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60" windowWidth="15240" windowHeight="8160"/>
  </bookViews>
  <sheets>
    <sheet name="BANG GIA" sheetId="21" r:id="rId1"/>
    <sheet name="TH" sheetId="1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Fill" hidden="1">#REF!</definedName>
    <definedName name="_xlnm._FilterDatabase" localSheetId="0" hidden="1">'BANG GIA'!$B$10:$K$10</definedName>
    <definedName name="_Order1" hidden="1">255</definedName>
    <definedName name="_Order2" hidden="1">255</definedName>
    <definedName name="_Sort" hidden="1">#REF!</definedName>
    <definedName name="BAN_D1" hidden="1">{"'Sheet1'!$L$16"}</definedName>
    <definedName name="BAO" hidden="1">{"'Sheet1'!$L$16"}</definedName>
    <definedName name="bt">#REF!</definedName>
    <definedName name="BUKHAC">[1]CHITIET!$L$5:$L$7038</definedName>
    <definedName name="BVCISUMMARY">#REF!</definedName>
    <definedName name="CACKHOANTRU">'[1]BC-VATLIEU'!#REF!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iphichung">'[2]Nhập liệu'!$E$5:$E$800</definedName>
    <definedName name="chucvu">#REF!</definedName>
    <definedName name="Co">#REF!</definedName>
    <definedName name="CODE">#REF!</definedName>
    <definedName name="CODE1">#REF!</definedName>
    <definedName name="CODE2">'[3]BM-Nhap'!$N$3:$P$51</definedName>
    <definedName name="CODE2016">#REF!</definedName>
    <definedName name="CODEP">'[3]CONG NO'!#REF!</definedName>
    <definedName name="coding">[4]CHITIET!$I$8:$I$104</definedName>
    <definedName name="COMMON">#REF!</definedName>
    <definedName name="CON_EQP_COS">#REF!</definedName>
    <definedName name="Cong_HM_DTCT">#REF!</definedName>
    <definedName name="Cong_M_DTCT">#REF!</definedName>
    <definedName name="Cong_NC_DTCT">#REF!</definedName>
    <definedName name="Cong_VL_DTCT">#REF!</definedName>
    <definedName name="CONG0113">#REF!</definedName>
    <definedName name="CONG0114">#REF!</definedName>
    <definedName name="CONG0214">#REF!</definedName>
    <definedName name="CONG0314">[5]CONG0314!$B$11:$AV$34</definedName>
    <definedName name="CONG032014">#REF!</definedName>
    <definedName name="CONG0413">[6]CONG0413!$C$13:$BI$188</definedName>
    <definedName name="CONG042014">[7]CONG0414!$B$9:$AW$41</definedName>
    <definedName name="CONG0513">#REF!</definedName>
    <definedName name="CONG0613">#REF!</definedName>
    <definedName name="CONG0713">#REF!</definedName>
    <definedName name="cong072014">[8]CONG0714!$B$12:$AV$38</definedName>
    <definedName name="CONG0813">#REF!</definedName>
    <definedName name="cong082013">#REF!</definedName>
    <definedName name="CONG0913">#REF!</definedName>
    <definedName name="CONG1013">#REF!</definedName>
    <definedName name="CONG1113">#REF!</definedName>
    <definedName name="CONG1213">#REF!</definedName>
    <definedName name="CONGDOAN">[1]CHITIET!$P$5:$P$7038</definedName>
    <definedName name="CONGNM1113">#REF!</definedName>
    <definedName name="congty">#REF!</definedName>
    <definedName name="CONGTY2016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data">#REF!</definedName>
    <definedName name="Data11">#REF!</definedName>
    <definedName name="Data41">#REF!</definedName>
    <definedName name="_xlnm.Database">#REF!</definedName>
    <definedName name="den_bu">#REF!</definedName>
    <definedName name="DG">'[9]BANG GIA T9'!$C$4:$E$400</definedName>
    <definedName name="diadiem">#REF!</definedName>
    <definedName name="DIADIEM2016">#REF!</definedName>
    <definedName name="DINHMUC">[3]DINHMUC!$B$11:$E$50</definedName>
    <definedName name="Document_array">{"ÿÿÿÿÿ","Book1"}</definedName>
    <definedName name="Document_array_1">{"ÿÿÿÿÿ","Book1"}</definedName>
    <definedName name="Document_array_2">{"ÿÿÿÿÿ","Book1"}</definedName>
    <definedName name="doituong">#REF!</definedName>
    <definedName name="DONGIAVPP2017">'BANG GIA'!$B$11:$G$229</definedName>
    <definedName name="donvi">#REF!</definedName>
    <definedName name="DSUMDATA">#REF!</definedName>
    <definedName name="DULIEUXUAT">#REF!</definedName>
    <definedName name="DVT">'[10]BANG GIA T9'!$C$4:$D$399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GFGD">#REF!</definedName>
    <definedName name="GFSFHG">#REF!</definedName>
    <definedName name="Gia_tien">#REF!</definedName>
    <definedName name="gia_tien_BTN">#REF!</definedName>
    <definedName name="giantiep">#REF!</definedName>
    <definedName name="GROSS">#REF!</definedName>
    <definedName name="GTXL">#REF!</definedName>
    <definedName name="h" hidden="1">{"'Sheet1'!$L$16"}</definedName>
    <definedName name="ha">#REF!</definedName>
    <definedName name="HCM">#REF!</definedName>
    <definedName name="HEP">'[3]CONG NO'!#REF!</definedName>
    <definedName name="HG">#REF!</definedName>
    <definedName name="HH">#REF!</definedName>
    <definedName name="hien">#REF!</definedName>
    <definedName name="HM">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">#REF!</definedName>
    <definedName name="IDLAB_COST">#REF!</definedName>
    <definedName name="INDMANP">#REF!</definedName>
    <definedName name="j356C8">#REF!</definedName>
    <definedName name="JLJK">'[3]CONG NO'!#REF!</definedName>
    <definedName name="JYUHJFJ">#REF!</definedName>
    <definedName name="kcong">#REF!</definedName>
    <definedName name="KE_HOACH_VON_PHU_THU">#REF!</definedName>
    <definedName name="KHJGJG">#REF!</definedName>
    <definedName name="KLVL1">#REF!</definedName>
    <definedName name="KPHUONG">'[11]BANG GIA'!$A$3:$E$198</definedName>
    <definedName name="llll">'[12]THANG 07'!$L$10:$M$181</definedName>
    <definedName name="Lnsc">#REF!</definedName>
    <definedName name="LOAIHD">[1]CHITIET!$S$5:$S$7038</definedName>
    <definedName name="luongcanban">#REF!</definedName>
    <definedName name="LUONGCHINH">[1]CHITIET!$H$5:$H$7038</definedName>
    <definedName name="m">#REF!</definedName>
    <definedName name="MACODE">[13]Sheet2!$A$3:$B$40</definedName>
    <definedName name="MACONGTY">[1]CHITIET!$C$5:$C$7038</definedName>
    <definedName name="macp">'[14]Nhập liệu'!$AI$5:$AI$799</definedName>
    <definedName name="MAJ_CON_EQP">#REF!</definedName>
    <definedName name="map">'[3]CONG NO'!#REF!</definedName>
    <definedName name="MAPHONG">[1]CHITIET!$D$5:$D$7038</definedName>
    <definedName name="maphongban" localSheetId="0">'[3]CHI TIET'!$G$5:$G$5014</definedName>
    <definedName name="maphongban">#REF!</definedName>
    <definedName name="maphongbanphuong">'[15]CHI TIET'!$G$3:$G$6001</definedName>
    <definedName name="MAPHUONG">#REF!</definedName>
    <definedName name="mavpp">'[3]CHI TIET'!$A$5:$A$5014</definedName>
    <definedName name="MAVPP1">'[3]CHI TIET'!$X$5:$Y$5000</definedName>
    <definedName name="MG_A">#REF!</definedName>
    <definedName name="monthcode">'[16]BAO CAO THANG'!$I$8</definedName>
    <definedName name="MONTHLY">[4]CHITIET!$H$8:$H$104</definedName>
    <definedName name="Morong">#REF!</definedName>
    <definedName name="Morong4054_85">#REF!</definedName>
    <definedName name="MPP">[1]CHITIET!$D$5:$D$1139</definedName>
    <definedName name="MS">'[17]Quy định mã'!$B$4:$C$63</definedName>
    <definedName name="MSNV">#REF!</definedName>
    <definedName name="mvpp1">'[3]CHI TIET'!#REF!</definedName>
    <definedName name="N">#REF!</definedName>
    <definedName name="NCODE">'[3]CONG NO'!#REF!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oaigio">#REF!</definedName>
    <definedName name="NGOCPHUNM">'[3]CONG NO'!#REF!</definedName>
    <definedName name="ngocphuong">#REF!</definedName>
    <definedName name="NGOCPMN">'[3]CONG NO'!#REF!</definedName>
    <definedName name="NGOCPMN1">'[3]CONG NO'!#REF!</definedName>
    <definedName name="NGOCPNM">'[3]CONG NO'!#REF!</definedName>
    <definedName name="nguyen">#REF!</definedName>
    <definedName name="NGUYENPHUONG">#REF!</definedName>
    <definedName name="NH">#REF!</definedName>
    <definedName name="NHot">#REF!</definedName>
    <definedName name="nhuquynh">'[2]Nhập liệu'!$F$5:$F$800</definedName>
    <definedName name="NMJ">#REF!</definedName>
    <definedName name="No">#REF!</definedName>
    <definedName name="NPHANHE">'[3]CONG NO'!#REF!</definedName>
    <definedName name="NPHUONG" localSheetId="0">'BANG GIA'!$B$11:$G$270</definedName>
    <definedName name="NPHUONG">#REF!</definedName>
    <definedName name="NSOLUONG">'[3]CONG NO'!#REF!</definedName>
    <definedName name="NTHANG">'[3]CONG NO'!#REF!</definedName>
    <definedName name="NTKPHUONG">'[3]CONG NO'!#REF!</definedName>
    <definedName name="OTHER">#REF!</definedName>
    <definedName name="OVERTIME">#REF!</definedName>
    <definedName name="PCCC">[1]CHITIET!#REF!</definedName>
    <definedName name="PCODE">#REF!</definedName>
    <definedName name="PCONG04">[7]CONG0414!$B$9:$AW$47</definedName>
    <definedName name="PCTN">#REF!</definedName>
    <definedName name="PCX">#REF!</definedName>
    <definedName name="PHANDINH">[1]CHITIET!#REF!</definedName>
    <definedName name="phanhe">'[3]CHI TIET'!$H$5:$H$5014</definedName>
    <definedName name="PHAUONA">#REF!</definedName>
    <definedName name="phi">'[14]Nhập liệu'!$E$5:$E$799</definedName>
    <definedName name="phu_luc_vua">#REF!</definedName>
    <definedName name="PHUCAP1">[1]CHITIET!$J$5:$J$7038</definedName>
    <definedName name="PHUCAPX">[7]PCX0414!$B$8:$AL$14</definedName>
    <definedName name="PHUCAPX1213">#REF!</definedName>
    <definedName name="PHUCAPXANG">#REF!</definedName>
    <definedName name="PHUCX0214">#REF!</definedName>
    <definedName name="PHUONG2015">#REF!</definedName>
    <definedName name="PHUONG2016">#REF!</definedName>
    <definedName name="PHUONGBC">#REF!</definedName>
    <definedName name="PHUONGNGUYEN">#REF!</definedName>
    <definedName name="PJU">#REF!</definedName>
    <definedName name="pko">#REF!</definedName>
    <definedName name="PMS" hidden="1">{"'Sheet1'!$L$16"}</definedName>
    <definedName name="PRICELIST">#REF!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QLHC">#REF!</definedName>
    <definedName name="quynh">'[2]Nhập liệu'!$AI$5:$AI$800</definedName>
    <definedName name="SALARY">#REF!</definedName>
    <definedName name="SCCR">#REF!</definedName>
    <definedName name="SCDT">#REF!</definedName>
    <definedName name="Sheet1">#REF!</definedName>
    <definedName name="sieucao">#REF!</definedName>
    <definedName name="slp">'[3]CONG NO'!#REF!</definedName>
    <definedName name="soluong">'[3]CHI TIET'!$E$5:$E$5014</definedName>
    <definedName name="soluongphuong">'[15]CHI TIET'!$E$3:$E$6000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ANGCA">#REF!</definedName>
    <definedName name="TANGCA0113">#REF!</definedName>
    <definedName name="TANGCA0114">#REF!</definedName>
    <definedName name="tangca0314">#REF!</definedName>
    <definedName name="TANGCA042014">[7]TC0414!$B$10:$AO$27</definedName>
    <definedName name="tangca05">#REF!</definedName>
    <definedName name="TANGCA0713">#REF!</definedName>
    <definedName name="TANGCA0813">#REF!</definedName>
    <definedName name="TANGCA0913">#REF!</definedName>
    <definedName name="TANGCA1013">[18]TANGCA0114!$B$11:$AM$205</definedName>
    <definedName name="TANGCA1113">[19]TANGCA1113!$B$11:$AM$209</definedName>
    <definedName name="TANGCA1213">#REF!</definedName>
    <definedName name="TANGCANM">#REF!</definedName>
    <definedName name="TANGCAP">[7]TC0414!$B$10:$AQ$32</definedName>
    <definedName name="TAX">#REF!</definedName>
    <definedName name="TaxTV">10%</definedName>
    <definedName name="TaxXL">5%</definedName>
    <definedName name="Tchuan">#REF!</definedName>
    <definedName name="TENNS">#REF!</definedName>
    <definedName name="THÁI_BẢO">#REF!</definedName>
    <definedName name="thang">#REF!</definedName>
    <definedName name="THANG2016">#REF!</definedName>
    <definedName name="thangchiphi">'[14]Nhập liệu'!$F$5:$F$799</definedName>
    <definedName name="THANGP">#REF!</definedName>
    <definedName name="thangsudung">'[3]CHI TIET'!$I$5:$I$5014</definedName>
    <definedName name="thangsudungphuong">'[15]CHI TIET'!$I$3:$I$6001</definedName>
    <definedName name="thanhtien">'[3]CHI TIET'!$F$5:$F$5014</definedName>
    <definedName name="thanhtienphuong">'[15]CHI TIET'!$F$3:$F$6001</definedName>
    <definedName name="thongso">#REF!</definedName>
    <definedName name="thuclanh">#REF!</definedName>
    <definedName name="THUETNCN">[1]CHITIET!$N$5:$N$7038</definedName>
    <definedName name="THUNHAPNGOAIGIO">[1]CHITIET!$K$5:$K$7038</definedName>
    <definedName name="TIEN">#REF!</definedName>
    <definedName name="TIENANCA">[1]CHITIET!$I$5:$I$7038</definedName>
    <definedName name="Tle">#REF!</definedName>
    <definedName name="TNCV">[1]CHITIET!#REF!</definedName>
    <definedName name="TNTRONGGIO">[1]CHITIET!#REF!</definedName>
    <definedName name="tongthunhap">#REF!</definedName>
    <definedName name="TONGTHUNHAP2016">#REF!</definedName>
    <definedName name="TONGTIEN">'[13]CHI TIET'!$C$3:$C$6468</definedName>
    <definedName name="totally">[4]CHITIET!$G$8:$G$104</definedName>
    <definedName name="TP">[1]CHITIET!$F$5:$F$1139</definedName>
    <definedName name="tr_">#REF!</definedName>
    <definedName name="Tra_Cot">#REF!</definedName>
    <definedName name="Tra_DM_su_dung">#REF!</definedName>
    <definedName name="Tra_don_gia_KS">#REF!</definedName>
    <definedName name="Tra_DTCT">#REF!</definedName>
    <definedName name="Tra_ten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ISO">#REF!</definedName>
    <definedName name="tronggio">#REF!</definedName>
    <definedName name="TRUKHAC">[1]CHITIET!$Q$5:$Q$7038</definedName>
    <definedName name="tthi">#REF!</definedName>
    <definedName name="ty_le">#REF!</definedName>
    <definedName name="ty_le_BTN">#REF!</definedName>
    <definedName name="Ty_le1">#REF!</definedName>
    <definedName name="VARIINST">#REF!</definedName>
    <definedName name="VARIPURC">#REF!</definedName>
    <definedName name="vd">#REF!</definedName>
    <definedName name="VPP">'[9]BANG GIA'!$C$4:$E$139</definedName>
    <definedName name="VPPCODE">'[3]BM-Nhap'!$S$2:$T$129</definedName>
    <definedName name="W">#REF!</definedName>
    <definedName name="X">#REF!</definedName>
    <definedName name="xh">#REF!</definedName>
    <definedName name="xn">#REF!</definedName>
    <definedName name="ZYX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F223" i="21"/>
  <c r="G223" s="1"/>
  <c r="F221"/>
  <c r="G221" s="1"/>
  <c r="F219"/>
  <c r="G219" s="1"/>
  <c r="F182"/>
  <c r="G182" s="1"/>
  <c r="F157"/>
  <c r="G157" s="1"/>
  <c r="F150"/>
  <c r="G150" s="1"/>
  <c r="F149"/>
  <c r="G149" s="1"/>
  <c r="F110"/>
  <c r="G110" s="1"/>
  <c r="F147"/>
  <c r="G147" s="1"/>
  <c r="F211"/>
  <c r="G211" s="1"/>
  <c r="F123"/>
  <c r="G123" s="1"/>
  <c r="F190"/>
  <c r="G190" s="1"/>
  <c r="F109"/>
  <c r="G109" s="1"/>
  <c r="F165"/>
  <c r="G165" s="1"/>
  <c r="F192"/>
  <c r="G192" s="1"/>
  <c r="F108"/>
  <c r="G108" s="1"/>
  <c r="F212"/>
  <c r="G212" s="1"/>
  <c r="F107"/>
  <c r="G107" s="1"/>
  <c r="F117"/>
  <c r="G117" s="1"/>
  <c r="F106"/>
  <c r="G106" s="1"/>
  <c r="F146"/>
  <c r="G146" s="1"/>
  <c r="F163"/>
  <c r="G163" s="1"/>
  <c r="F105"/>
  <c r="G105" s="1"/>
  <c r="F161"/>
  <c r="G161" s="1"/>
  <c r="F208"/>
  <c r="G208" s="1"/>
  <c r="F104"/>
  <c r="G104" s="1"/>
  <c r="F145"/>
  <c r="G145" s="1"/>
  <c r="F103"/>
  <c r="G103" s="1"/>
  <c r="F222"/>
  <c r="G222" s="1"/>
  <c r="F144"/>
  <c r="G144" s="1"/>
  <c r="F102"/>
  <c r="G102" s="1"/>
  <c r="F183"/>
  <c r="G183" s="1"/>
  <c r="F101"/>
  <c r="G101" s="1"/>
  <c r="F100"/>
  <c r="G100" s="1"/>
  <c r="F99"/>
  <c r="G99" s="1"/>
  <c r="F98"/>
  <c r="G98" s="1"/>
  <c r="F97"/>
  <c r="G97" s="1"/>
  <c r="F112"/>
  <c r="G112" s="1"/>
  <c r="F96"/>
  <c r="G96" s="1"/>
  <c r="F171"/>
  <c r="G171" s="1"/>
  <c r="F95"/>
  <c r="G95" s="1"/>
  <c r="F202"/>
  <c r="G202" s="1"/>
  <c r="F115"/>
  <c r="G115" s="1"/>
  <c r="F93"/>
  <c r="G93" s="1"/>
  <c r="F205"/>
  <c r="G205" s="1"/>
  <c r="F94"/>
  <c r="G94" s="1"/>
  <c r="F184"/>
  <c r="G184" s="1"/>
  <c r="F143"/>
  <c r="G143" s="1"/>
  <c r="F142"/>
  <c r="G142" s="1"/>
  <c r="F114"/>
  <c r="G114" s="1"/>
  <c r="F92"/>
  <c r="G92" s="1"/>
  <c r="G213"/>
  <c r="F213"/>
  <c r="F141"/>
  <c r="G141" s="1"/>
  <c r="F191"/>
  <c r="G191" s="1"/>
  <c r="F218"/>
  <c r="G218" s="1"/>
  <c r="F217"/>
  <c r="G217" s="1"/>
  <c r="F91"/>
  <c r="G91" s="1"/>
  <c r="F193"/>
  <c r="G193" s="1"/>
  <c r="F90"/>
  <c r="G90" s="1"/>
  <c r="F89"/>
  <c r="G89" s="1"/>
  <c r="F185"/>
  <c r="G185" s="1"/>
  <c r="F88"/>
  <c r="G88" s="1"/>
  <c r="F140"/>
  <c r="G140" s="1"/>
  <c r="F132"/>
  <c r="G132" s="1"/>
  <c r="F139"/>
  <c r="G139" s="1"/>
  <c r="F203"/>
  <c r="G203" s="1"/>
  <c r="F83"/>
  <c r="G83" s="1"/>
  <c r="F133"/>
  <c r="G133" s="1"/>
  <c r="F85"/>
  <c r="G85" s="1"/>
  <c r="F84"/>
  <c r="G84" s="1"/>
  <c r="F131"/>
  <c r="G131" s="1"/>
  <c r="F138"/>
  <c r="G138" s="1"/>
  <c r="F137"/>
  <c r="G137" s="1"/>
  <c r="F82"/>
  <c r="G82" s="1"/>
  <c r="F170"/>
  <c r="G170" s="1"/>
  <c r="F81"/>
  <c r="G81" s="1"/>
  <c r="F74"/>
  <c r="G74" s="1"/>
  <c r="F80"/>
  <c r="G80" s="1"/>
  <c r="F79"/>
  <c r="G79" s="1"/>
  <c r="F78"/>
  <c r="G78" s="1"/>
  <c r="F77"/>
  <c r="G77" s="1"/>
  <c r="F76"/>
  <c r="G76" s="1"/>
  <c r="F75"/>
  <c r="G75" s="1"/>
  <c r="F168"/>
  <c r="G168" s="1"/>
  <c r="F73"/>
  <c r="G73" s="1"/>
  <c r="F172"/>
  <c r="G172" s="1"/>
  <c r="F216"/>
  <c r="G216" s="1"/>
  <c r="F87"/>
  <c r="G87" s="1"/>
  <c r="F86"/>
  <c r="G86" s="1"/>
  <c r="F118"/>
  <c r="G118" s="1"/>
  <c r="F72"/>
  <c r="G72" s="1"/>
  <c r="F194"/>
  <c r="G194" s="1"/>
  <c r="F113"/>
  <c r="G113" s="1"/>
  <c r="F71"/>
  <c r="G71" s="1"/>
  <c r="F70"/>
  <c r="G70" s="1"/>
  <c r="F69"/>
  <c r="G69" s="1"/>
  <c r="F68"/>
  <c r="G68" s="1"/>
  <c r="F136"/>
  <c r="G136" s="1"/>
  <c r="F156"/>
  <c r="G156" s="1"/>
  <c r="F67"/>
  <c r="G67" s="1"/>
  <c r="F66"/>
  <c r="G66" s="1"/>
  <c r="F176"/>
  <c r="G176" s="1"/>
  <c r="F135"/>
  <c r="G135" s="1"/>
  <c r="F65"/>
  <c r="G65" s="1"/>
  <c r="F198"/>
  <c r="G198" s="1"/>
  <c r="F64"/>
  <c r="G64" s="1"/>
  <c r="F63"/>
  <c r="G63" s="1"/>
  <c r="F62"/>
  <c r="G62" s="1"/>
  <c r="F209"/>
  <c r="G209" s="1"/>
  <c r="F164"/>
  <c r="G164" s="1"/>
  <c r="F134"/>
  <c r="G134" s="1"/>
  <c r="F61"/>
  <c r="G61" s="1"/>
  <c r="F187"/>
  <c r="G187" s="1"/>
  <c r="F60"/>
  <c r="G60" s="1"/>
  <c r="F59"/>
  <c r="G59" s="1"/>
  <c r="F129"/>
  <c r="G129" s="1"/>
  <c r="F58"/>
  <c r="G58" s="1"/>
  <c r="F166"/>
  <c r="G166" s="1"/>
  <c r="F160"/>
  <c r="G160" s="1"/>
  <c r="F57"/>
  <c r="G57" s="1"/>
  <c r="F56"/>
  <c r="G56" s="1"/>
  <c r="F214"/>
  <c r="G214" s="1"/>
  <c r="F55"/>
  <c r="G55" s="1"/>
  <c r="F54"/>
  <c r="G54" s="1"/>
  <c r="F53"/>
  <c r="G53" s="1"/>
  <c r="F148"/>
  <c r="G148" s="1"/>
  <c r="F189"/>
  <c r="G189" s="1"/>
  <c r="F130"/>
  <c r="G130" s="1"/>
  <c r="F195"/>
  <c r="G195" s="1"/>
  <c r="F175"/>
  <c r="G175" s="1"/>
  <c r="F162"/>
  <c r="G162" s="1"/>
  <c r="F197"/>
  <c r="G197" s="1"/>
  <c r="F52"/>
  <c r="G52" s="1"/>
  <c r="F51"/>
  <c r="G51" s="1"/>
  <c r="F50"/>
  <c r="G50" s="1"/>
  <c r="F116"/>
  <c r="G116" s="1"/>
  <c r="F155"/>
  <c r="G155" s="1"/>
  <c r="F154"/>
  <c r="G154" s="1"/>
  <c r="F128"/>
  <c r="G128" s="1"/>
  <c r="F127"/>
  <c r="G127" s="1"/>
  <c r="F200"/>
  <c r="G200" s="1"/>
  <c r="F111"/>
  <c r="G111" s="1"/>
  <c r="F220"/>
  <c r="G220" s="1"/>
  <c r="F126"/>
  <c r="G126" s="1"/>
  <c r="F49"/>
  <c r="G49" s="1"/>
  <c r="F48"/>
  <c r="G48" s="1"/>
  <c r="F158"/>
  <c r="G158" s="1"/>
  <c r="F47"/>
  <c r="G47" s="1"/>
  <c r="F173"/>
  <c r="G173" s="1"/>
  <c r="F204"/>
  <c r="G204" s="1"/>
  <c r="F46"/>
  <c r="G46" s="1"/>
  <c r="F152"/>
  <c r="G152" s="1"/>
  <c r="F151"/>
  <c r="G151" s="1"/>
  <c r="F180"/>
  <c r="G180" s="1"/>
  <c r="F43"/>
  <c r="G43" s="1"/>
  <c r="F44"/>
  <c r="G44" s="1"/>
  <c r="F41"/>
  <c r="G41" s="1"/>
  <c r="F42"/>
  <c r="G42" s="1"/>
  <c r="F40"/>
  <c r="G40" s="1"/>
  <c r="F174"/>
  <c r="G174" s="1"/>
  <c r="F124"/>
  <c r="G124" s="1"/>
  <c r="F45"/>
  <c r="G45" s="1"/>
  <c r="F153"/>
  <c r="G153" s="1"/>
  <c r="F125"/>
  <c r="G125" s="1"/>
  <c r="F188"/>
  <c r="G188" s="1"/>
  <c r="F39"/>
  <c r="G39" s="1"/>
  <c r="F38"/>
  <c r="G38" s="1"/>
  <c r="F37"/>
  <c r="G37" s="1"/>
  <c r="F36"/>
  <c r="G36" s="1"/>
  <c r="F35"/>
  <c r="G35" s="1"/>
  <c r="F177"/>
  <c r="G177" s="1"/>
  <c r="F159"/>
  <c r="G159" s="1"/>
  <c r="F201"/>
  <c r="G201" s="1"/>
  <c r="F199"/>
  <c r="G199" s="1"/>
  <c r="F33"/>
  <c r="G33" s="1"/>
  <c r="F34"/>
  <c r="G34" s="1"/>
  <c r="F32"/>
  <c r="G32" s="1"/>
  <c r="F206"/>
  <c r="G206" s="1"/>
  <c r="F31"/>
  <c r="G31" s="1"/>
  <c r="F210"/>
  <c r="G210" s="1"/>
  <c r="F30"/>
  <c r="G30" s="1"/>
  <c r="F167"/>
  <c r="G167" s="1"/>
  <c r="F29"/>
  <c r="G29" s="1"/>
  <c r="F122"/>
  <c r="G122" s="1"/>
  <c r="F121"/>
  <c r="G121" s="1"/>
  <c r="F28"/>
  <c r="G28" s="1"/>
  <c r="F179"/>
  <c r="G179" s="1"/>
  <c r="F178"/>
  <c r="G178" s="1"/>
  <c r="K178" s="1"/>
  <c r="F27"/>
  <c r="G27" s="1"/>
  <c r="F25"/>
  <c r="G25" s="1"/>
  <c r="F24"/>
  <c r="G24" s="1"/>
  <c r="F196"/>
  <c r="G196" s="1"/>
  <c r="F26"/>
  <c r="G26" s="1"/>
  <c r="F120"/>
  <c r="G120" s="1"/>
  <c r="F215"/>
  <c r="G215" s="1"/>
  <c r="F22"/>
  <c r="G22" s="1"/>
  <c r="F21"/>
  <c r="G21" s="1"/>
  <c r="F19"/>
  <c r="G19" s="1"/>
  <c r="F20"/>
  <c r="G20" s="1"/>
  <c r="F186"/>
  <c r="G186" s="1"/>
  <c r="F119"/>
  <c r="G119" s="1"/>
  <c r="F17"/>
  <c r="G17" s="1"/>
  <c r="F16"/>
  <c r="G16" s="1"/>
  <c r="F18"/>
  <c r="G18" s="1"/>
  <c r="F15"/>
  <c r="G15" s="1"/>
  <c r="F181"/>
  <c r="G181" s="1"/>
  <c r="F14"/>
  <c r="G14" s="1"/>
  <c r="F13"/>
  <c r="G13" s="1"/>
  <c r="F207"/>
  <c r="G207" s="1"/>
  <c r="F12"/>
  <c r="G12" s="1"/>
  <c r="F169"/>
  <c r="G169" s="1"/>
  <c r="F11"/>
  <c r="G11" s="1"/>
  <c r="F23"/>
  <c r="G23" s="1"/>
  <c r="D20" i="14" l="1"/>
  <c r="C16"/>
  <c r="D19"/>
  <c r="D21"/>
  <c r="H14"/>
  <c r="H15"/>
  <c r="H11"/>
  <c r="H12"/>
  <c r="D12"/>
  <c r="H18"/>
  <c r="D15"/>
  <c r="D14"/>
  <c r="B14"/>
  <c r="G20" l="1"/>
  <c r="H20"/>
  <c r="H19"/>
  <c r="G19"/>
  <c r="H16"/>
  <c r="H13"/>
  <c r="D16"/>
  <c r="D13"/>
  <c r="H21"/>
  <c r="G21"/>
  <c r="D18"/>
  <c r="D17"/>
  <c r="G14"/>
  <c r="G15"/>
  <c r="G12"/>
  <c r="G11"/>
  <c r="D11"/>
  <c r="H17" l="1"/>
  <c r="G16"/>
  <c r="G13"/>
  <c r="H22"/>
  <c r="G17"/>
  <c r="G18"/>
  <c r="G22" l="1"/>
  <c r="C15"/>
  <c r="B15"/>
  <c r="C12"/>
  <c r="B12"/>
  <c r="C20" l="1"/>
  <c r="B20"/>
  <c r="C21"/>
  <c r="B21"/>
  <c r="C19"/>
  <c r="B19"/>
  <c r="B18"/>
  <c r="C18"/>
  <c r="B16"/>
  <c r="E16" s="1"/>
  <c r="E12"/>
  <c r="E15"/>
  <c r="F14"/>
  <c r="C14"/>
  <c r="E14" s="1"/>
  <c r="F15"/>
  <c r="B13"/>
  <c r="C13"/>
  <c r="C11"/>
  <c r="B11"/>
  <c r="F11"/>
  <c r="B17" l="1"/>
  <c r="C17"/>
  <c r="E20"/>
  <c r="F19"/>
  <c r="F16"/>
  <c r="F13"/>
  <c r="F21"/>
  <c r="E19"/>
  <c r="E18"/>
  <c r="F12"/>
  <c r="E13"/>
  <c r="E21"/>
  <c r="F18"/>
  <c r="F20"/>
  <c r="E11"/>
  <c r="E17" l="1"/>
  <c r="F17"/>
  <c r="F22"/>
  <c r="D10" l="1"/>
  <c r="D22" s="1"/>
  <c r="C10"/>
  <c r="C22" s="1"/>
  <c r="B10" l="1"/>
  <c r="B22" s="1"/>
  <c r="E10" l="1"/>
  <c r="E22" s="1"/>
</calcChain>
</file>

<file path=xl/sharedStrings.xml><?xml version="1.0" encoding="utf-8"?>
<sst xmlns="http://schemas.openxmlformats.org/spreadsheetml/2006/main" count="663" uniqueCount="468">
  <si>
    <t>Nguyễn Thị Kim Phượng</t>
  </si>
  <si>
    <t>NHÀ MÁY</t>
  </si>
  <si>
    <t>VPĐD</t>
  </si>
  <si>
    <t>LẮP ĐẶT</t>
  </si>
  <si>
    <t>TỔNG</t>
  </si>
  <si>
    <t>CỬA THÁI BẢO</t>
  </si>
  <si>
    <t>GẠCH THÁI BẢO</t>
  </si>
  <si>
    <t>Người lập</t>
  </si>
  <si>
    <t>NĂM 2012</t>
  </si>
  <si>
    <t>ĐÁ THÁI BẢO</t>
  </si>
  <si>
    <t>TỔNG CHI PHÍ LƯƠNG HỆ VẬT LIỆU</t>
  </si>
  <si>
    <t>CHI PHÍ LƯƠNG HỆ VẬT LIỆU NĂM 2015</t>
  </si>
  <si>
    <t>Tp. HCM, ngày 06 tháng 04 năm 2015</t>
  </si>
  <si>
    <t>LƯƠNG THEO KHỐI VP, NM, LĐ NĂM 2015</t>
  </si>
  <si>
    <t>STT</t>
  </si>
  <si>
    <t>Tp. HCM, ngày 02 tháng 12 năm 2016</t>
  </si>
  <si>
    <t>VPP-019</t>
  </si>
  <si>
    <t>Accord sắt SDI</t>
  </si>
  <si>
    <t>VPP-004</t>
  </si>
  <si>
    <t xml:space="preserve">Bấm kim No.10, KWTRI O </t>
  </si>
  <si>
    <t>VPP-204</t>
  </si>
  <si>
    <t>VPP-005</t>
  </si>
  <si>
    <t>VPP-247</t>
  </si>
  <si>
    <t>Bảng hiệu mica 30x40</t>
  </si>
  <si>
    <t>VPP-006</t>
  </si>
  <si>
    <t>VPP-007</t>
  </si>
  <si>
    <t>Băng keo 2 mặt 24m/m x 9Y</t>
  </si>
  <si>
    <t>VPP-219</t>
  </si>
  <si>
    <t>Băng keo đục 48m/m x 80Y</t>
  </si>
  <si>
    <t>VPP-008</t>
  </si>
  <si>
    <t>VPP-011</t>
  </si>
  <si>
    <t>Băng keo si xanh</t>
  </si>
  <si>
    <t>VPP-009</t>
  </si>
  <si>
    <t>VPP-010</t>
  </si>
  <si>
    <t>Băng keo trong nhỏ</t>
  </si>
  <si>
    <t>VPP-132</t>
  </si>
  <si>
    <t>Băng keo xốp</t>
  </si>
  <si>
    <t>VPP-224</t>
  </si>
  <si>
    <t>VPP-013</t>
  </si>
  <si>
    <t>Bảng tên + dây đeo</t>
  </si>
  <si>
    <t>VPP-012</t>
  </si>
  <si>
    <t>VPP-014</t>
  </si>
  <si>
    <t>VPP-015</t>
  </si>
  <si>
    <t>Bao rác đen 30</t>
  </si>
  <si>
    <t>VPP-256</t>
  </si>
  <si>
    <t>Bẫy chuột</t>
  </si>
  <si>
    <t>VPP-133</t>
  </si>
  <si>
    <t>VPP-022</t>
  </si>
  <si>
    <t>Bìa còng 10P</t>
  </si>
  <si>
    <t>VPP-235</t>
  </si>
  <si>
    <t>Bìa còng A3</t>
  </si>
  <si>
    <t>VPP-020</t>
  </si>
  <si>
    <t>Bìa còng 5P</t>
  </si>
  <si>
    <t>VPP-021</t>
  </si>
  <si>
    <t>Bìa còng 7P</t>
  </si>
  <si>
    <t>VPP-023</t>
  </si>
  <si>
    <t>VPP-214</t>
  </si>
  <si>
    <t>Bìa hộp giấy 20P TD</t>
  </si>
  <si>
    <t>VPP-215</t>
  </si>
  <si>
    <t>Bìa hộp giấy 25P TD</t>
  </si>
  <si>
    <t>VPP-024</t>
  </si>
  <si>
    <t>Bìa hộp si 10P</t>
  </si>
  <si>
    <t>VPP-134</t>
  </si>
  <si>
    <t>Bìa hộp si 5p</t>
  </si>
  <si>
    <t>VPP-135</t>
  </si>
  <si>
    <t>Bìa hộp si 7p</t>
  </si>
  <si>
    <t>VPP-025</t>
  </si>
  <si>
    <t>VPP-200</t>
  </si>
  <si>
    <t>Bìa kiếng A3</t>
  </si>
  <si>
    <t>VPP-026</t>
  </si>
  <si>
    <t>VPP-251</t>
  </si>
  <si>
    <t>Bìa lỗ</t>
  </si>
  <si>
    <t>VPP-029</t>
  </si>
  <si>
    <t>VPP-246</t>
  </si>
  <si>
    <t>Bìa nút A5</t>
  </si>
  <si>
    <t>VPP-030</t>
  </si>
  <si>
    <t>Bìa phân trang 12 tờ</t>
  </si>
  <si>
    <t>VPP-035</t>
  </si>
  <si>
    <t>VPP-034</t>
  </si>
  <si>
    <t>VPP-238</t>
  </si>
  <si>
    <t>Bộ lau nhà</t>
  </si>
  <si>
    <t>VPP-240</t>
  </si>
  <si>
    <t>Bột giặt Omo 800gram</t>
  </si>
  <si>
    <t>VPP-189</t>
  </si>
  <si>
    <t>VPP-213</t>
  </si>
  <si>
    <t>Bút cắm quầy TL</t>
  </si>
  <si>
    <t>VPP-037</t>
  </si>
  <si>
    <t>Bút cắm SP 01</t>
  </si>
  <si>
    <t>VPP-038</t>
  </si>
  <si>
    <t>VPP-039</t>
  </si>
  <si>
    <t>VPP-040</t>
  </si>
  <si>
    <t>VPP-041</t>
  </si>
  <si>
    <t>VPP-226</t>
  </si>
  <si>
    <t>Bút gel cello</t>
  </si>
  <si>
    <t>VPP-139</t>
  </si>
  <si>
    <t>VPP-179</t>
  </si>
  <si>
    <t>Bút hội chơ + Giấy note hội chợ</t>
  </si>
  <si>
    <t>VPP-047</t>
  </si>
  <si>
    <t>VPP-138</t>
  </si>
  <si>
    <t xml:space="preserve">Bút laser </t>
  </si>
  <si>
    <t>VPP-210</t>
  </si>
  <si>
    <t>Bút Laser đỏ</t>
  </si>
  <si>
    <t>VPP-042</t>
  </si>
  <si>
    <t>VPP-044</t>
  </si>
  <si>
    <t>VPP-043</t>
  </si>
  <si>
    <t>VPP-046</t>
  </si>
  <si>
    <t>VPP-045</t>
  </si>
  <si>
    <t>VPP-216</t>
  </si>
  <si>
    <t>Bút TL-036 Metal Grip TL (xanh,đỏ,đen)</t>
  </si>
  <si>
    <t>VPP-177</t>
  </si>
  <si>
    <t>Bút TL08 đen</t>
  </si>
  <si>
    <t>VPP-178</t>
  </si>
  <si>
    <t>Bút TL08 Xanh</t>
  </si>
  <si>
    <t>VPP-048</t>
  </si>
  <si>
    <t>VPP-243</t>
  </si>
  <si>
    <t>Bút vàng thiên</t>
  </si>
  <si>
    <t>VPP-209</t>
  </si>
  <si>
    <t>Bút xóa kéo</t>
  </si>
  <si>
    <t>VPP-049</t>
  </si>
  <si>
    <t xml:space="preserve">Bút xóa nước CP02 </t>
  </si>
  <si>
    <t>VPP-188</t>
  </si>
  <si>
    <t>VPP-050</t>
  </si>
  <si>
    <t>Cây ghim giấy(Ghim giấy nhọn DT)</t>
  </si>
  <si>
    <t>VPP-051</t>
  </si>
  <si>
    <t>VPP-140</t>
  </si>
  <si>
    <t>Chà bồn cầu</t>
  </si>
  <si>
    <t>VPP-260</t>
  </si>
  <si>
    <t>Chổi cau</t>
  </si>
  <si>
    <t>VPP-119</t>
  </si>
  <si>
    <t>VPP-239</t>
  </si>
  <si>
    <t>Chổi nhựa quét nước</t>
  </si>
  <si>
    <t>VPP-142</t>
  </si>
  <si>
    <t>Chuỗi quét nước (dừa</t>
  </si>
  <si>
    <t>VPP-143</t>
  </si>
  <si>
    <t>Compa</t>
  </si>
  <si>
    <t>VPP-180</t>
  </si>
  <si>
    <t>Còng 5P</t>
  </si>
  <si>
    <t>T.11</t>
  </si>
  <si>
    <t>VPP-181</t>
  </si>
  <si>
    <t>Còng 7P</t>
  </si>
  <si>
    <t>VPP-126</t>
  </si>
  <si>
    <t>Cước rửa chén</t>
  </si>
  <si>
    <t>VPP-052</t>
  </si>
  <si>
    <t>VPP-053</t>
  </si>
  <si>
    <t>Con</t>
  </si>
  <si>
    <t>VPP-054</t>
  </si>
  <si>
    <t>VPP-236</t>
  </si>
  <si>
    <t>VPP-192</t>
  </si>
  <si>
    <t>VPP-211</t>
  </si>
  <si>
    <t>VPP-234</t>
  </si>
  <si>
    <t>Dấu trodat 4924</t>
  </si>
  <si>
    <t>VPP-146</t>
  </si>
  <si>
    <t>Dây thun</t>
  </si>
  <si>
    <t>VPP-227</t>
  </si>
  <si>
    <t>VPP-172</t>
  </si>
  <si>
    <t>Đồng hồ treo tường</t>
  </si>
  <si>
    <t>VPP-056</t>
  </si>
  <si>
    <t>VPP-057</t>
  </si>
  <si>
    <t>File hồ sơ 1 ngăn</t>
  </si>
  <si>
    <t>VPP-058</t>
  </si>
  <si>
    <t>File hồ sơ 3 ngăn</t>
  </si>
  <si>
    <t>VPP-255</t>
  </si>
  <si>
    <t>Găng tay cao su</t>
  </si>
  <si>
    <t>VPP-059</t>
  </si>
  <si>
    <t xml:space="preserve">Giấy A3 </t>
  </si>
  <si>
    <t>VPP-060</t>
  </si>
  <si>
    <t>Giấy A4</t>
  </si>
  <si>
    <t>VPP-190</t>
  </si>
  <si>
    <t>VPP-197</t>
  </si>
  <si>
    <t>Giấy A4 72</t>
  </si>
  <si>
    <t>VPP-061</t>
  </si>
  <si>
    <t>Giấy A5</t>
  </si>
  <si>
    <t>VPP-144</t>
  </si>
  <si>
    <t>Giấy A5 màu</t>
  </si>
  <si>
    <t>VPP-062</t>
  </si>
  <si>
    <t>VPP-063</t>
  </si>
  <si>
    <t>VPP-225</t>
  </si>
  <si>
    <t>Giấy giới thiệu</t>
  </si>
  <si>
    <t>VPP-065</t>
  </si>
  <si>
    <t>VPP-152</t>
  </si>
  <si>
    <t>Giấy in hóa đơn</t>
  </si>
  <si>
    <t>VPP-195</t>
  </si>
  <si>
    <t>Giấy không keo + hộp</t>
  </si>
  <si>
    <t>VPP-250</t>
  </si>
  <si>
    <t>Giấy niêm phong</t>
  </si>
  <si>
    <t>VPP-066</t>
  </si>
  <si>
    <t>Giấy Note 2x3</t>
  </si>
  <si>
    <t>VPP-067</t>
  </si>
  <si>
    <t>Giấy Note 3x3</t>
  </si>
  <si>
    <t>VPP-068</t>
  </si>
  <si>
    <t>Giấy Note 3x4</t>
  </si>
  <si>
    <t>VPP-237</t>
  </si>
  <si>
    <t>Giấy note 4 màu</t>
  </si>
  <si>
    <t>VPP-069</t>
  </si>
  <si>
    <t>Giấy Note không keo</t>
  </si>
  <si>
    <t>VPP-153</t>
  </si>
  <si>
    <t>Giấy than</t>
  </si>
  <si>
    <t>VPP-212</t>
  </si>
  <si>
    <t>VPP-070</t>
  </si>
  <si>
    <t>VPP-071</t>
  </si>
  <si>
    <t>Giấy vệ sinh Sài Gòn không lõi</t>
  </si>
  <si>
    <t>VPP-182</t>
  </si>
  <si>
    <t>Giấy xanh</t>
  </si>
  <si>
    <t>VPP-154</t>
  </si>
  <si>
    <t>Gỡ ghim</t>
  </si>
  <si>
    <t>VPP-072</t>
  </si>
  <si>
    <t>Gôm</t>
  </si>
  <si>
    <t>VPP-073</t>
  </si>
  <si>
    <t>Gọt chì</t>
  </si>
  <si>
    <t>VPP-074</t>
  </si>
  <si>
    <t>VPP-075</t>
  </si>
  <si>
    <t>VPP-123</t>
  </si>
  <si>
    <t>VPP-233</t>
  </si>
  <si>
    <t>Hộp nhựa có nắp</t>
  </si>
  <si>
    <t>VPP-076</t>
  </si>
  <si>
    <t>VPP-129</t>
  </si>
  <si>
    <t>Keo 502</t>
  </si>
  <si>
    <t>VPP-090</t>
  </si>
  <si>
    <t>Keo 502 200ml</t>
  </si>
  <si>
    <t>VPP-091</t>
  </si>
  <si>
    <t>Keo 502 50ml</t>
  </si>
  <si>
    <t>VPP-257</t>
  </si>
  <si>
    <t>Keo dán chuột</t>
  </si>
  <si>
    <t>VPP-208</t>
  </si>
  <si>
    <t>VPP-077</t>
  </si>
  <si>
    <t>VPP-201</t>
  </si>
  <si>
    <t>VPP-079</t>
  </si>
  <si>
    <t>Kẹp bướm 15mm</t>
  </si>
  <si>
    <t>VPP-080</t>
  </si>
  <si>
    <t>Kẹp bướm 19mm</t>
  </si>
  <si>
    <t>VPP-081</t>
  </si>
  <si>
    <t>Kẹp bướm 25mm</t>
  </si>
  <si>
    <t>VPP-082</t>
  </si>
  <si>
    <t>Kẹp bướm 32mm</t>
  </si>
  <si>
    <t>VPP-083</t>
  </si>
  <si>
    <t>Kẹp bướm 41mm</t>
  </si>
  <si>
    <t>VPP-084</t>
  </si>
  <si>
    <t>Kẹp bướm 51mm</t>
  </si>
  <si>
    <t>VPP-078</t>
  </si>
  <si>
    <t>Kẹp giấy C62</t>
  </si>
  <si>
    <t>VPP-085</t>
  </si>
  <si>
    <t>Khăn giấy Pulpy</t>
  </si>
  <si>
    <t>VPP-206</t>
  </si>
  <si>
    <t>Khăn lau lớn nhung</t>
  </si>
  <si>
    <t>VPP-086</t>
  </si>
  <si>
    <t>Khăn lau tay</t>
  </si>
  <si>
    <t>VPP-155</t>
  </si>
  <si>
    <t>Khẩu trang</t>
  </si>
  <si>
    <t>VPP-156</t>
  </si>
  <si>
    <t>VPP-148</t>
  </si>
  <si>
    <t>Kim bấm 23/10</t>
  </si>
  <si>
    <t>VPP-088</t>
  </si>
  <si>
    <t>Kim bấm 23/13</t>
  </si>
  <si>
    <t>VPP-089</t>
  </si>
  <si>
    <t>Kim bấm 23/23</t>
  </si>
  <si>
    <t>VPP-150</t>
  </si>
  <si>
    <t>Kim bấm 23/8</t>
  </si>
  <si>
    <t>VPP-087</t>
  </si>
  <si>
    <t>VPP-242</t>
  </si>
  <si>
    <t>Kim bấm No.3 SDI</t>
  </si>
  <si>
    <t>VPP-157</t>
  </si>
  <si>
    <t>VPP-149</t>
  </si>
  <si>
    <t>Kimbấm 23/6</t>
  </si>
  <si>
    <t>VPP-158</t>
  </si>
  <si>
    <t>VPP-092</t>
  </si>
  <si>
    <t>Lifebouy</t>
  </si>
  <si>
    <t>VPP-223</t>
  </si>
  <si>
    <t>VPP-093</t>
  </si>
  <si>
    <t>VPP-094</t>
  </si>
  <si>
    <t>VPP-232</t>
  </si>
  <si>
    <t>Máy đóng kim SA</t>
  </si>
  <si>
    <t>VPP-096</t>
  </si>
  <si>
    <t>VPP-258</t>
  </si>
  <si>
    <t>VPP-259</t>
  </si>
  <si>
    <t>Miếng rửa chén nhôm</t>
  </si>
  <si>
    <t>VPP-229</t>
  </si>
  <si>
    <t>VPP-160</t>
  </si>
  <si>
    <t>Mực bút lau bảng</t>
  </si>
  <si>
    <t>VPP-254</t>
  </si>
  <si>
    <t>VPP-097</t>
  </si>
  <si>
    <t>Mực dấu</t>
  </si>
  <si>
    <t>VPP-124</t>
  </si>
  <si>
    <t>Mực in</t>
  </si>
  <si>
    <t>VPP-161</t>
  </si>
  <si>
    <t>Nón trắng</t>
  </si>
  <si>
    <t>VPP-162</t>
  </si>
  <si>
    <t>Nón vàng</t>
  </si>
  <si>
    <t>VPP-222</t>
  </si>
  <si>
    <t>Nước lau kính Gift -580ml</t>
  </si>
  <si>
    <t>VPP-099</t>
  </si>
  <si>
    <t>Nước lau sàn</t>
  </si>
  <si>
    <t>VPP-244</t>
  </si>
  <si>
    <t>Nước lau sàn Gifl 4L</t>
  </si>
  <si>
    <t>Can</t>
  </si>
  <si>
    <t>VPP-098</t>
  </si>
  <si>
    <t xml:space="preserve">Nước rửa chén </t>
  </si>
  <si>
    <t>VPP-125</t>
  </si>
  <si>
    <t>VPP-241</t>
  </si>
  <si>
    <t>Nước rửa tay Hand Wash 500ml</t>
  </si>
  <si>
    <t>VPP-100</t>
  </si>
  <si>
    <t>Nước tẩy bồn cầu</t>
  </si>
  <si>
    <t>VPP-207</t>
  </si>
  <si>
    <t>Nước tẩy đa năng Sumo 700 gr</t>
  </si>
  <si>
    <t>VPP-102</t>
  </si>
  <si>
    <t>VPP-122</t>
  </si>
  <si>
    <t>VPP-103</t>
  </si>
  <si>
    <t>Phiếu nhập kho</t>
  </si>
  <si>
    <t>VPP-104</t>
  </si>
  <si>
    <t>VPP-105</t>
  </si>
  <si>
    <t>VPP-106</t>
  </si>
  <si>
    <t>Phiếu xuất kho</t>
  </si>
  <si>
    <t>VPP-107</t>
  </si>
  <si>
    <t>VPP-221</t>
  </si>
  <si>
    <t>Pin Enizeger 2A</t>
  </si>
  <si>
    <t>VPP-109</t>
  </si>
  <si>
    <t>Pin Enizeger 3A,2A</t>
  </si>
  <si>
    <t>VPP-164</t>
  </si>
  <si>
    <t>Quẹt ga</t>
  </si>
  <si>
    <t>VPP-261</t>
  </si>
  <si>
    <t>Rổ nhựa gỉa mây</t>
  </si>
  <si>
    <t>VPP-110</t>
  </si>
  <si>
    <t>VPP-165</t>
  </si>
  <si>
    <t>Sáp thơm</t>
  </si>
  <si>
    <t>VPP-111</t>
  </si>
  <si>
    <t>Sign here</t>
  </si>
  <si>
    <t>VPP-248</t>
  </si>
  <si>
    <t xml:space="preserve">Sign here 5 màu </t>
  </si>
  <si>
    <t>VPP-191</t>
  </si>
  <si>
    <t>Singum Xilytol</t>
  </si>
  <si>
    <t>VPP-112</t>
  </si>
  <si>
    <t>Sổ bìa da A4 D</t>
  </si>
  <si>
    <t>VPP-193</t>
  </si>
  <si>
    <t>Sổ caro 25*35</t>
  </si>
  <si>
    <t>VPP-166</t>
  </si>
  <si>
    <t>Sổ ghi chú</t>
  </si>
  <si>
    <t>VPP-113</t>
  </si>
  <si>
    <t>Sổ họp CK 7D</t>
  </si>
  <si>
    <t>VPP-128</t>
  </si>
  <si>
    <t>VPP-114</t>
  </si>
  <si>
    <t>VPP-253</t>
  </si>
  <si>
    <t>VPP-115</t>
  </si>
  <si>
    <t>VPP-230</t>
  </si>
  <si>
    <t>Tampon S822</t>
  </si>
  <si>
    <t>VPP-196</t>
  </si>
  <si>
    <t>Tập 200 trang</t>
  </si>
  <si>
    <t>VPP-116</t>
  </si>
  <si>
    <t>Tập 96tr VT</t>
  </si>
  <si>
    <t>VPP-228</t>
  </si>
  <si>
    <t>Thảm đạp chân</t>
  </si>
  <si>
    <t>VPP-136</t>
  </si>
  <si>
    <t>Thông cầu</t>
  </si>
  <si>
    <t>VPP-252</t>
  </si>
  <si>
    <t>VPP-171</t>
  </si>
  <si>
    <t>VPP-118</t>
  </si>
  <si>
    <t>VPP-174</t>
  </si>
  <si>
    <t>USB</t>
  </si>
  <si>
    <t>VPP-175</t>
  </si>
  <si>
    <t>Xịt muỗi</t>
  </si>
  <si>
    <t>VPP-187</t>
  </si>
  <si>
    <t>Xịt phòng Ami 280ml</t>
  </si>
  <si>
    <t>VPP-220</t>
  </si>
  <si>
    <t>Xịt phòng Sumo 400 ml</t>
  </si>
  <si>
    <t>Cặp 12 ngăn</t>
  </si>
  <si>
    <t>BẢNG GIÁ VĂN PHÒNG PHẨM</t>
  </si>
  <si>
    <t>MÃ VPP</t>
  </si>
  <si>
    <t>CHỦNG LOẠI</t>
  </si>
  <si>
    <t>ĐƠN VỊ TÍNH</t>
  </si>
  <si>
    <t>ĐƠN GIÁ</t>
  </si>
  <si>
    <t>VAT</t>
  </si>
  <si>
    <t>THÀNH TIỀN</t>
  </si>
  <si>
    <t>BỊCH</t>
  </si>
  <si>
    <t>BỘ</t>
  </si>
  <si>
    <t>CÁI</t>
  </si>
  <si>
    <t>CÂY</t>
  </si>
  <si>
    <t>CHAI</t>
  </si>
  <si>
    <t>CỤC</t>
  </si>
  <si>
    <t>CUỐN</t>
  </si>
  <si>
    <t>ĐÔI</t>
  </si>
  <si>
    <t>HỘP</t>
  </si>
  <si>
    <t>HỦ</t>
  </si>
  <si>
    <t>KG</t>
  </si>
  <si>
    <t>QUYỂN</t>
  </si>
  <si>
    <t>RAM</t>
  </si>
  <si>
    <t>THÙNG</t>
  </si>
  <si>
    <t>TỜ</t>
  </si>
  <si>
    <t>VĨ</t>
  </si>
  <si>
    <t>XẤP</t>
  </si>
  <si>
    <t>XẤP=7m</t>
  </si>
  <si>
    <t>Bấm lớn No.3 SDI</t>
  </si>
  <si>
    <t>Băng keo 2 mặt 1F2</t>
  </si>
  <si>
    <t>Băng keo giấy 2F4</t>
  </si>
  <si>
    <t>Băng keo trong 5P 80y</t>
  </si>
  <si>
    <t>Bảng tên dẻo ngang</t>
  </si>
  <si>
    <t>Bao rác tiểu, trung</t>
  </si>
  <si>
    <t>Bìa kiếng A4</t>
  </si>
  <si>
    <t>Bìa lá A4</t>
  </si>
  <si>
    <t>Bìa nút F4</t>
  </si>
  <si>
    <t>Bìa trình ký đơn A4</t>
  </si>
  <si>
    <t>Bìa thái A4</t>
  </si>
  <si>
    <t>Bút chì bấm A125T</t>
  </si>
  <si>
    <t>Bút đen 027</t>
  </si>
  <si>
    <t>Bút lông bảng WB03</t>
  </si>
  <si>
    <t>Bút lông dầu Pilot</t>
  </si>
  <si>
    <t>Bút lông dầu PM04</t>
  </si>
  <si>
    <t>Bút bi 027</t>
  </si>
  <si>
    <t xml:space="preserve">Bút kim DA Zero 0.38 </t>
  </si>
  <si>
    <t>Bút kim Sunbeam 08</t>
  </si>
  <si>
    <t>Bút UNI 150</t>
  </si>
  <si>
    <t>Cây lau nhà tròn Mỹ Phong</t>
  </si>
  <si>
    <t>Dao lớn 0423 ( 3 lưỡi)</t>
  </si>
  <si>
    <t>Dao nhỏ 0411</t>
  </si>
  <si>
    <t>Dấu chữ ký ( tùy theo chữ ký)</t>
  </si>
  <si>
    <t>Đục lỗ 837</t>
  </si>
  <si>
    <t>Giấy Posy</t>
  </si>
  <si>
    <t>Cuộn</t>
  </si>
  <si>
    <t>Giấy decal đế xanh</t>
  </si>
  <si>
    <t>Giấy in 3 liên A4 và A5</t>
  </si>
  <si>
    <t>Giấy Fo màu A4 80</t>
  </si>
  <si>
    <t>Hồ dán nước</t>
  </si>
  <si>
    <t>Hộp đựng bút 179</t>
  </si>
  <si>
    <t>Kéo đồi mồi S120</t>
  </si>
  <si>
    <t>Kéo lớn S180</t>
  </si>
  <si>
    <t>Kim bấm No.10 Plus</t>
  </si>
  <si>
    <t>Lưỡi dao lớn</t>
  </si>
  <si>
    <t>Máy đóng kim đại 50 LA chính hãng</t>
  </si>
  <si>
    <t>Máy tính casio JS120L</t>
  </si>
  <si>
    <t>Phấn không bụi 100 viên</t>
  </si>
  <si>
    <t>Phiếu thu 2L</t>
  </si>
  <si>
    <t>Phiếu thu 3 liên 50 bộ</t>
  </si>
  <si>
    <t>Ruột chì yoyo</t>
  </si>
  <si>
    <t>Sumo đa năng</t>
  </si>
  <si>
    <t>Sổ name card 120</t>
  </si>
  <si>
    <t>Thước cứng TL 30cm</t>
  </si>
  <si>
    <t>Chổi cỏ dày</t>
  </si>
  <si>
    <t>Phiếu chi 3L 50 bộ</t>
  </si>
  <si>
    <t>Hộp đựng name card 181 XK</t>
  </si>
  <si>
    <t>Nước rủa kính Gift</t>
  </si>
  <si>
    <t>Sổ họp lớn caro 30x40</t>
  </si>
  <si>
    <t>Bìa accor nhựa TL A4</t>
  </si>
  <si>
    <t>Bút ghi đĩa Zebra</t>
  </si>
  <si>
    <t>Khay 2 tầng MICA</t>
  </si>
  <si>
    <t>Kim bấm trung NO.3</t>
  </si>
  <si>
    <t>Lau bảng nhung XK</t>
  </si>
  <si>
    <t>Bút xóa Kéo 105</t>
  </si>
  <si>
    <t>Bút bi đỏ 027</t>
  </si>
  <si>
    <t>Giấy A4 60 bãi bằng</t>
  </si>
  <si>
    <t>Dấu hộp Sure Mark tùy theo mã</t>
  </si>
  <si>
    <t>Keo nước</t>
  </si>
  <si>
    <t>Bấm kim No.3 Eagle</t>
  </si>
  <si>
    <t>Kéo Dixan S100 cán đen</t>
  </si>
  <si>
    <t>Dấu tên 1 dòng</t>
  </si>
  <si>
    <t>Lifebouy cục</t>
  </si>
  <si>
    <t>Bảng mica ( tùy theo kích thước )</t>
  </si>
  <si>
    <t>Đồ hốt rác lớn</t>
  </si>
  <si>
    <t>Mộc dấu công ty  ( chưa có thông tin chính xác)</t>
  </si>
  <si>
    <t>Dấu hộp Shindy ( mã, nội dung)</t>
  </si>
  <si>
    <t>Thùng hộp giấy 25p</t>
  </si>
  <si>
    <t>Sọt rác 770</t>
  </si>
  <si>
    <t>Mực bút lông dầu  Penta</t>
  </si>
  <si>
    <t>Miếng rửa chén mouse</t>
  </si>
  <si>
    <t>Ổ cắm điện 6 chỗ cắm 5m</t>
  </si>
  <si>
    <t>Pin gì?</t>
  </si>
  <si>
    <t>Bìa cột 3 dây ( mấy phân ) 7 P</t>
  </si>
  <si>
    <t>Bút dạ quang HL 03</t>
  </si>
  <si>
    <t>Bút chì gỗ Steadler 134</t>
  </si>
  <si>
    <t>Thùng rác trung đạp</t>
  </si>
  <si>
    <t>50cm : 70-80k</t>
  </si>
  <si>
    <t>70: 60k</t>
  </si>
</sst>
</file>

<file path=xl/styles.xml><?xml version="1.0" encoding="utf-8"?>
<styleSheet xmlns="http://schemas.openxmlformats.org/spreadsheetml/2006/main">
  <numFmts count="59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&quot;£&quot;#,##0.00;\-&quot;£&quot;#,##0.00"/>
    <numFmt numFmtId="168" formatCode="_-* #,##0\ _F_-;\-* #,##0\ _F_-;_-* &quot;-&quot;\ _F_-;_-@_-"/>
    <numFmt numFmtId="169" formatCode="&quot;£&quot;#,##0;[Red]\-&quot;£&quot;#,##0"/>
    <numFmt numFmtId="170" formatCode="_ * #,##0.00_ ;_ * \-#,##0.00_ ;_ * &quot;-&quot;??_ ;_ @_ "/>
    <numFmt numFmtId="171" formatCode="_ * #,##0_ ;_ * \-#,##0_ ;_ * &quot;-&quot;_ ;_ @_ "/>
    <numFmt numFmtId="172" formatCode="_-* #,##0_-;\-* #,##0_-;_-* &quot;-&quot;_-;_-@_-"/>
    <numFmt numFmtId="173" formatCode="_-* #,##0\ &quot;F&quot;_-;\-* #,##0\ &quot;F&quot;_-;_-* &quot;-&quot;\ &quot;F&quot;_-;_-@_-"/>
    <numFmt numFmtId="174" formatCode="_-* #,##0\ &quot;$&quot;_-;\-* #,##0\ &quot;$&quot;_-;_-* &quot;-&quot;\ &quot;$&quot;_-;_-@_-"/>
    <numFmt numFmtId="175" formatCode="_ * #,##0_)&quot;$&quot;_ ;_ * \(#,##0\)&quot;$&quot;_ ;_ * &quot;-&quot;_)&quot;$&quot;_ ;_ @_ "/>
    <numFmt numFmtId="176" formatCode="_-&quot;$&quot;* #,##0_-;\-&quot;$&quot;* #,##0_-;_-&quot;$&quot;* &quot;-&quot;_-;_-@_-"/>
    <numFmt numFmtId="177" formatCode="_-&quot;ñ&quot;* #,##0_-;\-&quot;ñ&quot;* #,##0_-;_-&quot;ñ&quot;* &quot;-&quot;_-;_-@_-"/>
    <numFmt numFmtId="178" formatCode="_-* #,##0\ _$_-;\-* #,##0\ _$_-;_-* &quot;-&quot;\ _$_-;_-@_-"/>
    <numFmt numFmtId="179" formatCode="0.0000"/>
    <numFmt numFmtId="180" formatCode="_-* #,##0.00\ _V_N_D_-;\-* #,##0.00\ _V_N_D_-;_-* &quot;-&quot;??\ _V_N_D_-;_-@_-"/>
    <numFmt numFmtId="181" formatCode="_-* #,##0.00\ _F_-;\-* #,##0.00\ _F_-;_-* &quot;-&quot;??\ _F_-;_-@_-"/>
    <numFmt numFmtId="182" formatCode="_ * #,##0.00_)_$_ ;_ * \(#,##0.00\)_$_ ;_ * &quot;-&quot;??_)_$_ ;_ @_ "/>
    <numFmt numFmtId="183" formatCode="0.0"/>
    <numFmt numFmtId="184" formatCode="_-* #,##0.00\ _ñ_-;\-* #,##0.00\ _ñ_-;_-* &quot;-&quot;??\ _ñ_-;_-@_-"/>
    <numFmt numFmtId="185" formatCode="#,##0\ &quot;FB&quot;;\-#,##0\ &quot;FB&quot;"/>
    <numFmt numFmtId="186" formatCode="_(&quot;$&quot;\ * #,##0_);_(&quot;$&quot;\ * \(#,##0\);_(&quot;$&quot;\ * &quot;-&quot;_);_(@_)"/>
    <numFmt numFmtId="187" formatCode="#,##0.00\ &quot;$&quot;;\-#,##0.00\ &quot;$&quot;"/>
    <numFmt numFmtId="188" formatCode="&quot;$&quot;#,##0.00;[Red]\-&quot;$&quot;#,##0.00"/>
    <numFmt numFmtId="189" formatCode="&quot;$&quot;#,##0;[Red]\-&quot;$&quot;#,##0"/>
    <numFmt numFmtId="190" formatCode="_-* #,##0\ &quot;ñ&quot;_-;\-* #,##0\ &quot;ñ&quot;_-;_-* &quot;-&quot;\ &quot;ñ&quot;_-;_-@_-"/>
    <numFmt numFmtId="191" formatCode="#,##0.00\ &quot;$&quot;;[Red]\-#,##0.00\ &quot;$&quot;"/>
    <numFmt numFmtId="192" formatCode="_-* #,##0\ _V_N_D_-;\-* #,##0\ _V_N_D_-;_-* &quot;-&quot;\ _V_N_D_-;_-@_-"/>
    <numFmt numFmtId="193" formatCode="_ * #,##0_)_$_ ;_ * \(#,##0\)_$_ ;_ * &quot;-&quot;_)_$_ ;_ @_ "/>
    <numFmt numFmtId="194" formatCode="0.0_ ;\-0.0\ "/>
    <numFmt numFmtId="195" formatCode="_-* #,##0\ _ñ_-;\-* #,##0\ _ñ_-;_-* &quot;-&quot;\ _ñ_-;_-@_-"/>
    <numFmt numFmtId="196" formatCode="#,##0\ &quot;$&quot;;[Red]\-#,##0\ &quot;$&quot;"/>
    <numFmt numFmtId="197" formatCode="_-* #,##0.00000\ _F_-;\-* #,##0.00000\ _F_-;_-* &quot;-&quot;??\ _F_-;_-@_-"/>
    <numFmt numFmtId="198" formatCode="&quot;Rp&quot;#,##0.00;[Red]&quot;Rp&quot;\-#,##0.00"/>
    <numFmt numFmtId="199" formatCode="#,##0.0000"/>
    <numFmt numFmtId="200" formatCode="_ &quot;\&quot;* #,##0.00_ ;_ &quot;\&quot;* \-#,##0.00_ ;_ &quot;\&quot;* &quot;-&quot;??_ ;_ @_ "/>
    <numFmt numFmtId="201" formatCode="_-* #,##0.00\ &quot;F&quot;_-;\-* #,##0.00\ &quot;F&quot;_-;_-* &quot;-&quot;??\ &quot;F&quot;_-;_-@_-"/>
    <numFmt numFmtId="202" formatCode="_(* #,##0.0_);_(* \(#,##0.0\);_(* &quot;-&quot;??_);_(@_)"/>
    <numFmt numFmtId="203" formatCode="_-* #,##0.0_-;\-* #,##0.0_-;_-* &quot;-&quot;??_-;_-@_-"/>
    <numFmt numFmtId="204" formatCode="_ * #,##0.00_)\ &quot;F&quot;_ ;_ * \(#,##0.00\)\ &quot;F&quot;_ ;_ * &quot;-&quot;??_)\ &quot;F&quot;_ ;_ @_ "/>
    <numFmt numFmtId="205" formatCode="\$#,##0\ ;\(\$#,##0\)"/>
    <numFmt numFmtId="206" formatCode="_(* #,##0.000_);_(* \(#,##0.000\);_(* &quot;-&quot;??_);_(@_)"/>
    <numFmt numFmtId="207" formatCode="_(* #,##0.0000_);_(* \(#,##0.0000\);_(* &quot;-&quot;??_);_(@_)"/>
    <numFmt numFmtId="208" formatCode="#,##0\ &quot;$&quot;_);[Red]\(#,##0\ &quot;$&quot;\)"/>
    <numFmt numFmtId="209" formatCode="&quot;$&quot;###,0&quot;.&quot;00_);[Red]\(&quot;$&quot;###,0&quot;.&quot;00\)"/>
    <numFmt numFmtId="210" formatCode="#,##0.00\ \ \ \ "/>
    <numFmt numFmtId="211" formatCode="#,##0.00\ &quot;F&quot;;[Red]\-#,##0.00\ &quot;F&quot;"/>
    <numFmt numFmtId="212" formatCode="\ \ \ \ \ \ \ \ \ @"/>
    <numFmt numFmtId="213" formatCode="0\ \ \ \ "/>
    <numFmt numFmtId="214" formatCode="#,##0.00\ \ \ "/>
    <numFmt numFmtId="215" formatCode="0.000"/>
    <numFmt numFmtId="216" formatCode="&quot;\&quot;#,##0;[Red]&quot;\&quot;&quot;\&quot;\-#,##0"/>
    <numFmt numFmtId="217" formatCode="&quot;\&quot;#,##0.00;[Red]&quot;\&quot;&quot;\&quot;&quot;\&quot;&quot;\&quot;&quot;\&quot;&quot;\&quot;\-#,##0.00"/>
    <numFmt numFmtId="218" formatCode="&quot;\&quot;#,##0.00;[Red]&quot;\&quot;\-#,##0.00"/>
    <numFmt numFmtId="219" formatCode="&quot;\&quot;#,##0;[Red]&quot;\&quot;\-#,##0"/>
    <numFmt numFmtId="220" formatCode="#,###"/>
  </numFmts>
  <fonts count="86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VNI-Times"/>
    </font>
    <font>
      <sz val="10"/>
      <name val="VNI-Times"/>
    </font>
    <font>
      <sz val="10"/>
      <name val="VNI-Aptima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Times New Roman"/>
      <family val="2"/>
    </font>
    <font>
      <b/>
      <sz val="10"/>
      <name val="Times New Roman"/>
      <family val="2"/>
    </font>
    <font>
      <sz val="12"/>
      <color theme="1"/>
      <name val="Times New Roman"/>
      <family val="2"/>
    </font>
    <font>
      <b/>
      <sz val="16"/>
      <color theme="1"/>
      <name val="Times New Roman"/>
      <family val="1"/>
    </font>
    <font>
      <sz val="12"/>
      <color theme="0"/>
      <name val="Times New Roman"/>
      <family val="2"/>
    </font>
    <font>
      <sz val="10"/>
      <color theme="0"/>
      <name val="Times New Roman"/>
      <family val="2"/>
    </font>
    <font>
      <b/>
      <sz val="10"/>
      <color theme="0"/>
      <name val="Times New Roman"/>
      <family val="2"/>
    </font>
    <font>
      <sz val="12"/>
      <name val="Times New Roman"/>
      <family val="2"/>
    </font>
    <font>
      <sz val="10"/>
      <name val="Times New Roman"/>
      <family val="1"/>
    </font>
    <font>
      <b/>
      <sz val="12"/>
      <color theme="1"/>
      <name val="Times New Roman"/>
      <family val="2"/>
    </font>
    <font>
      <i/>
      <sz val="12"/>
      <color theme="1"/>
      <name val="Times New Roman"/>
      <family val="2"/>
    </font>
    <font>
      <i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0"/>
      <name val="VNI-Helve"/>
    </font>
    <font>
      <sz val="10"/>
      <name val="MS Sans Serif"/>
      <family val="2"/>
    </font>
    <font>
      <sz val="10"/>
      <name val=".VnArial"/>
      <family val="2"/>
    </font>
    <font>
      <sz val="12"/>
      <name val="????"/>
      <charset val="136"/>
    </font>
    <font>
      <sz val="12"/>
      <name val="???"/>
      <family val="3"/>
    </font>
    <font>
      <sz val="12"/>
      <name val="???"/>
      <family val="1"/>
      <charset val="129"/>
    </font>
    <font>
      <sz val="12"/>
      <name val="VNI-Palatin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b/>
      <sz val="10"/>
      <name val="Helv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1"/>
      <name val="Helv"/>
    </font>
    <font>
      <sz val="10"/>
      <name val="Symbol"/>
      <family val="1"/>
      <charset val="2"/>
    </font>
    <font>
      <b/>
      <sz val="10"/>
      <name val="VNI-Univer"/>
    </font>
    <font>
      <sz val="13"/>
      <name val=".VnTime"/>
      <family val="2"/>
    </font>
    <font>
      <sz val="10"/>
      <name val="VNI-Helve-Condense"/>
    </font>
    <font>
      <sz val="10"/>
      <name val="VN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2"/>
      <name val="Courier"/>
      <family val="3"/>
    </font>
    <font>
      <sz val="11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</borders>
  <cellStyleXfs count="37248">
    <xf numFmtId="0" fontId="0" fillId="0" borderId="0"/>
    <xf numFmtId="43" fontId="1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165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0" fillId="0" borderId="0" applyFont="0" applyFill="0" applyBorder="0" applyAlignment="0" applyProtection="0"/>
    <xf numFmtId="0" fontId="22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9" fillId="0" borderId="0"/>
    <xf numFmtId="0" fontId="23" fillId="0" borderId="0"/>
    <xf numFmtId="43" fontId="23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3" fillId="0" borderId="0"/>
    <xf numFmtId="164" fontId="20" fillId="0" borderId="0" applyFont="0" applyFill="0" applyBorder="0" applyAlignment="0" applyProtection="0"/>
    <xf numFmtId="0" fontId="18" fillId="0" borderId="0"/>
    <xf numFmtId="0" fontId="21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7" fillId="0" borderId="0"/>
    <xf numFmtId="0" fontId="19" fillId="0" borderId="0"/>
    <xf numFmtId="9" fontId="20" fillId="0" borderId="0" applyFont="0" applyFill="0" applyBorder="0" applyAlignment="0" applyProtection="0"/>
    <xf numFmtId="0" fontId="16" fillId="0" borderId="0"/>
    <xf numFmtId="0" fontId="19" fillId="0" borderId="0"/>
    <xf numFmtId="0" fontId="19" fillId="0" borderId="0"/>
    <xf numFmtId="0" fontId="17" fillId="0" borderId="0"/>
    <xf numFmtId="0" fontId="19" fillId="0" borderId="0"/>
    <xf numFmtId="0" fontId="15" fillId="0" borderId="0"/>
    <xf numFmtId="0" fontId="15" fillId="0" borderId="0"/>
    <xf numFmtId="43" fontId="14" fillId="0" borderId="0" applyFont="0" applyFill="0" applyBorder="0" applyAlignment="0" applyProtection="0"/>
    <xf numFmtId="0" fontId="19" fillId="0" borderId="0"/>
    <xf numFmtId="0" fontId="13" fillId="0" borderId="0"/>
    <xf numFmtId="0" fontId="22" fillId="0" borderId="0"/>
    <xf numFmtId="0" fontId="19" fillId="0" borderId="0"/>
    <xf numFmtId="0" fontId="12" fillId="0" borderId="0"/>
    <xf numFmtId="0" fontId="19" fillId="0" borderId="0"/>
    <xf numFmtId="0" fontId="19" fillId="0" borderId="0"/>
    <xf numFmtId="0" fontId="11" fillId="0" borderId="0"/>
    <xf numFmtId="0" fontId="10" fillId="0" borderId="0"/>
    <xf numFmtId="0" fontId="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19" fillId="0" borderId="0"/>
    <xf numFmtId="43" fontId="17" fillId="0" borderId="0" applyFont="0" applyFill="0" applyBorder="0" applyAlignment="0" applyProtection="0"/>
    <xf numFmtId="0" fontId="4" fillId="0" borderId="0"/>
    <xf numFmtId="0" fontId="4" fillId="0" borderId="0"/>
    <xf numFmtId="165" fontId="20" fillId="0" borderId="0" applyFont="0" applyFill="0" applyBorder="0" applyAlignment="0" applyProtection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42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42" fillId="0" borderId="0" applyFont="0" applyFill="0" applyBorder="0" applyAlignment="0" applyProtection="0"/>
    <xf numFmtId="170" fontId="43" fillId="0" borderId="0" applyFont="0" applyFill="0" applyBorder="0" applyAlignment="0" applyProtection="0"/>
    <xf numFmtId="171" fontId="43" fillId="0" borderId="0" applyFont="0" applyFill="0" applyBorder="0" applyAlignment="0" applyProtection="0"/>
    <xf numFmtId="172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4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7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2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4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72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4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9" fillId="0" borderId="0"/>
    <xf numFmtId="0" fontId="48" fillId="4" borderId="0"/>
    <xf numFmtId="9" fontId="49" fillId="0" borderId="0" applyBorder="0" applyAlignment="0" applyProtection="0"/>
    <xf numFmtId="0" fontId="50" fillId="4" borderId="0"/>
    <xf numFmtId="0" fontId="51" fillId="4" borderId="0"/>
    <xf numFmtId="0" fontId="52" fillId="0" borderId="0">
      <alignment wrapText="1"/>
    </xf>
    <xf numFmtId="197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198" fontId="21" fillId="0" borderId="0" applyFont="0" applyFill="0" applyBorder="0" applyAlignment="0" applyProtection="0"/>
    <xf numFmtId="199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200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171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170" fontId="54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53" fillId="0" borderId="0"/>
    <xf numFmtId="0" fontId="34" fillId="0" borderId="0"/>
    <xf numFmtId="0" fontId="53" fillId="0" borderId="0"/>
    <xf numFmtId="0" fontId="55" fillId="0" borderId="0"/>
    <xf numFmtId="201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202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202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4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06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2" fontId="19" fillId="0" borderId="0" applyFont="0" applyFill="0" applyBorder="0" applyAlignment="0" applyProtection="0"/>
    <xf numFmtId="38" fontId="56" fillId="5" borderId="0" applyNumberFormat="0" applyBorder="0" applyAlignment="0" applyProtection="0"/>
    <xf numFmtId="0" fontId="57" fillId="0" borderId="0" applyNumberFormat="0" applyFont="0" applyBorder="0" applyAlignment="0">
      <alignment horizontal="left" vertical="center"/>
    </xf>
    <xf numFmtId="0" fontId="58" fillId="0" borderId="0">
      <alignment horizontal="left"/>
    </xf>
    <xf numFmtId="0" fontId="59" fillId="0" borderId="18" applyNumberFormat="0" applyAlignment="0" applyProtection="0">
      <alignment horizontal="left" vertical="center"/>
    </xf>
    <xf numFmtId="0" fontId="59" fillId="0" borderId="19">
      <alignment horizontal="left" vertical="center"/>
    </xf>
    <xf numFmtId="179" fontId="22" fillId="0" borderId="0">
      <protection locked="0"/>
    </xf>
    <xf numFmtId="179" fontId="22" fillId="0" borderId="0">
      <protection locked="0"/>
    </xf>
    <xf numFmtId="192" fontId="22" fillId="0" borderId="0" applyFont="0" applyFill="0" applyBorder="0" applyAlignment="0" applyProtection="0"/>
    <xf numFmtId="10" fontId="56" fillId="5" borderId="16" applyNumberFormat="0" applyBorder="0" applyAlignment="0" applyProtection="0"/>
    <xf numFmtId="0" fontId="42" fillId="0" borderId="0"/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60" fillId="0" borderId="20"/>
    <xf numFmtId="208" fontId="42" fillId="0" borderId="0" applyFont="0" applyFill="0" applyBorder="0" applyAlignment="0" applyProtection="0"/>
    <xf numFmtId="209" fontId="42" fillId="0" borderId="0" applyFont="0" applyFill="0" applyBorder="0" applyAlignment="0" applyProtection="0"/>
    <xf numFmtId="0" fontId="40" fillId="0" borderId="0" applyNumberFormat="0" applyFont="0" applyFill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Font="0" applyFill="0" applyBorder="0" applyAlignment="0" applyProtection="0"/>
    <xf numFmtId="0" fontId="34" fillId="0" borderId="0"/>
    <xf numFmtId="10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92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60" fillId="0" borderId="0"/>
    <xf numFmtId="0" fontId="61" fillId="0" borderId="0"/>
    <xf numFmtId="210" fontId="62" fillId="4" borderId="21" applyFont="0" applyFill="0" applyBorder="0"/>
    <xf numFmtId="211" fontId="63" fillId="0" borderId="17">
      <alignment horizontal="right" vertical="center"/>
    </xf>
    <xf numFmtId="210" fontId="62" fillId="4" borderId="21" applyFont="0" applyFill="0" applyBorder="0"/>
    <xf numFmtId="212" fontId="22" fillId="0" borderId="0"/>
    <xf numFmtId="213" fontId="64" fillId="0" borderId="0"/>
    <xf numFmtId="214" fontId="64" fillId="0" borderId="16"/>
    <xf numFmtId="0" fontId="65" fillId="0" borderId="0"/>
    <xf numFmtId="0" fontId="65" fillId="0" borderId="0"/>
    <xf numFmtId="21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9" fillId="0" borderId="0">
      <alignment vertical="center"/>
    </xf>
    <xf numFmtId="40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216" fontId="19" fillId="0" borderId="0" applyFont="0" applyFill="0" applyBorder="0" applyAlignment="0" applyProtection="0"/>
    <xf numFmtId="217" fontId="19" fillId="0" borderId="0" applyFont="0" applyFill="0" applyBorder="0" applyAlignment="0" applyProtection="0"/>
    <xf numFmtId="218" fontId="71" fillId="0" borderId="0" applyFont="0" applyFill="0" applyBorder="0" applyAlignment="0" applyProtection="0"/>
    <xf numFmtId="219" fontId="71" fillId="0" borderId="0" applyFont="0" applyFill="0" applyBorder="0" applyAlignment="0" applyProtection="0"/>
    <xf numFmtId="0" fontId="72" fillId="0" borderId="0"/>
    <xf numFmtId="0" fontId="40" fillId="0" borderId="0"/>
    <xf numFmtId="172" fontId="73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74" fillId="0" borderId="0"/>
    <xf numFmtId="176" fontId="73" fillId="0" borderId="0" applyFont="0" applyFill="0" applyBorder="0" applyAlignment="0" applyProtection="0"/>
    <xf numFmtId="6" fontId="75" fillId="0" borderId="0" applyFont="0" applyFill="0" applyBorder="0" applyAlignment="0" applyProtection="0"/>
    <xf numFmtId="166" fontId="73" fillId="0" borderId="0" applyFont="0" applyFill="0" applyBorder="0" applyAlignment="0" applyProtection="0"/>
    <xf numFmtId="14" fontId="20" fillId="0" borderId="0" applyFont="0" applyFill="0" applyBorder="0" applyAlignment="0" applyProtection="0"/>
    <xf numFmtId="0" fontId="76" fillId="0" borderId="0"/>
    <xf numFmtId="43" fontId="20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19" fillId="0" borderId="0"/>
    <xf numFmtId="43" fontId="19" fillId="0" borderId="0" applyFont="0" applyFill="0" applyBorder="0" applyAlignment="0" applyProtection="0"/>
  </cellStyleXfs>
  <cellXfs count="102">
    <xf numFmtId="0" fontId="0" fillId="0" borderId="0" xfId="0"/>
    <xf numFmtId="0" fontId="25" fillId="0" borderId="0" xfId="0" applyFont="1"/>
    <xf numFmtId="0" fontId="24" fillId="0" borderId="0" xfId="0" applyFont="1"/>
    <xf numFmtId="164" fontId="25" fillId="0" borderId="0" xfId="1" applyNumberFormat="1" applyFont="1"/>
    <xf numFmtId="164" fontId="28" fillId="0" borderId="0" xfId="1" applyNumberFormat="1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6" fillId="0" borderId="0" xfId="0" applyFont="1"/>
    <xf numFmtId="0" fontId="27" fillId="0" borderId="0" xfId="0" applyFont="1"/>
    <xf numFmtId="164" fontId="28" fillId="0" borderId="2" xfId="1" applyNumberFormat="1" applyFont="1" applyBorder="1"/>
    <xf numFmtId="164" fontId="35" fillId="0" borderId="7" xfId="1" applyNumberFormat="1" applyFont="1" applyBorder="1"/>
    <xf numFmtId="164" fontId="28" fillId="0" borderId="9" xfId="1" applyNumberFormat="1" applyFont="1" applyBorder="1"/>
    <xf numFmtId="0" fontId="28" fillId="0" borderId="8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26" fillId="0" borderId="0" xfId="0" applyFont="1" applyAlignment="1"/>
    <xf numFmtId="164" fontId="26" fillId="0" borderId="0" xfId="1" applyNumberFormat="1" applyFont="1"/>
    <xf numFmtId="164" fontId="36" fillId="0" borderId="0" xfId="1" applyNumberFormat="1" applyFont="1" applyAlignment="1"/>
    <xf numFmtId="164" fontId="38" fillId="2" borderId="3" xfId="1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vertical="center"/>
    </xf>
    <xf numFmtId="0" fontId="38" fillId="2" borderId="15" xfId="0" applyFont="1" applyFill="1" applyBorder="1" applyAlignment="1">
      <alignment vertical="center"/>
    </xf>
    <xf numFmtId="164" fontId="33" fillId="0" borderId="10" xfId="1" applyNumberFormat="1" applyFont="1" applyBorder="1"/>
    <xf numFmtId="164" fontId="33" fillId="0" borderId="5" xfId="1" applyNumberFormat="1" applyFont="1" applyBorder="1"/>
    <xf numFmtId="164" fontId="28" fillId="0" borderId="0" xfId="1" applyNumberFormat="1" applyFont="1" applyAlignment="1"/>
    <xf numFmtId="0" fontId="78" fillId="3" borderId="11" xfId="0" applyFont="1" applyFill="1" applyBorder="1" applyAlignment="1">
      <alignment horizontal="center" vertical="center"/>
    </xf>
    <xf numFmtId="0" fontId="78" fillId="3" borderId="12" xfId="0" applyFont="1" applyFill="1" applyBorder="1" applyAlignment="1">
      <alignment horizontal="center" vertical="center"/>
    </xf>
    <xf numFmtId="0" fontId="78" fillId="3" borderId="13" xfId="0" applyFont="1" applyFill="1" applyBorder="1" applyAlignment="1">
      <alignment horizontal="center" vertical="center"/>
    </xf>
    <xf numFmtId="0" fontId="80" fillId="0" borderId="0" xfId="0" applyFont="1" applyFill="1" applyBorder="1"/>
    <xf numFmtId="0" fontId="80" fillId="0" borderId="0" xfId="0" applyFont="1" applyFill="1" applyBorder="1" applyAlignment="1">
      <alignment horizontal="center"/>
    </xf>
    <xf numFmtId="0" fontId="82" fillId="0" borderId="0" xfId="37245" applyFont="1" applyFill="1" applyBorder="1" applyAlignment="1" applyProtection="1"/>
    <xf numFmtId="164" fontId="83" fillId="0" borderId="28" xfId="1" applyNumberFormat="1" applyFont="1" applyFill="1" applyBorder="1" applyAlignment="1">
      <alignment horizontal="right"/>
    </xf>
    <xf numFmtId="0" fontId="83" fillId="0" borderId="1" xfId="0" applyFont="1" applyFill="1" applyBorder="1" applyAlignment="1">
      <alignment vertical="center"/>
    </xf>
    <xf numFmtId="0" fontId="83" fillId="0" borderId="1" xfId="0" applyNumberFormat="1" applyFont="1" applyFill="1" applyBorder="1" applyAlignment="1"/>
    <xf numFmtId="164" fontId="83" fillId="0" borderId="1" xfId="1" applyNumberFormat="1" applyFont="1" applyFill="1" applyBorder="1" applyAlignment="1">
      <alignment horizontal="right"/>
    </xf>
    <xf numFmtId="0" fontId="80" fillId="0" borderId="0" xfId="0" applyFont="1" applyFill="1" applyBorder="1" applyAlignment="1">
      <alignment vertical="center"/>
    </xf>
    <xf numFmtId="0" fontId="79" fillId="0" borderId="22" xfId="0" applyFont="1" applyFill="1" applyBorder="1" applyAlignment="1">
      <alignment horizontal="center"/>
    </xf>
    <xf numFmtId="0" fontId="83" fillId="0" borderId="1" xfId="32" applyFont="1" applyFill="1" applyBorder="1" applyAlignment="1">
      <alignment horizontal="center" vertical="center"/>
    </xf>
    <xf numFmtId="0" fontId="83" fillId="0" borderId="1" xfId="32" applyFont="1" applyFill="1" applyBorder="1" applyAlignment="1">
      <alignment horizontal="left"/>
    </xf>
    <xf numFmtId="164" fontId="83" fillId="0" borderId="23" xfId="1" applyNumberFormat="1" applyFont="1" applyFill="1" applyBorder="1" applyAlignment="1">
      <alignment horizontal="center" vertical="center"/>
    </xf>
    <xf numFmtId="0" fontId="83" fillId="0" borderId="1" xfId="32" applyFont="1" applyFill="1" applyBorder="1" applyAlignment="1">
      <alignment horizontal="left" vertical="center"/>
    </xf>
    <xf numFmtId="0" fontId="83" fillId="0" borderId="1" xfId="37246" applyFont="1" applyFill="1" applyBorder="1" applyAlignment="1">
      <alignment horizontal="center" vertical="center"/>
    </xf>
    <xf numFmtId="0" fontId="83" fillId="0" borderId="1" xfId="32" applyFont="1" applyFill="1" applyBorder="1" applyAlignment="1">
      <alignment vertical="center"/>
    </xf>
    <xf numFmtId="0" fontId="83" fillId="0" borderId="1" xfId="0" applyFont="1" applyFill="1" applyBorder="1" applyAlignment="1">
      <alignment horizontal="center"/>
    </xf>
    <xf numFmtId="0" fontId="83" fillId="0" borderId="1" xfId="0" applyNumberFormat="1" applyFont="1" applyFill="1" applyBorder="1" applyAlignment="1">
      <alignment horizontal="center"/>
    </xf>
    <xf numFmtId="0" fontId="83" fillId="0" borderId="1" xfId="0" applyFont="1" applyFill="1" applyBorder="1"/>
    <xf numFmtId="0" fontId="83" fillId="0" borderId="1" xfId="0" applyFont="1" applyFill="1" applyBorder="1" applyAlignment="1">
      <alignment horizontal="left" vertical="center"/>
    </xf>
    <xf numFmtId="0" fontId="83" fillId="0" borderId="1" xfId="0" applyNumberFormat="1" applyFont="1" applyFill="1" applyBorder="1" applyAlignment="1">
      <alignment horizontal="left"/>
    </xf>
    <xf numFmtId="0" fontId="83" fillId="0" borderId="1" xfId="37246" applyFont="1" applyFill="1" applyBorder="1" applyAlignment="1">
      <alignment horizontal="left"/>
    </xf>
    <xf numFmtId="0" fontId="83" fillId="0" borderId="1" xfId="37246" applyFont="1" applyFill="1" applyBorder="1" applyAlignment="1">
      <alignment horizontal="center"/>
    </xf>
    <xf numFmtId="0" fontId="83" fillId="0" borderId="1" xfId="37246" applyFont="1" applyFill="1" applyBorder="1" applyAlignment="1">
      <alignment vertical="center"/>
    </xf>
    <xf numFmtId="0" fontId="83" fillId="0" borderId="1" xfId="37246" applyFont="1" applyFill="1" applyBorder="1" applyAlignment="1"/>
    <xf numFmtId="0" fontId="79" fillId="0" borderId="24" xfId="0" applyFont="1" applyFill="1" applyBorder="1" applyAlignment="1">
      <alignment horizontal="center"/>
    </xf>
    <xf numFmtId="0" fontId="83" fillId="0" borderId="25" xfId="32" applyFont="1" applyFill="1" applyBorder="1" applyAlignment="1">
      <alignment horizontal="center" vertical="center"/>
    </xf>
    <xf numFmtId="0" fontId="83" fillId="0" borderId="25" xfId="0" applyNumberFormat="1" applyFont="1" applyFill="1" applyBorder="1" applyAlignment="1">
      <alignment horizontal="left"/>
    </xf>
    <xf numFmtId="0" fontId="83" fillId="0" borderId="25" xfId="0" applyNumberFormat="1" applyFont="1" applyFill="1" applyBorder="1" applyAlignment="1">
      <alignment horizontal="center"/>
    </xf>
    <xf numFmtId="220" fontId="83" fillId="0" borderId="25" xfId="0" applyNumberFormat="1" applyFont="1" applyFill="1" applyBorder="1" applyAlignment="1">
      <alignment horizontal="right"/>
    </xf>
    <xf numFmtId="164" fontId="83" fillId="0" borderId="26" xfId="1" applyNumberFormat="1" applyFont="1" applyFill="1" applyBorder="1"/>
    <xf numFmtId="0" fontId="79" fillId="0" borderId="27" xfId="0" applyFont="1" applyFill="1" applyBorder="1" applyAlignment="1">
      <alignment horizontal="center"/>
    </xf>
    <xf numFmtId="0" fontId="83" fillId="0" borderId="28" xfId="32" applyFont="1" applyFill="1" applyBorder="1" applyAlignment="1">
      <alignment horizontal="center" vertical="center"/>
    </xf>
    <xf numFmtId="0" fontId="83" fillId="0" borderId="28" xfId="32" applyFont="1" applyFill="1" applyBorder="1" applyAlignment="1">
      <alignment horizontal="left"/>
    </xf>
    <xf numFmtId="164" fontId="83" fillId="0" borderId="29" xfId="1" applyNumberFormat="1" applyFont="1" applyFill="1" applyBorder="1" applyAlignment="1">
      <alignment horizontal="center" vertical="center"/>
    </xf>
    <xf numFmtId="0" fontId="79" fillId="0" borderId="31" xfId="0" applyFont="1" applyFill="1" applyBorder="1" applyAlignment="1">
      <alignment horizontal="center"/>
    </xf>
    <xf numFmtId="0" fontId="83" fillId="0" borderId="30" xfId="32" applyFont="1" applyFill="1" applyBorder="1" applyAlignment="1">
      <alignment horizontal="center" vertical="center"/>
    </xf>
    <xf numFmtId="0" fontId="83" fillId="0" borderId="30" xfId="0" applyNumberFormat="1" applyFont="1" applyFill="1" applyBorder="1" applyAlignment="1">
      <alignment horizontal="left"/>
    </xf>
    <xf numFmtId="0" fontId="83" fillId="0" borderId="30" xfId="0" applyNumberFormat="1" applyFont="1" applyFill="1" applyBorder="1" applyAlignment="1">
      <alignment horizontal="center"/>
    </xf>
    <xf numFmtId="164" fontId="83" fillId="0" borderId="30" xfId="1" applyNumberFormat="1" applyFont="1" applyFill="1" applyBorder="1" applyAlignment="1">
      <alignment horizontal="right"/>
    </xf>
    <xf numFmtId="164" fontId="83" fillId="0" borderId="32" xfId="1" applyNumberFormat="1" applyFont="1" applyFill="1" applyBorder="1" applyAlignment="1">
      <alignment horizontal="center" vertical="center"/>
    </xf>
    <xf numFmtId="164" fontId="84" fillId="6" borderId="28" xfId="1" applyNumberFormat="1" applyFont="1" applyFill="1" applyBorder="1" applyAlignment="1">
      <alignment horizontal="center" vertical="center"/>
    </xf>
    <xf numFmtId="164" fontId="84" fillId="6" borderId="1" xfId="1" applyNumberFormat="1" applyFont="1" applyFill="1" applyBorder="1" applyAlignment="1">
      <alignment horizontal="center" vertical="center"/>
    </xf>
    <xf numFmtId="164" fontId="84" fillId="6" borderId="1" xfId="1" applyNumberFormat="1" applyFont="1" applyFill="1" applyBorder="1" applyAlignment="1">
      <alignment horizontal="right"/>
    </xf>
    <xf numFmtId="164" fontId="84" fillId="6" borderId="1" xfId="1" applyNumberFormat="1" applyFont="1" applyFill="1" applyBorder="1" applyAlignment="1">
      <alignment horizontal="center"/>
    </xf>
    <xf numFmtId="164" fontId="84" fillId="6" borderId="1" xfId="1" applyNumberFormat="1" applyFont="1" applyFill="1" applyBorder="1"/>
    <xf numFmtId="220" fontId="84" fillId="6" borderId="1" xfId="0" applyNumberFormat="1" applyFont="1" applyFill="1" applyBorder="1" applyAlignment="1">
      <alignment horizontal="right"/>
    </xf>
    <xf numFmtId="0" fontId="84" fillId="6" borderId="1" xfId="0" applyFont="1" applyFill="1" applyBorder="1"/>
    <xf numFmtId="220" fontId="84" fillId="6" borderId="30" xfId="0" applyNumberFormat="1" applyFont="1" applyFill="1" applyBorder="1" applyAlignment="1">
      <alignment horizontal="right"/>
    </xf>
    <xf numFmtId="0" fontId="79" fillId="7" borderId="22" xfId="0" applyFont="1" applyFill="1" applyBorder="1" applyAlignment="1">
      <alignment horizontal="center"/>
    </xf>
    <xf numFmtId="0" fontId="83" fillId="7" borderId="1" xfId="32" applyFont="1" applyFill="1" applyBorder="1" applyAlignment="1">
      <alignment horizontal="center" vertical="center"/>
    </xf>
    <xf numFmtId="0" fontId="83" fillId="7" borderId="1" xfId="32" applyFont="1" applyFill="1" applyBorder="1" applyAlignment="1">
      <alignment horizontal="left" vertical="center"/>
    </xf>
    <xf numFmtId="164" fontId="84" fillId="7" borderId="1" xfId="1" applyNumberFormat="1" applyFont="1" applyFill="1" applyBorder="1" applyAlignment="1">
      <alignment horizontal="center" vertical="center"/>
    </xf>
    <xf numFmtId="164" fontId="83" fillId="7" borderId="1" xfId="1" applyNumberFormat="1" applyFont="1" applyFill="1" applyBorder="1" applyAlignment="1">
      <alignment horizontal="right"/>
    </xf>
    <xf numFmtId="164" fontId="83" fillId="7" borderId="23" xfId="1" applyNumberFormat="1" applyFont="1" applyFill="1" applyBorder="1" applyAlignment="1">
      <alignment horizontal="center" vertical="center"/>
    </xf>
    <xf numFmtId="0" fontId="83" fillId="7" borderId="1" xfId="32" applyFont="1" applyFill="1" applyBorder="1" applyAlignment="1">
      <alignment horizontal="left"/>
    </xf>
    <xf numFmtId="164" fontId="84" fillId="7" borderId="1" xfId="1" applyNumberFormat="1" applyFont="1" applyFill="1" applyBorder="1" applyAlignment="1">
      <alignment horizontal="center"/>
    </xf>
    <xf numFmtId="0" fontId="83" fillId="7" borderId="1" xfId="0" applyFont="1" applyFill="1" applyBorder="1"/>
    <xf numFmtId="164" fontId="84" fillId="7" borderId="1" xfId="1" applyNumberFormat="1" applyFont="1" applyFill="1" applyBorder="1"/>
    <xf numFmtId="0" fontId="83" fillId="7" borderId="1" xfId="0" applyFont="1" applyFill="1" applyBorder="1" applyAlignment="1">
      <alignment horizontal="center"/>
    </xf>
    <xf numFmtId="220" fontId="84" fillId="7" borderId="1" xfId="0" applyNumberFormat="1" applyFont="1" applyFill="1" applyBorder="1" applyAlignment="1">
      <alignment horizontal="right"/>
    </xf>
    <xf numFmtId="0" fontId="85" fillId="0" borderId="0" xfId="0" applyFont="1" applyFill="1" applyBorder="1"/>
    <xf numFmtId="0" fontId="29" fillId="0" borderId="0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right"/>
    </xf>
    <xf numFmtId="0" fontId="29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164" fontId="38" fillId="2" borderId="12" xfId="1" applyNumberFormat="1" applyFont="1" applyFill="1" applyBorder="1" applyAlignment="1">
      <alignment horizontal="center" vertical="center"/>
    </xf>
    <xf numFmtId="0" fontId="38" fillId="2" borderId="11" xfId="0" applyFont="1" applyFill="1" applyBorder="1" applyAlignment="1">
      <alignment horizontal="center" vertical="center" wrapText="1"/>
    </xf>
    <xf numFmtId="0" fontId="38" fillId="2" borderId="14" xfId="0" applyFont="1" applyFill="1" applyBorder="1" applyAlignment="1">
      <alignment horizontal="center" vertical="center" wrapText="1"/>
    </xf>
    <xf numFmtId="164" fontId="38" fillId="2" borderId="13" xfId="1" applyNumberFormat="1" applyFont="1" applyFill="1" applyBorder="1" applyAlignment="1">
      <alignment horizontal="center" vertical="center"/>
    </xf>
  </cellXfs>
  <cellStyles count="37248">
    <cellStyle name="_x0001_" xfId="72"/>
    <cellStyle name="??" xfId="73"/>
    <cellStyle name="?? [0.00]_List-dwg" xfId="74"/>
    <cellStyle name="?? [0]" xfId="75"/>
    <cellStyle name="???? [0.00]_List-dwg" xfId="76"/>
    <cellStyle name="????_List-dwg" xfId="77"/>
    <cellStyle name="???[0]_Book1" xfId="78"/>
    <cellStyle name="???_95" xfId="79"/>
    <cellStyle name="??_ ??? ???? " xfId="80"/>
    <cellStyle name="_Book1" xfId="81"/>
    <cellStyle name="_Book1_BC-QT-WB-dthao" xfId="82"/>
    <cellStyle name="_KT (2)" xfId="83"/>
    <cellStyle name="_KT (2)_1" xfId="84"/>
    <cellStyle name="_KT (2)_1_Lora-tungchau" xfId="85"/>
    <cellStyle name="_KT (2)_1_Qt-HT3PQ1(CauKho)" xfId="86"/>
    <cellStyle name="_KT (2)_1_Qt-HT3PQ1(CauKho)_Don gia quy 3 nam 2003 - Ban Dien Luc" xfId="87"/>
    <cellStyle name="_KT (2)_1_Qt-HT3PQ1(CauKho)_NC-VL2-2003" xfId="88"/>
    <cellStyle name="_KT (2)_1_Qt-HT3PQ1(CauKho)_NC-VL2-2003_1" xfId="89"/>
    <cellStyle name="_KT (2)_1_Qt-HT3PQ1(CauKho)_XL4Test5" xfId="90"/>
    <cellStyle name="_KT (2)_1_Qt-HT3PQ1(CauKho)_XL4Test5_1" xfId="91"/>
    <cellStyle name="_KT (2)_2" xfId="92"/>
    <cellStyle name="_KT (2)_2_TG-TH" xfId="93"/>
    <cellStyle name="_KT (2)_2_TG-TH_BAO CAO KLCT PT2000" xfId="94"/>
    <cellStyle name="_KT (2)_2_TG-TH_BAO CAO PT2000" xfId="95"/>
    <cellStyle name="_KT (2)_2_TG-TH_BAO CAO PT2000_Book1" xfId="96"/>
    <cellStyle name="_KT (2)_2_TG-TH_Bao cao XDCB 2001 - T11 KH dieu chinh 20-11-THAI" xfId="97"/>
    <cellStyle name="_KT (2)_2_TG-TH_Book1" xfId="98"/>
    <cellStyle name="_KT (2)_2_TG-TH_Book1_1" xfId="99"/>
    <cellStyle name="_KT (2)_2_TG-TH_Book1_1_DanhMucDonGiaVTTB_Dien_TAM" xfId="100"/>
    <cellStyle name="_KT (2)_2_TG-TH_Book1_2" xfId="101"/>
    <cellStyle name="_KT (2)_2_TG-TH_Book1_3" xfId="102"/>
    <cellStyle name="_KT (2)_2_TG-TH_Book1_4" xfId="103"/>
    <cellStyle name="_KT (2)_2_TG-TH_Book1_DanhMucDonGiaVTTB_Dien_TAM" xfId="104"/>
    <cellStyle name="_KT (2)_2_TG-TH_Book1_XL4Poppy" xfId="105"/>
    <cellStyle name="_KT (2)_2_TG-TH_Book1_XL4Test5" xfId="106"/>
    <cellStyle name="_KT (2)_2_TG-TH_Dcdtoan-bcnckt " xfId="107"/>
    <cellStyle name="_KT (2)_2_TG-TH_Dcdtoan-bcnckt _XL4Poppy" xfId="108"/>
    <cellStyle name="_KT (2)_2_TG-TH_Dcdtoan-bcnckt _XL4Test5" xfId="109"/>
    <cellStyle name="_KT (2)_2_TG-TH_Dongia2-2003" xfId="110"/>
    <cellStyle name="_KT (2)_2_TG-TH_dt cvmbt" xfId="111"/>
    <cellStyle name="_KT (2)_2_TG-TH_DTCDT MR.2N110.HOCMON.TDTOAN.CCUNG" xfId="112"/>
    <cellStyle name="_KT (2)_2_TG-TH_Du-toan TND" xfId="113"/>
    <cellStyle name="_KT (2)_2_TG-TH_DutoanCCG" xfId="114"/>
    <cellStyle name="_KT (2)_2_TG-TH_DutoanH2T2" xfId="115"/>
    <cellStyle name="_KT (2)_2_TG-TH_Lora-tungchau" xfId="116"/>
    <cellStyle name="_KT (2)_2_TG-TH_moi" xfId="117"/>
    <cellStyle name="_KT (2)_2_TG-TH_moi_XL4Poppy" xfId="118"/>
    <cellStyle name="_KT (2)_2_TG-TH_moi_XL4Test5" xfId="119"/>
    <cellStyle name="_KT (2)_2_TG-TH_PGIA-phieu tham tra Kho bac" xfId="120"/>
    <cellStyle name="_KT (2)_2_TG-TH_PT02-02" xfId="121"/>
    <cellStyle name="_KT (2)_2_TG-TH_PT02-02_Book1" xfId="122"/>
    <cellStyle name="_KT (2)_2_TG-TH_PT02-03" xfId="123"/>
    <cellStyle name="_KT (2)_2_TG-TH_PT02-03_Book1" xfId="124"/>
    <cellStyle name="_KT (2)_2_TG-TH_Qt-HT3PQ1(CauKho)" xfId="125"/>
    <cellStyle name="_KT (2)_2_TG-TH_Qt-HT3PQ1(CauKho)_Don gia quy 3 nam 2003 - Ban Dien Luc" xfId="126"/>
    <cellStyle name="_KT (2)_2_TG-TH_Qt-HT3PQ1(CauKho)_NC-VL2-2003" xfId="127"/>
    <cellStyle name="_KT (2)_2_TG-TH_Qt-HT3PQ1(CauKho)_NC-VL2-2003_1" xfId="128"/>
    <cellStyle name="_KT (2)_2_TG-TH_Qt-HT3PQ1(CauKho)_XL4Test5" xfId="129"/>
    <cellStyle name="_KT (2)_2_TG-TH_Qt-HT3PQ1(CauKho)_XL4Test5_1" xfId="130"/>
    <cellStyle name="_KT (2)_2_TG-TH_Sheet2" xfId="131"/>
    <cellStyle name="_KT (2)_2_TG-TH_XL4Poppy" xfId="132"/>
    <cellStyle name="_KT (2)_2_TG-TH_XL4Poppy_XL4Test5" xfId="133"/>
    <cellStyle name="_KT (2)_2_TG-TH_XL4Test5" xfId="134"/>
    <cellStyle name="_KT (2)_3" xfId="135"/>
    <cellStyle name="_KT (2)_3_TG-TH" xfId="136"/>
    <cellStyle name="_KT (2)_3_TG-TH_Book1" xfId="137"/>
    <cellStyle name="_KT (2)_3_TG-TH_Book1_BC-QT-WB-dthao" xfId="138"/>
    <cellStyle name="_KT (2)_3_TG-TH_Lora-tungchau" xfId="139"/>
    <cellStyle name="_KT (2)_3_TG-TH_PERSONAL" xfId="140"/>
    <cellStyle name="_KT (2)_3_TG-TH_PERSONAL_HTQ.8 GD1" xfId="141"/>
    <cellStyle name="_KT (2)_3_TG-TH_PERSONAL_HTQ.8 GD1_Don gia quy 3 nam 2003 - Ban Dien Luc" xfId="142"/>
    <cellStyle name="_KT (2)_3_TG-TH_PERSONAL_HTQ.8 GD1_NC-VL2-2003" xfId="143"/>
    <cellStyle name="_KT (2)_3_TG-TH_PERSONAL_HTQ.8 GD1_NC-VL2-2003_1" xfId="144"/>
    <cellStyle name="_KT (2)_3_TG-TH_PERSONAL_HTQ.8 GD1_XL4Test5" xfId="145"/>
    <cellStyle name="_KT (2)_3_TG-TH_PERSONAL_HTQ.8 GD1_XL4Test5_1" xfId="146"/>
    <cellStyle name="_KT (2)_3_TG-TH_PERSONAL_Tong hop KHCB 2001" xfId="147"/>
    <cellStyle name="_KT (2)_3_TG-TH_Qt-HT3PQ1(CauKho)" xfId="148"/>
    <cellStyle name="_KT (2)_3_TG-TH_Qt-HT3PQ1(CauKho)_Don gia quy 3 nam 2003 - Ban Dien Luc" xfId="149"/>
    <cellStyle name="_KT (2)_3_TG-TH_Qt-HT3PQ1(CauKho)_NC-VL2-2003" xfId="150"/>
    <cellStyle name="_KT (2)_3_TG-TH_Qt-HT3PQ1(CauKho)_NC-VL2-2003_1" xfId="151"/>
    <cellStyle name="_KT (2)_3_TG-TH_Qt-HT3PQ1(CauKho)_XL4Test5" xfId="152"/>
    <cellStyle name="_KT (2)_3_TG-TH_Qt-HT3PQ1(CauKho)_XL4Test5_1" xfId="153"/>
    <cellStyle name="_KT (2)_4" xfId="154"/>
    <cellStyle name="_KT (2)_4_BAO CAO KLCT PT2000" xfId="155"/>
    <cellStyle name="_KT (2)_4_BAO CAO PT2000" xfId="156"/>
    <cellStyle name="_KT (2)_4_BAO CAO PT2000_Book1" xfId="157"/>
    <cellStyle name="_KT (2)_4_Bao cao XDCB 2001 - T11 KH dieu chinh 20-11-THAI" xfId="158"/>
    <cellStyle name="_KT (2)_4_Book1" xfId="159"/>
    <cellStyle name="_KT (2)_4_Book1_1" xfId="160"/>
    <cellStyle name="_KT (2)_4_Book1_1_DanhMucDonGiaVTTB_Dien_TAM" xfId="161"/>
    <cellStyle name="_KT (2)_4_Book1_2" xfId="162"/>
    <cellStyle name="_KT (2)_4_Book1_3" xfId="163"/>
    <cellStyle name="_KT (2)_4_Book1_4" xfId="164"/>
    <cellStyle name="_KT (2)_4_Book1_DanhMucDonGiaVTTB_Dien_TAM" xfId="165"/>
    <cellStyle name="_KT (2)_4_Book1_XL4Poppy" xfId="166"/>
    <cellStyle name="_KT (2)_4_Book1_XL4Test5" xfId="167"/>
    <cellStyle name="_KT (2)_4_Dcdtoan-bcnckt " xfId="168"/>
    <cellStyle name="_KT (2)_4_Dcdtoan-bcnckt _XL4Poppy" xfId="169"/>
    <cellStyle name="_KT (2)_4_Dcdtoan-bcnckt _XL4Test5" xfId="170"/>
    <cellStyle name="_KT (2)_4_Dongia2-2003" xfId="171"/>
    <cellStyle name="_KT (2)_4_dt cvmbt" xfId="172"/>
    <cellStyle name="_KT (2)_4_DTCDT MR.2N110.HOCMON.TDTOAN.CCUNG" xfId="173"/>
    <cellStyle name="_KT (2)_4_Du-toan TND" xfId="174"/>
    <cellStyle name="_KT (2)_4_DutoanCCG" xfId="175"/>
    <cellStyle name="_KT (2)_4_DutoanH2T2" xfId="176"/>
    <cellStyle name="_KT (2)_4_Lora-tungchau" xfId="177"/>
    <cellStyle name="_KT (2)_4_moi" xfId="178"/>
    <cellStyle name="_KT (2)_4_moi_XL4Poppy" xfId="179"/>
    <cellStyle name="_KT (2)_4_moi_XL4Test5" xfId="180"/>
    <cellStyle name="_KT (2)_4_PGIA-phieu tham tra Kho bac" xfId="181"/>
    <cellStyle name="_KT (2)_4_PT02-02" xfId="182"/>
    <cellStyle name="_KT (2)_4_PT02-02_Book1" xfId="183"/>
    <cellStyle name="_KT (2)_4_PT02-03" xfId="184"/>
    <cellStyle name="_KT (2)_4_PT02-03_Book1" xfId="185"/>
    <cellStyle name="_KT (2)_4_Qt-HT3PQ1(CauKho)" xfId="186"/>
    <cellStyle name="_KT (2)_4_Qt-HT3PQ1(CauKho)_Don gia quy 3 nam 2003 - Ban Dien Luc" xfId="187"/>
    <cellStyle name="_KT (2)_4_Qt-HT3PQ1(CauKho)_NC-VL2-2003" xfId="188"/>
    <cellStyle name="_KT (2)_4_Qt-HT3PQ1(CauKho)_NC-VL2-2003_1" xfId="189"/>
    <cellStyle name="_KT (2)_4_Qt-HT3PQ1(CauKho)_XL4Test5" xfId="190"/>
    <cellStyle name="_KT (2)_4_Qt-HT3PQ1(CauKho)_XL4Test5_1" xfId="191"/>
    <cellStyle name="_KT (2)_4_Sheet2" xfId="192"/>
    <cellStyle name="_KT (2)_4_TG-TH" xfId="193"/>
    <cellStyle name="_KT (2)_4_XL4Poppy" xfId="194"/>
    <cellStyle name="_KT (2)_4_XL4Poppy_XL4Test5" xfId="195"/>
    <cellStyle name="_KT (2)_4_XL4Test5" xfId="196"/>
    <cellStyle name="_KT (2)_5" xfId="197"/>
    <cellStyle name="_KT (2)_5_BAO CAO KLCT PT2000" xfId="198"/>
    <cellStyle name="_KT (2)_5_BAO CAO PT2000" xfId="199"/>
    <cellStyle name="_KT (2)_5_BAO CAO PT2000_Book1" xfId="200"/>
    <cellStyle name="_KT (2)_5_Bao cao XDCB 2001 - T11 KH dieu chinh 20-11-THAI" xfId="201"/>
    <cellStyle name="_KT (2)_5_Book1" xfId="202"/>
    <cellStyle name="_KT (2)_5_Book1_1" xfId="203"/>
    <cellStyle name="_KT (2)_5_Book1_1_DanhMucDonGiaVTTB_Dien_TAM" xfId="204"/>
    <cellStyle name="_KT (2)_5_Book1_2" xfId="205"/>
    <cellStyle name="_KT (2)_5_Book1_3" xfId="206"/>
    <cellStyle name="_KT (2)_5_Book1_4" xfId="207"/>
    <cellStyle name="_KT (2)_5_Book1_BC-QT-WB-dthao" xfId="208"/>
    <cellStyle name="_KT (2)_5_Book1_DanhMucDonGiaVTTB_Dien_TAM" xfId="209"/>
    <cellStyle name="_KT (2)_5_Book1_XL4Poppy" xfId="210"/>
    <cellStyle name="_KT (2)_5_Book1_XL4Test5" xfId="211"/>
    <cellStyle name="_KT (2)_5_Dcdtoan-bcnckt " xfId="212"/>
    <cellStyle name="_KT (2)_5_Dcdtoan-bcnckt _XL4Poppy" xfId="213"/>
    <cellStyle name="_KT (2)_5_Dcdtoan-bcnckt _XL4Test5" xfId="214"/>
    <cellStyle name="_KT (2)_5_Dongia2-2003" xfId="215"/>
    <cellStyle name="_KT (2)_5_dt cvmbt" xfId="216"/>
    <cellStyle name="_KT (2)_5_DTCDT MR.2N110.HOCMON.TDTOAN.CCUNG" xfId="217"/>
    <cellStyle name="_KT (2)_5_Du-toan TND" xfId="218"/>
    <cellStyle name="_KT (2)_5_DutoanCCG" xfId="219"/>
    <cellStyle name="_KT (2)_5_DutoanH2T2" xfId="220"/>
    <cellStyle name="_KT (2)_5_Lora-tungchau" xfId="221"/>
    <cellStyle name="_KT (2)_5_moi" xfId="222"/>
    <cellStyle name="_KT (2)_5_moi_XL4Poppy" xfId="223"/>
    <cellStyle name="_KT (2)_5_moi_XL4Test5" xfId="224"/>
    <cellStyle name="_KT (2)_5_PGIA-phieu tham tra Kho bac" xfId="225"/>
    <cellStyle name="_KT (2)_5_PT02-02" xfId="226"/>
    <cellStyle name="_KT (2)_5_PT02-02_Book1" xfId="227"/>
    <cellStyle name="_KT (2)_5_PT02-03" xfId="228"/>
    <cellStyle name="_KT (2)_5_PT02-03_Book1" xfId="229"/>
    <cellStyle name="_KT (2)_5_Qt-HT3PQ1(CauKho)" xfId="230"/>
    <cellStyle name="_KT (2)_5_Qt-HT3PQ1(CauKho)_Don gia quy 3 nam 2003 - Ban Dien Luc" xfId="231"/>
    <cellStyle name="_KT (2)_5_Qt-HT3PQ1(CauKho)_NC-VL2-2003" xfId="232"/>
    <cellStyle name="_KT (2)_5_Qt-HT3PQ1(CauKho)_NC-VL2-2003_1" xfId="233"/>
    <cellStyle name="_KT (2)_5_Qt-HT3PQ1(CauKho)_XL4Test5" xfId="234"/>
    <cellStyle name="_KT (2)_5_Qt-HT3PQ1(CauKho)_XL4Test5_1" xfId="235"/>
    <cellStyle name="_KT (2)_5_Sheet2" xfId="236"/>
    <cellStyle name="_KT (2)_5_XL4Poppy" xfId="237"/>
    <cellStyle name="_KT (2)_5_XL4Poppy_XL4Test5" xfId="238"/>
    <cellStyle name="_KT (2)_5_XL4Test5" xfId="239"/>
    <cellStyle name="_KT (2)_Book1" xfId="240"/>
    <cellStyle name="_KT (2)_Book1_BC-QT-WB-dthao" xfId="241"/>
    <cellStyle name="_KT (2)_Lora-tungchau" xfId="242"/>
    <cellStyle name="_KT (2)_PERSONAL" xfId="243"/>
    <cellStyle name="_KT (2)_PERSONAL_HTQ.8 GD1" xfId="244"/>
    <cellStyle name="_KT (2)_PERSONAL_HTQ.8 GD1_Don gia quy 3 nam 2003 - Ban Dien Luc" xfId="245"/>
    <cellStyle name="_KT (2)_PERSONAL_HTQ.8 GD1_NC-VL2-2003" xfId="246"/>
    <cellStyle name="_KT (2)_PERSONAL_HTQ.8 GD1_NC-VL2-2003_1" xfId="247"/>
    <cellStyle name="_KT (2)_PERSONAL_HTQ.8 GD1_XL4Test5" xfId="248"/>
    <cellStyle name="_KT (2)_PERSONAL_HTQ.8 GD1_XL4Test5_1" xfId="249"/>
    <cellStyle name="_KT (2)_PERSONAL_Tong hop KHCB 2001" xfId="250"/>
    <cellStyle name="_KT (2)_Qt-HT3PQ1(CauKho)" xfId="251"/>
    <cellStyle name="_KT (2)_Qt-HT3PQ1(CauKho)_Don gia quy 3 nam 2003 - Ban Dien Luc" xfId="252"/>
    <cellStyle name="_KT (2)_Qt-HT3PQ1(CauKho)_NC-VL2-2003" xfId="253"/>
    <cellStyle name="_KT (2)_Qt-HT3PQ1(CauKho)_NC-VL2-2003_1" xfId="254"/>
    <cellStyle name="_KT (2)_Qt-HT3PQ1(CauKho)_XL4Test5" xfId="255"/>
    <cellStyle name="_KT (2)_Qt-HT3PQ1(CauKho)_XL4Test5_1" xfId="256"/>
    <cellStyle name="_KT (2)_TG-TH" xfId="257"/>
    <cellStyle name="_KT_TG" xfId="258"/>
    <cellStyle name="_KT_TG_1" xfId="259"/>
    <cellStyle name="_KT_TG_1_BAO CAO KLCT PT2000" xfId="260"/>
    <cellStyle name="_KT_TG_1_BAO CAO PT2000" xfId="261"/>
    <cellStyle name="_KT_TG_1_BAO CAO PT2000_Book1" xfId="262"/>
    <cellStyle name="_KT_TG_1_Bao cao XDCB 2001 - T11 KH dieu chinh 20-11-THAI" xfId="263"/>
    <cellStyle name="_KT_TG_1_Book1" xfId="264"/>
    <cellStyle name="_KT_TG_1_Book1_1" xfId="265"/>
    <cellStyle name="_KT_TG_1_Book1_1_DanhMucDonGiaVTTB_Dien_TAM" xfId="266"/>
    <cellStyle name="_KT_TG_1_Book1_2" xfId="267"/>
    <cellStyle name="_KT_TG_1_Book1_3" xfId="268"/>
    <cellStyle name="_KT_TG_1_Book1_4" xfId="269"/>
    <cellStyle name="_KT_TG_1_Book1_BC-QT-WB-dthao" xfId="270"/>
    <cellStyle name="_KT_TG_1_Book1_DanhMucDonGiaVTTB_Dien_TAM" xfId="271"/>
    <cellStyle name="_KT_TG_1_Book1_XL4Poppy" xfId="272"/>
    <cellStyle name="_KT_TG_1_Book1_XL4Test5" xfId="273"/>
    <cellStyle name="_KT_TG_1_Dcdtoan-bcnckt " xfId="274"/>
    <cellStyle name="_KT_TG_1_Dcdtoan-bcnckt _XL4Poppy" xfId="275"/>
    <cellStyle name="_KT_TG_1_Dcdtoan-bcnckt _XL4Test5" xfId="276"/>
    <cellStyle name="_KT_TG_1_Dongia2-2003" xfId="277"/>
    <cellStyle name="_KT_TG_1_dt cvmbt" xfId="278"/>
    <cellStyle name="_KT_TG_1_DTCDT MR.2N110.HOCMON.TDTOAN.CCUNG" xfId="279"/>
    <cellStyle name="_KT_TG_1_Du-toan TND" xfId="280"/>
    <cellStyle name="_KT_TG_1_DutoanCCG" xfId="281"/>
    <cellStyle name="_KT_TG_1_DutoanH2T2" xfId="282"/>
    <cellStyle name="_KT_TG_1_Lora-tungchau" xfId="283"/>
    <cellStyle name="_KT_TG_1_moi" xfId="284"/>
    <cellStyle name="_KT_TG_1_moi_XL4Poppy" xfId="285"/>
    <cellStyle name="_KT_TG_1_moi_XL4Test5" xfId="286"/>
    <cellStyle name="_KT_TG_1_PGIA-phieu tham tra Kho bac" xfId="287"/>
    <cellStyle name="_KT_TG_1_PT02-02" xfId="288"/>
    <cellStyle name="_KT_TG_1_PT02-02_Book1" xfId="289"/>
    <cellStyle name="_KT_TG_1_PT02-03" xfId="290"/>
    <cellStyle name="_KT_TG_1_PT02-03_Book1" xfId="291"/>
    <cellStyle name="_KT_TG_1_Qt-HT3PQ1(CauKho)" xfId="292"/>
    <cellStyle name="_KT_TG_1_Qt-HT3PQ1(CauKho)_Don gia quy 3 nam 2003 - Ban Dien Luc" xfId="293"/>
    <cellStyle name="_KT_TG_1_Qt-HT3PQ1(CauKho)_NC-VL2-2003" xfId="294"/>
    <cellStyle name="_KT_TG_1_Qt-HT3PQ1(CauKho)_NC-VL2-2003_1" xfId="295"/>
    <cellStyle name="_KT_TG_1_Qt-HT3PQ1(CauKho)_XL4Test5" xfId="296"/>
    <cellStyle name="_KT_TG_1_Qt-HT3PQ1(CauKho)_XL4Test5_1" xfId="297"/>
    <cellStyle name="_KT_TG_1_Sheet2" xfId="298"/>
    <cellStyle name="_KT_TG_1_XL4Poppy" xfId="299"/>
    <cellStyle name="_KT_TG_1_XL4Poppy_XL4Test5" xfId="300"/>
    <cellStyle name="_KT_TG_1_XL4Test5" xfId="301"/>
    <cellStyle name="_KT_TG_2" xfId="302"/>
    <cellStyle name="_KT_TG_2_BAO CAO KLCT PT2000" xfId="303"/>
    <cellStyle name="_KT_TG_2_BAO CAO PT2000" xfId="304"/>
    <cellStyle name="_KT_TG_2_BAO CAO PT2000_Book1" xfId="305"/>
    <cellStyle name="_KT_TG_2_Bao cao XDCB 2001 - T11 KH dieu chinh 20-11-THAI" xfId="306"/>
    <cellStyle name="_KT_TG_2_Book1" xfId="307"/>
    <cellStyle name="_KT_TG_2_Book1_1" xfId="308"/>
    <cellStyle name="_KT_TG_2_Book1_1_DanhMucDonGiaVTTB_Dien_TAM" xfId="309"/>
    <cellStyle name="_KT_TG_2_Book1_2" xfId="310"/>
    <cellStyle name="_KT_TG_2_Book1_3" xfId="311"/>
    <cellStyle name="_KT_TG_2_Book1_4" xfId="312"/>
    <cellStyle name="_KT_TG_2_Book1_DanhMucDonGiaVTTB_Dien_TAM" xfId="313"/>
    <cellStyle name="_KT_TG_2_Book1_XL4Poppy" xfId="314"/>
    <cellStyle name="_KT_TG_2_Book1_XL4Test5" xfId="315"/>
    <cellStyle name="_KT_TG_2_Dcdtoan-bcnckt " xfId="316"/>
    <cellStyle name="_KT_TG_2_Dcdtoan-bcnckt _XL4Poppy" xfId="317"/>
    <cellStyle name="_KT_TG_2_Dcdtoan-bcnckt _XL4Test5" xfId="318"/>
    <cellStyle name="_KT_TG_2_Dongia2-2003" xfId="319"/>
    <cellStyle name="_KT_TG_2_dt cvmbt" xfId="320"/>
    <cellStyle name="_KT_TG_2_DTCDT MR.2N110.HOCMON.TDTOAN.CCUNG" xfId="321"/>
    <cellStyle name="_KT_TG_2_Du-toan TND" xfId="322"/>
    <cellStyle name="_KT_TG_2_DutoanCCG" xfId="323"/>
    <cellStyle name="_KT_TG_2_DutoanH2T2" xfId="324"/>
    <cellStyle name="_KT_TG_2_Lora-tungchau" xfId="325"/>
    <cellStyle name="_KT_TG_2_moi" xfId="326"/>
    <cellStyle name="_KT_TG_2_moi_XL4Poppy" xfId="327"/>
    <cellStyle name="_KT_TG_2_moi_XL4Test5" xfId="328"/>
    <cellStyle name="_KT_TG_2_PGIA-phieu tham tra Kho bac" xfId="329"/>
    <cellStyle name="_KT_TG_2_PT02-02" xfId="330"/>
    <cellStyle name="_KT_TG_2_PT02-02_Book1" xfId="331"/>
    <cellStyle name="_KT_TG_2_PT02-03" xfId="332"/>
    <cellStyle name="_KT_TG_2_PT02-03_Book1" xfId="333"/>
    <cellStyle name="_KT_TG_2_Qt-HT3PQ1(CauKho)" xfId="334"/>
    <cellStyle name="_KT_TG_2_Qt-HT3PQ1(CauKho)_Don gia quy 3 nam 2003 - Ban Dien Luc" xfId="335"/>
    <cellStyle name="_KT_TG_2_Qt-HT3PQ1(CauKho)_NC-VL2-2003" xfId="336"/>
    <cellStyle name="_KT_TG_2_Qt-HT3PQ1(CauKho)_NC-VL2-2003_1" xfId="337"/>
    <cellStyle name="_KT_TG_2_Qt-HT3PQ1(CauKho)_XL4Test5" xfId="338"/>
    <cellStyle name="_KT_TG_2_Qt-HT3PQ1(CauKho)_XL4Test5_1" xfId="339"/>
    <cellStyle name="_KT_TG_2_Sheet2" xfId="340"/>
    <cellStyle name="_KT_TG_2_XL4Poppy" xfId="341"/>
    <cellStyle name="_KT_TG_2_XL4Poppy_XL4Test5" xfId="342"/>
    <cellStyle name="_KT_TG_2_XL4Test5" xfId="343"/>
    <cellStyle name="_KT_TG_3" xfId="344"/>
    <cellStyle name="_KT_TG_4" xfId="345"/>
    <cellStyle name="_KT_TG_4_Lora-tungchau" xfId="346"/>
    <cellStyle name="_KT_TG_4_Qt-HT3PQ1(CauKho)" xfId="347"/>
    <cellStyle name="_KT_TG_4_Qt-HT3PQ1(CauKho)_Don gia quy 3 nam 2003 - Ban Dien Luc" xfId="348"/>
    <cellStyle name="_KT_TG_4_Qt-HT3PQ1(CauKho)_NC-VL2-2003" xfId="349"/>
    <cellStyle name="_KT_TG_4_Qt-HT3PQ1(CauKho)_NC-VL2-2003_1" xfId="350"/>
    <cellStyle name="_KT_TG_4_Qt-HT3PQ1(CauKho)_XL4Test5" xfId="351"/>
    <cellStyle name="_KT_TG_4_Qt-HT3PQ1(CauKho)_XL4Test5_1" xfId="352"/>
    <cellStyle name="_Lora-tungchau" xfId="353"/>
    <cellStyle name="_PERSONAL" xfId="354"/>
    <cellStyle name="_PERSONAL_HTQ.8 GD1" xfId="355"/>
    <cellStyle name="_PERSONAL_HTQ.8 GD1_Don gia quy 3 nam 2003 - Ban Dien Luc" xfId="356"/>
    <cellStyle name="_PERSONAL_HTQ.8 GD1_NC-VL2-2003" xfId="357"/>
    <cellStyle name="_PERSONAL_HTQ.8 GD1_NC-VL2-2003_1" xfId="358"/>
    <cellStyle name="_PERSONAL_HTQ.8 GD1_XL4Test5" xfId="359"/>
    <cellStyle name="_PERSONAL_HTQ.8 GD1_XL4Test5_1" xfId="360"/>
    <cellStyle name="_PERSONAL_Tong hop KHCB 2001" xfId="361"/>
    <cellStyle name="_Qt-HT3PQ1(CauKho)" xfId="362"/>
    <cellStyle name="_Qt-HT3PQ1(CauKho)_Don gia quy 3 nam 2003 - Ban Dien Luc" xfId="363"/>
    <cellStyle name="_Qt-HT3PQ1(CauKho)_NC-VL2-2003" xfId="364"/>
    <cellStyle name="_Qt-HT3PQ1(CauKho)_NC-VL2-2003_1" xfId="365"/>
    <cellStyle name="_Qt-HT3PQ1(CauKho)_XL4Test5" xfId="366"/>
    <cellStyle name="_Qt-HT3PQ1(CauKho)_XL4Test5_1" xfId="367"/>
    <cellStyle name="_TG-TH" xfId="368"/>
    <cellStyle name="_TG-TH_1" xfId="369"/>
    <cellStyle name="_TG-TH_1_BAO CAO KLCT PT2000" xfId="370"/>
    <cellStyle name="_TG-TH_1_BAO CAO PT2000" xfId="371"/>
    <cellStyle name="_TG-TH_1_BAO CAO PT2000_Book1" xfId="372"/>
    <cellStyle name="_TG-TH_1_Bao cao XDCB 2001 - T11 KH dieu chinh 20-11-THAI" xfId="373"/>
    <cellStyle name="_TG-TH_1_Book1" xfId="374"/>
    <cellStyle name="_TG-TH_1_Book1_1" xfId="375"/>
    <cellStyle name="_TG-TH_1_Book1_1_DanhMucDonGiaVTTB_Dien_TAM" xfId="376"/>
    <cellStyle name="_TG-TH_1_Book1_2" xfId="377"/>
    <cellStyle name="_TG-TH_1_Book1_3" xfId="378"/>
    <cellStyle name="_TG-TH_1_Book1_4" xfId="379"/>
    <cellStyle name="_TG-TH_1_Book1_BC-QT-WB-dthao" xfId="380"/>
    <cellStyle name="_TG-TH_1_Book1_DanhMucDonGiaVTTB_Dien_TAM" xfId="381"/>
    <cellStyle name="_TG-TH_1_Book1_XL4Poppy" xfId="382"/>
    <cellStyle name="_TG-TH_1_Book1_XL4Test5" xfId="383"/>
    <cellStyle name="_TG-TH_1_Dcdtoan-bcnckt " xfId="384"/>
    <cellStyle name="_TG-TH_1_Dcdtoan-bcnckt _XL4Poppy" xfId="385"/>
    <cellStyle name="_TG-TH_1_Dcdtoan-bcnckt _XL4Test5" xfId="386"/>
    <cellStyle name="_TG-TH_1_Dongia2-2003" xfId="387"/>
    <cellStyle name="_TG-TH_1_dt cvmbt" xfId="388"/>
    <cellStyle name="_TG-TH_1_DTCDT MR.2N110.HOCMON.TDTOAN.CCUNG" xfId="389"/>
    <cellStyle name="_TG-TH_1_Du-toan TND" xfId="390"/>
    <cellStyle name="_TG-TH_1_DutoanCCG" xfId="391"/>
    <cellStyle name="_TG-TH_1_DutoanH2T2" xfId="392"/>
    <cellStyle name="_TG-TH_1_Lora-tungchau" xfId="393"/>
    <cellStyle name="_TG-TH_1_moi" xfId="394"/>
    <cellStyle name="_TG-TH_1_moi_XL4Poppy" xfId="395"/>
    <cellStyle name="_TG-TH_1_moi_XL4Test5" xfId="396"/>
    <cellStyle name="_TG-TH_1_PGIA-phieu tham tra Kho bac" xfId="397"/>
    <cellStyle name="_TG-TH_1_PT02-02" xfId="398"/>
    <cellStyle name="_TG-TH_1_PT02-02_Book1" xfId="399"/>
    <cellStyle name="_TG-TH_1_PT02-03" xfId="400"/>
    <cellStyle name="_TG-TH_1_PT02-03_Book1" xfId="401"/>
    <cellStyle name="_TG-TH_1_Qt-HT3PQ1(CauKho)" xfId="402"/>
    <cellStyle name="_TG-TH_1_Qt-HT3PQ1(CauKho)_Don gia quy 3 nam 2003 - Ban Dien Luc" xfId="403"/>
    <cellStyle name="_TG-TH_1_Qt-HT3PQ1(CauKho)_NC-VL2-2003" xfId="404"/>
    <cellStyle name="_TG-TH_1_Qt-HT3PQ1(CauKho)_NC-VL2-2003_1" xfId="405"/>
    <cellStyle name="_TG-TH_1_Qt-HT3PQ1(CauKho)_XL4Test5" xfId="406"/>
    <cellStyle name="_TG-TH_1_Qt-HT3PQ1(CauKho)_XL4Test5_1" xfId="407"/>
    <cellStyle name="_TG-TH_1_Sheet2" xfId="408"/>
    <cellStyle name="_TG-TH_1_XL4Poppy" xfId="409"/>
    <cellStyle name="_TG-TH_1_XL4Poppy_XL4Test5" xfId="410"/>
    <cellStyle name="_TG-TH_1_XL4Test5" xfId="411"/>
    <cellStyle name="_TG-TH_2" xfId="412"/>
    <cellStyle name="_TG-TH_2_BAO CAO KLCT PT2000" xfId="413"/>
    <cellStyle name="_TG-TH_2_BAO CAO PT2000" xfId="414"/>
    <cellStyle name="_TG-TH_2_BAO CAO PT2000_Book1" xfId="415"/>
    <cellStyle name="_TG-TH_2_Bao cao XDCB 2001 - T11 KH dieu chinh 20-11-THAI" xfId="416"/>
    <cellStyle name="_TG-TH_2_Book1" xfId="417"/>
    <cellStyle name="_TG-TH_2_Book1_1" xfId="418"/>
    <cellStyle name="_TG-TH_2_Book1_1_DanhMucDonGiaVTTB_Dien_TAM" xfId="419"/>
    <cellStyle name="_TG-TH_2_Book1_2" xfId="420"/>
    <cellStyle name="_TG-TH_2_Book1_3" xfId="421"/>
    <cellStyle name="_TG-TH_2_Book1_4" xfId="422"/>
    <cellStyle name="_TG-TH_2_Book1_DanhMucDonGiaVTTB_Dien_TAM" xfId="423"/>
    <cellStyle name="_TG-TH_2_Book1_XL4Poppy" xfId="424"/>
    <cellStyle name="_TG-TH_2_Book1_XL4Test5" xfId="425"/>
    <cellStyle name="_TG-TH_2_Dcdtoan-bcnckt " xfId="426"/>
    <cellStyle name="_TG-TH_2_Dcdtoan-bcnckt _XL4Poppy" xfId="427"/>
    <cellStyle name="_TG-TH_2_Dcdtoan-bcnckt _XL4Test5" xfId="428"/>
    <cellStyle name="_TG-TH_2_Dongia2-2003" xfId="429"/>
    <cellStyle name="_TG-TH_2_dt cvmbt" xfId="430"/>
    <cellStyle name="_TG-TH_2_DTCDT MR.2N110.HOCMON.TDTOAN.CCUNG" xfId="431"/>
    <cellStyle name="_TG-TH_2_Du-toan TND" xfId="432"/>
    <cellStyle name="_TG-TH_2_DutoanCCG" xfId="433"/>
    <cellStyle name="_TG-TH_2_DutoanH2T2" xfId="434"/>
    <cellStyle name="_TG-TH_2_Lora-tungchau" xfId="435"/>
    <cellStyle name="_TG-TH_2_moi" xfId="436"/>
    <cellStyle name="_TG-TH_2_moi_XL4Poppy" xfId="437"/>
    <cellStyle name="_TG-TH_2_moi_XL4Test5" xfId="438"/>
    <cellStyle name="_TG-TH_2_PGIA-phieu tham tra Kho bac" xfId="439"/>
    <cellStyle name="_TG-TH_2_PT02-02" xfId="440"/>
    <cellStyle name="_TG-TH_2_PT02-02_Book1" xfId="441"/>
    <cellStyle name="_TG-TH_2_PT02-03" xfId="442"/>
    <cellStyle name="_TG-TH_2_PT02-03_Book1" xfId="443"/>
    <cellStyle name="_TG-TH_2_Qt-HT3PQ1(CauKho)" xfId="444"/>
    <cellStyle name="_TG-TH_2_Qt-HT3PQ1(CauKho)_Don gia quy 3 nam 2003 - Ban Dien Luc" xfId="445"/>
    <cellStyle name="_TG-TH_2_Qt-HT3PQ1(CauKho)_NC-VL2-2003" xfId="446"/>
    <cellStyle name="_TG-TH_2_Qt-HT3PQ1(CauKho)_NC-VL2-2003_1" xfId="447"/>
    <cellStyle name="_TG-TH_2_Qt-HT3PQ1(CauKho)_XL4Test5" xfId="448"/>
    <cellStyle name="_TG-TH_2_Qt-HT3PQ1(CauKho)_XL4Test5_1" xfId="449"/>
    <cellStyle name="_TG-TH_2_Sheet2" xfId="450"/>
    <cellStyle name="_TG-TH_2_XL4Poppy" xfId="451"/>
    <cellStyle name="_TG-TH_2_XL4Poppy_XL4Test5" xfId="452"/>
    <cellStyle name="_TG-TH_2_XL4Test5" xfId="453"/>
    <cellStyle name="_TG-TH_3" xfId="454"/>
    <cellStyle name="_TG-TH_3_Lora-tungchau" xfId="455"/>
    <cellStyle name="_TG-TH_3_Qt-HT3PQ1(CauKho)" xfId="456"/>
    <cellStyle name="_TG-TH_3_Qt-HT3PQ1(CauKho)_Don gia quy 3 nam 2003 - Ban Dien Luc" xfId="457"/>
    <cellStyle name="_TG-TH_3_Qt-HT3PQ1(CauKho)_NC-VL2-2003" xfId="458"/>
    <cellStyle name="_TG-TH_3_Qt-HT3PQ1(CauKho)_NC-VL2-2003_1" xfId="459"/>
    <cellStyle name="_TG-TH_3_Qt-HT3PQ1(CauKho)_XL4Test5" xfId="460"/>
    <cellStyle name="_TG-TH_3_Qt-HT3PQ1(CauKho)_XL4Test5_1" xfId="461"/>
    <cellStyle name="_TG-TH_4" xfId="462"/>
    <cellStyle name="•W€_STDFOR" xfId="463"/>
    <cellStyle name="1" xfId="464"/>
    <cellStyle name="¹éºÐÀ²_      " xfId="465"/>
    <cellStyle name="2" xfId="466"/>
    <cellStyle name="3" xfId="467"/>
    <cellStyle name="4" xfId="468"/>
    <cellStyle name="ÅëÈ­ [0]_      " xfId="469"/>
    <cellStyle name="AeE­ [0]_INQUIRY ¿?¾÷AßAø " xfId="470"/>
    <cellStyle name="ÅëÈ­ [0]_L601CPT" xfId="471"/>
    <cellStyle name="ÅëÈ­_      " xfId="472"/>
    <cellStyle name="AeE­_INQUIRY ¿?¾÷AßAø " xfId="473"/>
    <cellStyle name="ÅëÈ­_L601CPT" xfId="474"/>
    <cellStyle name="ÄÞ¸¶ [0]_      " xfId="475"/>
    <cellStyle name="AÞ¸¶ [0]_INQUIRY ¿?¾÷AßAø " xfId="476"/>
    <cellStyle name="ÄÞ¸¶ [0]_L601CPT" xfId="477"/>
    <cellStyle name="ÄÞ¸¶_      " xfId="478"/>
    <cellStyle name="AÞ¸¶_INQUIRY ¿?¾÷AßAø " xfId="479"/>
    <cellStyle name="ÄÞ¸¶_L601CPT" xfId="480"/>
    <cellStyle name="AutoFormat Options" xfId="481"/>
    <cellStyle name="C?AØ_¿?¾÷CoE² " xfId="482"/>
    <cellStyle name="Ç¥ÁØ_      " xfId="483"/>
    <cellStyle name="C￥AØ_¿μ¾÷CoE² " xfId="484"/>
    <cellStyle name="category" xfId="485"/>
    <cellStyle name="Cerrency_Sheet2_XANGDAU" xfId="486"/>
    <cellStyle name="Comma" xfId="1" builtinId="3"/>
    <cellStyle name="Comma 10" xfId="487"/>
    <cellStyle name="Comma 10 2" xfId="71"/>
    <cellStyle name="Comma 11" xfId="488"/>
    <cellStyle name="Comma 11 2" xfId="489"/>
    <cellStyle name="Comma 12" xfId="490"/>
    <cellStyle name="Comma 13" xfId="491"/>
    <cellStyle name="Comma 14" xfId="492"/>
    <cellStyle name="Comma 15" xfId="493"/>
    <cellStyle name="Comma 17 2" xfId="37244"/>
    <cellStyle name="Comma 2" xfId="8"/>
    <cellStyle name="Comma 2 10" xfId="37247"/>
    <cellStyle name="Comma 2 2" xfId="494"/>
    <cellStyle name="Comma 2 2 2" xfId="495"/>
    <cellStyle name="Comma 2 3" xfId="496"/>
    <cellStyle name="Comma 2 4" xfId="497"/>
    <cellStyle name="Comma 2 5" xfId="25"/>
    <cellStyle name="Comma 2 5 2" xfId="498"/>
    <cellStyle name="Comma 2 5 3" xfId="68"/>
    <cellStyle name="Comma 2 5 3 2" xfId="37242"/>
    <cellStyle name="Comma 2 6" xfId="499"/>
    <cellStyle name="Comma 2 6 6" xfId="41"/>
    <cellStyle name="Comma 2 7" xfId="20"/>
    <cellStyle name="Comma 2 8" xfId="500"/>
    <cellStyle name="Comma 2 8 2" xfId="501"/>
    <cellStyle name="Comma 2 9" xfId="502"/>
    <cellStyle name="Comma 3" xfId="11"/>
    <cellStyle name="Comma 4" xfId="28"/>
    <cellStyle name="Comma 4 2" xfId="503"/>
    <cellStyle name="Comma 4 3" xfId="504"/>
    <cellStyle name="Comma 4 4" xfId="505"/>
    <cellStyle name="Comma 4 5" xfId="506"/>
    <cellStyle name="Comma 5" xfId="29"/>
    <cellStyle name="Comma 5 10" xfId="507"/>
    <cellStyle name="Comma 5 2" xfId="508"/>
    <cellStyle name="Comma 5 2 2" xfId="509"/>
    <cellStyle name="Comma 5 2 3" xfId="510"/>
    <cellStyle name="Comma 5 2 4" xfId="511"/>
    <cellStyle name="Comma 5 2 5" xfId="512"/>
    <cellStyle name="Comma 5 2 6" xfId="513"/>
    <cellStyle name="Comma 5 2 7" xfId="514"/>
    <cellStyle name="Comma 5 2 8" xfId="515"/>
    <cellStyle name="Comma 5 3" xfId="516"/>
    <cellStyle name="Comma 5 4" xfId="517"/>
    <cellStyle name="Comma 5 5" xfId="518"/>
    <cellStyle name="Comma 5 6" xfId="519"/>
    <cellStyle name="Comma 5 7" xfId="520"/>
    <cellStyle name="Comma 5 8" xfId="521"/>
    <cellStyle name="Comma 5 9" xfId="522"/>
    <cellStyle name="Comma 6" xfId="19"/>
    <cellStyle name="Comma 6 2" xfId="523"/>
    <cellStyle name="Comma 6 3" xfId="524"/>
    <cellStyle name="Comma 6 4" xfId="525"/>
    <cellStyle name="Comma 6 5" xfId="526"/>
    <cellStyle name="Comma 6 6" xfId="527"/>
    <cellStyle name="Comma 6 7" xfId="528"/>
    <cellStyle name="Comma 6 8" xfId="529"/>
    <cellStyle name="Comma 7" xfId="530"/>
    <cellStyle name="Comma 7 2" xfId="531"/>
    <cellStyle name="Comma 7 3" xfId="532"/>
    <cellStyle name="Comma 7 4" xfId="533"/>
    <cellStyle name="Comma 7 5" xfId="534"/>
    <cellStyle name="Comma 7 6" xfId="535"/>
    <cellStyle name="Comma 7 7" xfId="536"/>
    <cellStyle name="Comma 7 8" xfId="537"/>
    <cellStyle name="Comma 8" xfId="9"/>
    <cellStyle name="Comma 8 2" xfId="538"/>
    <cellStyle name="Comma 9" xfId="539"/>
    <cellStyle name="Comma 9 2" xfId="65"/>
    <cellStyle name="Comma0" xfId="540"/>
    <cellStyle name="Currency0" xfId="541"/>
    <cellStyle name="Date" xfId="542"/>
    <cellStyle name="Dezimal [0]_UXO VII" xfId="543"/>
    <cellStyle name="Dezimal_UXO VII" xfId="544"/>
    <cellStyle name="Fixed" xfId="545"/>
    <cellStyle name="Grey" xfId="546"/>
    <cellStyle name="ha" xfId="547"/>
    <cellStyle name="HEADER" xfId="548"/>
    <cellStyle name="Header1" xfId="549"/>
    <cellStyle name="Header2" xfId="550"/>
    <cellStyle name="Heading1" xfId="551"/>
    <cellStyle name="Heading2" xfId="552"/>
    <cellStyle name="Hyperlink" xfId="37245" builtinId="8"/>
    <cellStyle name="i·0" xfId="553"/>
    <cellStyle name="Input [yellow]" xfId="554"/>
    <cellStyle name="Line" xfId="555"/>
    <cellStyle name="Millares [0]_Well Timing" xfId="556"/>
    <cellStyle name="Millares_Well Timing" xfId="557"/>
    <cellStyle name="Model" xfId="558"/>
    <cellStyle name="Moneda [0]_Well Timing" xfId="559"/>
    <cellStyle name="Moneda_Well Timing" xfId="560"/>
    <cellStyle name="n" xfId="561"/>
    <cellStyle name="Normal" xfId="0" builtinId="0"/>
    <cellStyle name="Normal - Style1" xfId="36"/>
    <cellStyle name="Normal 10" xfId="562"/>
    <cellStyle name="Normal 10 10" xfId="563"/>
    <cellStyle name="Normal 10 10 2" xfId="564"/>
    <cellStyle name="Normal 10 10 2 2" xfId="565"/>
    <cellStyle name="Normal 10 10 2 3" xfId="566"/>
    <cellStyle name="Normal 10 10 2 4" xfId="567"/>
    <cellStyle name="Normal 10 10 2 5" xfId="568"/>
    <cellStyle name="Normal 10 10 3" xfId="569"/>
    <cellStyle name="Normal 10 10 3 2" xfId="570"/>
    <cellStyle name="Normal 10 10 4" xfId="571"/>
    <cellStyle name="Normal 10 11" xfId="572"/>
    <cellStyle name="Normal 10 11 2" xfId="573"/>
    <cellStyle name="Normal 10 11 2 2" xfId="574"/>
    <cellStyle name="Normal 10 11 3" xfId="575"/>
    <cellStyle name="Normal 10 11 3 2" xfId="576"/>
    <cellStyle name="Normal 10 11 4" xfId="577"/>
    <cellStyle name="Normal 10 12" xfId="578"/>
    <cellStyle name="Normal 10 12 2" xfId="579"/>
    <cellStyle name="Normal 10 12 2 2" xfId="580"/>
    <cellStyle name="Normal 10 12 3" xfId="581"/>
    <cellStyle name="Normal 10 12 3 2" xfId="582"/>
    <cellStyle name="Normal 10 12 4" xfId="583"/>
    <cellStyle name="Normal 10 13" xfId="584"/>
    <cellStyle name="Normal 10 13 2" xfId="585"/>
    <cellStyle name="Normal 10 13 2 2" xfId="586"/>
    <cellStyle name="Normal 10 13 3" xfId="587"/>
    <cellStyle name="Normal 10 13 3 2" xfId="588"/>
    <cellStyle name="Normal 10 13 4" xfId="589"/>
    <cellStyle name="Normal 10 14" xfId="590"/>
    <cellStyle name="Normal 10 14 2" xfId="591"/>
    <cellStyle name="Normal 10 14 2 2" xfId="592"/>
    <cellStyle name="Normal 10 14 3" xfId="593"/>
    <cellStyle name="Normal 10 14 3 2" xfId="594"/>
    <cellStyle name="Normal 10 14 4" xfId="595"/>
    <cellStyle name="Normal 10 15" xfId="596"/>
    <cellStyle name="Normal 10 15 2" xfId="597"/>
    <cellStyle name="Normal 10 15 2 2" xfId="598"/>
    <cellStyle name="Normal 10 15 3" xfId="599"/>
    <cellStyle name="Normal 10 15 3 2" xfId="600"/>
    <cellStyle name="Normal 10 15 4" xfId="601"/>
    <cellStyle name="Normal 10 16" xfId="602"/>
    <cellStyle name="Normal 10 16 2" xfId="603"/>
    <cellStyle name="Normal 10 16 2 2" xfId="604"/>
    <cellStyle name="Normal 10 16 3" xfId="605"/>
    <cellStyle name="Normal 10 16 3 2" xfId="606"/>
    <cellStyle name="Normal 10 16 4" xfId="607"/>
    <cellStyle name="Normal 10 17" xfId="608"/>
    <cellStyle name="Normal 10 17 2" xfId="609"/>
    <cellStyle name="Normal 10 17 2 2" xfId="610"/>
    <cellStyle name="Normal 10 17 3" xfId="611"/>
    <cellStyle name="Normal 10 17 3 2" xfId="612"/>
    <cellStyle name="Normal 10 17 4" xfId="613"/>
    <cellStyle name="Normal 10 18" xfId="614"/>
    <cellStyle name="Normal 10 18 2" xfId="615"/>
    <cellStyle name="Normal 10 18 2 2" xfId="616"/>
    <cellStyle name="Normal 10 18 3" xfId="617"/>
    <cellStyle name="Normal 10 18 3 2" xfId="618"/>
    <cellStyle name="Normal 10 18 4" xfId="619"/>
    <cellStyle name="Normal 10 19" xfId="620"/>
    <cellStyle name="Normal 10 19 2" xfId="621"/>
    <cellStyle name="Normal 10 19 2 2" xfId="622"/>
    <cellStyle name="Normal 10 19 3" xfId="623"/>
    <cellStyle name="Normal 10 19 3 2" xfId="624"/>
    <cellStyle name="Normal 10 19 4" xfId="625"/>
    <cellStyle name="Normal 10 2" xfId="626"/>
    <cellStyle name="Normal 10 2 2" xfId="627"/>
    <cellStyle name="Normal 10 2 2 2" xfId="628"/>
    <cellStyle name="Normal 10 2 3" xfId="629"/>
    <cellStyle name="Normal 10 2 3 2" xfId="630"/>
    <cellStyle name="Normal 10 2 4" xfId="631"/>
    <cellStyle name="Normal 10 2 5" xfId="632"/>
    <cellStyle name="Normal 10 2 6" xfId="633"/>
    <cellStyle name="Normal 10 2 7" xfId="634"/>
    <cellStyle name="Normal 10 2 8" xfId="635"/>
    <cellStyle name="Normal 10 20" xfId="636"/>
    <cellStyle name="Normal 10 20 2" xfId="637"/>
    <cellStyle name="Normal 10 20 2 2" xfId="638"/>
    <cellStyle name="Normal 10 20 3" xfId="639"/>
    <cellStyle name="Normal 10 20 3 2" xfId="640"/>
    <cellStyle name="Normal 10 20 4" xfId="641"/>
    <cellStyle name="Normal 10 21" xfId="642"/>
    <cellStyle name="Normal 10 21 2" xfId="643"/>
    <cellStyle name="Normal 10 21 2 2" xfId="644"/>
    <cellStyle name="Normal 10 21 3" xfId="645"/>
    <cellStyle name="Normal 10 21 3 2" xfId="646"/>
    <cellStyle name="Normal 10 21 4" xfId="647"/>
    <cellStyle name="Normal 10 22" xfId="648"/>
    <cellStyle name="Normal 10 22 2" xfId="649"/>
    <cellStyle name="Normal 10 22 2 2" xfId="650"/>
    <cellStyle name="Normal 10 22 3" xfId="651"/>
    <cellStyle name="Normal 10 22 3 2" xfId="652"/>
    <cellStyle name="Normal 10 22 4" xfId="653"/>
    <cellStyle name="Normal 10 23" xfId="654"/>
    <cellStyle name="Normal 10 23 2" xfId="655"/>
    <cellStyle name="Normal 10 23 2 2" xfId="656"/>
    <cellStyle name="Normal 10 23 3" xfId="657"/>
    <cellStyle name="Normal 10 23 3 2" xfId="658"/>
    <cellStyle name="Normal 10 23 4" xfId="659"/>
    <cellStyle name="Normal 10 24" xfId="660"/>
    <cellStyle name="Normal 10 24 2" xfId="661"/>
    <cellStyle name="Normal 10 24 2 2" xfId="662"/>
    <cellStyle name="Normal 10 24 3" xfId="663"/>
    <cellStyle name="Normal 10 24 3 2" xfId="664"/>
    <cellStyle name="Normal 10 24 4" xfId="665"/>
    <cellStyle name="Normal 10 25" xfId="666"/>
    <cellStyle name="Normal 10 25 2" xfId="667"/>
    <cellStyle name="Normal 10 25 2 2" xfId="668"/>
    <cellStyle name="Normal 10 25 3" xfId="669"/>
    <cellStyle name="Normal 10 25 3 2" xfId="670"/>
    <cellStyle name="Normal 10 25 4" xfId="671"/>
    <cellStyle name="Normal 10 26" xfId="672"/>
    <cellStyle name="Normal 10 26 2" xfId="673"/>
    <cellStyle name="Normal 10 26 2 2" xfId="674"/>
    <cellStyle name="Normal 10 26 3" xfId="675"/>
    <cellStyle name="Normal 10 26 3 2" xfId="676"/>
    <cellStyle name="Normal 10 26 4" xfId="677"/>
    <cellStyle name="Normal 10 27" xfId="678"/>
    <cellStyle name="Normal 10 27 2" xfId="679"/>
    <cellStyle name="Normal 10 27 2 2" xfId="680"/>
    <cellStyle name="Normal 10 27 3" xfId="681"/>
    <cellStyle name="Normal 10 27 3 2" xfId="682"/>
    <cellStyle name="Normal 10 27 4" xfId="683"/>
    <cellStyle name="Normal 10 28" xfId="684"/>
    <cellStyle name="Normal 10 28 2" xfId="685"/>
    <cellStyle name="Normal 10 28 2 2" xfId="686"/>
    <cellStyle name="Normal 10 28 3" xfId="687"/>
    <cellStyle name="Normal 10 28 3 2" xfId="688"/>
    <cellStyle name="Normal 10 28 4" xfId="689"/>
    <cellStyle name="Normal 10 29" xfId="690"/>
    <cellStyle name="Normal 10 29 2" xfId="691"/>
    <cellStyle name="Normal 10 29 2 2" xfId="692"/>
    <cellStyle name="Normal 10 29 3" xfId="693"/>
    <cellStyle name="Normal 10 29 3 2" xfId="694"/>
    <cellStyle name="Normal 10 29 4" xfId="695"/>
    <cellStyle name="Normal 10 3" xfId="696"/>
    <cellStyle name="Normal 10 3 10" xfId="697"/>
    <cellStyle name="Normal 10 3 11" xfId="698"/>
    <cellStyle name="Normal 10 3 12" xfId="699"/>
    <cellStyle name="Normal 10 3 13" xfId="700"/>
    <cellStyle name="Normal 10 3 14" xfId="701"/>
    <cellStyle name="Normal 10 3 2" xfId="702"/>
    <cellStyle name="Normal 10 3 2 2" xfId="703"/>
    <cellStyle name="Normal 10 3 3" xfId="704"/>
    <cellStyle name="Normal 10 3 3 2" xfId="705"/>
    <cellStyle name="Normal 10 3 4" xfId="706"/>
    <cellStyle name="Normal 10 3 5" xfId="707"/>
    <cellStyle name="Normal 10 3 6" xfId="708"/>
    <cellStyle name="Normal 10 3 7" xfId="709"/>
    <cellStyle name="Normal 10 3 8" xfId="710"/>
    <cellStyle name="Normal 10 3 9" xfId="711"/>
    <cellStyle name="Normal 10 30" xfId="712"/>
    <cellStyle name="Normal 10 30 2" xfId="713"/>
    <cellStyle name="Normal 10 30 2 2" xfId="714"/>
    <cellStyle name="Normal 10 30 3" xfId="715"/>
    <cellStyle name="Normal 10 30 3 2" xfId="716"/>
    <cellStyle name="Normal 10 30 4" xfId="717"/>
    <cellStyle name="Normal 10 31" xfId="718"/>
    <cellStyle name="Normal 10 31 2" xfId="719"/>
    <cellStyle name="Normal 10 31 2 2" xfId="720"/>
    <cellStyle name="Normal 10 31 3" xfId="721"/>
    <cellStyle name="Normal 10 31 3 2" xfId="722"/>
    <cellStyle name="Normal 10 31 4" xfId="723"/>
    <cellStyle name="Normal 10 32" xfId="724"/>
    <cellStyle name="Normal 10 32 2" xfId="725"/>
    <cellStyle name="Normal 10 32 2 2" xfId="726"/>
    <cellStyle name="Normal 10 32 3" xfId="727"/>
    <cellStyle name="Normal 10 32 3 2" xfId="728"/>
    <cellStyle name="Normal 10 32 4" xfId="729"/>
    <cellStyle name="Normal 10 33" xfId="730"/>
    <cellStyle name="Normal 10 33 2" xfId="731"/>
    <cellStyle name="Normal 10 33 2 2" xfId="732"/>
    <cellStyle name="Normal 10 33 3" xfId="733"/>
    <cellStyle name="Normal 10 33 3 2" xfId="734"/>
    <cellStyle name="Normal 10 33 4" xfId="735"/>
    <cellStyle name="Normal 10 34" xfId="736"/>
    <cellStyle name="Normal 10 34 2" xfId="737"/>
    <cellStyle name="Normal 10 34 2 2" xfId="738"/>
    <cellStyle name="Normal 10 34 3" xfId="739"/>
    <cellStyle name="Normal 10 34 3 2" xfId="740"/>
    <cellStyle name="Normal 10 34 4" xfId="741"/>
    <cellStyle name="Normal 10 35" xfId="742"/>
    <cellStyle name="Normal 10 35 2" xfId="743"/>
    <cellStyle name="Normal 10 35 2 2" xfId="744"/>
    <cellStyle name="Normal 10 35 3" xfId="745"/>
    <cellStyle name="Normal 10 35 3 2" xfId="746"/>
    <cellStyle name="Normal 10 35 4" xfId="747"/>
    <cellStyle name="Normal 10 36" xfId="748"/>
    <cellStyle name="Normal 10 36 2" xfId="749"/>
    <cellStyle name="Normal 10 36 2 2" xfId="750"/>
    <cellStyle name="Normal 10 36 3" xfId="751"/>
    <cellStyle name="Normal 10 36 3 2" xfId="752"/>
    <cellStyle name="Normal 10 36 4" xfId="753"/>
    <cellStyle name="Normal 10 37" xfId="754"/>
    <cellStyle name="Normal 10 37 2" xfId="755"/>
    <cellStyle name="Normal 10 37 2 2" xfId="756"/>
    <cellStyle name="Normal 10 37 3" xfId="757"/>
    <cellStyle name="Normal 10 37 3 2" xfId="758"/>
    <cellStyle name="Normal 10 37 4" xfId="759"/>
    <cellStyle name="Normal 10 38" xfId="760"/>
    <cellStyle name="Normal 10 38 2" xfId="761"/>
    <cellStyle name="Normal 10 38 2 2" xfId="762"/>
    <cellStyle name="Normal 10 38 3" xfId="763"/>
    <cellStyle name="Normal 10 38 3 2" xfId="764"/>
    <cellStyle name="Normal 10 38 4" xfId="765"/>
    <cellStyle name="Normal 10 39" xfId="766"/>
    <cellStyle name="Normal 10 39 2" xfId="767"/>
    <cellStyle name="Normal 10 39 2 2" xfId="768"/>
    <cellStyle name="Normal 10 39 3" xfId="769"/>
    <cellStyle name="Normal 10 39 3 2" xfId="770"/>
    <cellStyle name="Normal 10 39 4" xfId="771"/>
    <cellStyle name="Normal 10 4" xfId="772"/>
    <cellStyle name="Normal 10 4 2" xfId="773"/>
    <cellStyle name="Normal 10 4 2 2" xfId="774"/>
    <cellStyle name="Normal 10 4 3" xfId="775"/>
    <cellStyle name="Normal 10 4 3 2" xfId="776"/>
    <cellStyle name="Normal 10 4 4" xfId="777"/>
    <cellStyle name="Normal 10 40" xfId="778"/>
    <cellStyle name="Normal 10 40 2" xfId="779"/>
    <cellStyle name="Normal 10 40 2 2" xfId="780"/>
    <cellStyle name="Normal 10 40 3" xfId="781"/>
    <cellStyle name="Normal 10 40 3 2" xfId="782"/>
    <cellStyle name="Normal 10 40 4" xfId="783"/>
    <cellStyle name="Normal 10 41" xfId="784"/>
    <cellStyle name="Normal 10 41 2" xfId="785"/>
    <cellStyle name="Normal 10 41 2 2" xfId="786"/>
    <cellStyle name="Normal 10 41 3" xfId="787"/>
    <cellStyle name="Normal 10 41 3 2" xfId="788"/>
    <cellStyle name="Normal 10 41 4" xfId="789"/>
    <cellStyle name="Normal 10 42" xfId="790"/>
    <cellStyle name="Normal 10 42 2" xfId="791"/>
    <cellStyle name="Normal 10 43" xfId="792"/>
    <cellStyle name="Normal 10 43 2" xfId="793"/>
    <cellStyle name="Normal 10 44" xfId="794"/>
    <cellStyle name="Normal 10 5" xfId="795"/>
    <cellStyle name="Normal 10 5 2" xfId="796"/>
    <cellStyle name="Normal 10 5 2 2" xfId="797"/>
    <cellStyle name="Normal 10 5 3" xfId="798"/>
    <cellStyle name="Normal 10 5 3 2" xfId="799"/>
    <cellStyle name="Normal 10 5 4" xfId="800"/>
    <cellStyle name="Normal 10 6" xfId="801"/>
    <cellStyle name="Normal 10 6 2" xfId="802"/>
    <cellStyle name="Normal 10 6 2 2" xfId="803"/>
    <cellStyle name="Normal 10 6 3" xfId="804"/>
    <cellStyle name="Normal 10 6 3 2" xfId="805"/>
    <cellStyle name="Normal 10 6 4" xfId="806"/>
    <cellStyle name="Normal 10 7" xfId="807"/>
    <cellStyle name="Normal 10 7 2" xfId="808"/>
    <cellStyle name="Normal 10 7 2 2" xfId="809"/>
    <cellStyle name="Normal 10 7 3" xfId="810"/>
    <cellStyle name="Normal 10 7 3 2" xfId="811"/>
    <cellStyle name="Normal 10 7 4" xfId="812"/>
    <cellStyle name="Normal 10 8" xfId="813"/>
    <cellStyle name="Normal 10 8 2" xfId="814"/>
    <cellStyle name="Normal 10 8 2 2" xfId="815"/>
    <cellStyle name="Normal 10 8 3" xfId="816"/>
    <cellStyle name="Normal 10 8 3 2" xfId="817"/>
    <cellStyle name="Normal 10 8 4" xfId="818"/>
    <cellStyle name="Normal 10 9" xfId="819"/>
    <cellStyle name="Normal 10 9 2" xfId="820"/>
    <cellStyle name="Normal 10 9 2 2" xfId="821"/>
    <cellStyle name="Normal 10 9 3" xfId="822"/>
    <cellStyle name="Normal 10 9 3 2" xfId="823"/>
    <cellStyle name="Normal 10 9 4" xfId="824"/>
    <cellStyle name="Normal 100" xfId="825"/>
    <cellStyle name="Normal 100 10" xfId="826"/>
    <cellStyle name="Normal 100 10 2" xfId="827"/>
    <cellStyle name="Normal 100 10 2 2" xfId="828"/>
    <cellStyle name="Normal 100 10 3" xfId="829"/>
    <cellStyle name="Normal 100 10 3 2" xfId="830"/>
    <cellStyle name="Normal 100 10 4" xfId="831"/>
    <cellStyle name="Normal 100 11" xfId="832"/>
    <cellStyle name="Normal 100 11 2" xfId="833"/>
    <cellStyle name="Normal 100 11 2 2" xfId="834"/>
    <cellStyle name="Normal 100 11 3" xfId="835"/>
    <cellStyle name="Normal 100 11 3 2" xfId="836"/>
    <cellStyle name="Normal 100 11 4" xfId="837"/>
    <cellStyle name="Normal 100 12" xfId="838"/>
    <cellStyle name="Normal 100 12 2" xfId="839"/>
    <cellStyle name="Normal 100 12 2 2" xfId="840"/>
    <cellStyle name="Normal 100 12 3" xfId="841"/>
    <cellStyle name="Normal 100 12 3 2" xfId="842"/>
    <cellStyle name="Normal 100 12 4" xfId="843"/>
    <cellStyle name="Normal 100 13" xfId="844"/>
    <cellStyle name="Normal 100 13 2" xfId="845"/>
    <cellStyle name="Normal 100 13 2 2" xfId="846"/>
    <cellStyle name="Normal 100 13 3" xfId="847"/>
    <cellStyle name="Normal 100 13 3 2" xfId="848"/>
    <cellStyle name="Normal 100 13 4" xfId="849"/>
    <cellStyle name="Normal 100 14" xfId="850"/>
    <cellStyle name="Normal 100 14 2" xfId="851"/>
    <cellStyle name="Normal 100 14 2 2" xfId="852"/>
    <cellStyle name="Normal 100 14 3" xfId="853"/>
    <cellStyle name="Normal 100 14 3 2" xfId="854"/>
    <cellStyle name="Normal 100 14 4" xfId="855"/>
    <cellStyle name="Normal 100 15" xfId="856"/>
    <cellStyle name="Normal 100 15 2" xfId="857"/>
    <cellStyle name="Normal 100 15 2 2" xfId="858"/>
    <cellStyle name="Normal 100 15 3" xfId="859"/>
    <cellStyle name="Normal 100 15 3 2" xfId="860"/>
    <cellStyle name="Normal 100 15 4" xfId="861"/>
    <cellStyle name="Normal 100 16" xfId="862"/>
    <cellStyle name="Normal 100 16 2" xfId="863"/>
    <cellStyle name="Normal 100 16 2 2" xfId="864"/>
    <cellStyle name="Normal 100 16 3" xfId="865"/>
    <cellStyle name="Normal 100 16 3 2" xfId="866"/>
    <cellStyle name="Normal 100 16 4" xfId="867"/>
    <cellStyle name="Normal 100 17" xfId="868"/>
    <cellStyle name="Normal 100 17 2" xfId="869"/>
    <cellStyle name="Normal 100 17 2 2" xfId="870"/>
    <cellStyle name="Normal 100 17 3" xfId="871"/>
    <cellStyle name="Normal 100 17 3 2" xfId="872"/>
    <cellStyle name="Normal 100 17 4" xfId="873"/>
    <cellStyle name="Normal 100 18" xfId="874"/>
    <cellStyle name="Normal 100 18 2" xfId="875"/>
    <cellStyle name="Normal 100 18 2 2" xfId="876"/>
    <cellStyle name="Normal 100 18 3" xfId="877"/>
    <cellStyle name="Normal 100 18 3 2" xfId="878"/>
    <cellStyle name="Normal 100 18 4" xfId="879"/>
    <cellStyle name="Normal 100 19" xfId="880"/>
    <cellStyle name="Normal 100 19 2" xfId="881"/>
    <cellStyle name="Normal 100 19 2 2" xfId="882"/>
    <cellStyle name="Normal 100 19 3" xfId="883"/>
    <cellStyle name="Normal 100 19 3 2" xfId="884"/>
    <cellStyle name="Normal 100 19 4" xfId="885"/>
    <cellStyle name="Normal 100 2" xfId="886"/>
    <cellStyle name="Normal 100 2 2" xfId="887"/>
    <cellStyle name="Normal 100 2 2 2" xfId="888"/>
    <cellStyle name="Normal 100 2 3" xfId="889"/>
    <cellStyle name="Normal 100 2 3 2" xfId="890"/>
    <cellStyle name="Normal 100 2 4" xfId="891"/>
    <cellStyle name="Normal 100 20" xfId="892"/>
    <cellStyle name="Normal 100 20 2" xfId="893"/>
    <cellStyle name="Normal 100 20 2 2" xfId="894"/>
    <cellStyle name="Normal 100 20 3" xfId="895"/>
    <cellStyle name="Normal 100 20 3 2" xfId="896"/>
    <cellStyle name="Normal 100 20 4" xfId="897"/>
    <cellStyle name="Normal 100 21" xfId="898"/>
    <cellStyle name="Normal 100 21 2" xfId="899"/>
    <cellStyle name="Normal 100 21 2 2" xfId="900"/>
    <cellStyle name="Normal 100 21 3" xfId="901"/>
    <cellStyle name="Normal 100 21 3 2" xfId="902"/>
    <cellStyle name="Normal 100 21 4" xfId="903"/>
    <cellStyle name="Normal 100 22" xfId="904"/>
    <cellStyle name="Normal 100 22 2" xfId="905"/>
    <cellStyle name="Normal 100 22 2 2" xfId="906"/>
    <cellStyle name="Normal 100 22 3" xfId="907"/>
    <cellStyle name="Normal 100 22 3 2" xfId="908"/>
    <cellStyle name="Normal 100 22 4" xfId="909"/>
    <cellStyle name="Normal 100 23" xfId="910"/>
    <cellStyle name="Normal 100 23 2" xfId="911"/>
    <cellStyle name="Normal 100 23 2 2" xfId="912"/>
    <cellStyle name="Normal 100 23 3" xfId="913"/>
    <cellStyle name="Normal 100 23 3 2" xfId="914"/>
    <cellStyle name="Normal 100 23 4" xfId="915"/>
    <cellStyle name="Normal 100 24" xfId="916"/>
    <cellStyle name="Normal 100 24 2" xfId="917"/>
    <cellStyle name="Normal 100 24 2 2" xfId="918"/>
    <cellStyle name="Normal 100 24 3" xfId="919"/>
    <cellStyle name="Normal 100 24 3 2" xfId="920"/>
    <cellStyle name="Normal 100 24 4" xfId="921"/>
    <cellStyle name="Normal 100 25" xfId="922"/>
    <cellStyle name="Normal 100 25 2" xfId="923"/>
    <cellStyle name="Normal 100 25 2 2" xfId="924"/>
    <cellStyle name="Normal 100 25 3" xfId="925"/>
    <cellStyle name="Normal 100 25 3 2" xfId="926"/>
    <cellStyle name="Normal 100 25 4" xfId="927"/>
    <cellStyle name="Normal 100 26" xfId="928"/>
    <cellStyle name="Normal 100 26 2" xfId="929"/>
    <cellStyle name="Normal 100 26 2 2" xfId="930"/>
    <cellStyle name="Normal 100 26 3" xfId="931"/>
    <cellStyle name="Normal 100 26 3 2" xfId="932"/>
    <cellStyle name="Normal 100 26 4" xfId="933"/>
    <cellStyle name="Normal 100 27" xfId="934"/>
    <cellStyle name="Normal 100 27 2" xfId="935"/>
    <cellStyle name="Normal 100 27 2 2" xfId="936"/>
    <cellStyle name="Normal 100 27 3" xfId="937"/>
    <cellStyle name="Normal 100 27 3 2" xfId="938"/>
    <cellStyle name="Normal 100 27 4" xfId="939"/>
    <cellStyle name="Normal 100 28" xfId="940"/>
    <cellStyle name="Normal 100 28 2" xfId="941"/>
    <cellStyle name="Normal 100 28 2 2" xfId="942"/>
    <cellStyle name="Normal 100 28 3" xfId="943"/>
    <cellStyle name="Normal 100 28 3 2" xfId="944"/>
    <cellStyle name="Normal 100 28 4" xfId="945"/>
    <cellStyle name="Normal 100 29" xfId="946"/>
    <cellStyle name="Normal 100 29 2" xfId="947"/>
    <cellStyle name="Normal 100 29 2 2" xfId="948"/>
    <cellStyle name="Normal 100 29 3" xfId="949"/>
    <cellStyle name="Normal 100 29 3 2" xfId="950"/>
    <cellStyle name="Normal 100 29 4" xfId="951"/>
    <cellStyle name="Normal 100 3" xfId="952"/>
    <cellStyle name="Normal 100 3 2" xfId="953"/>
    <cellStyle name="Normal 100 3 2 2" xfId="954"/>
    <cellStyle name="Normal 100 3 3" xfId="955"/>
    <cellStyle name="Normal 100 3 3 2" xfId="956"/>
    <cellStyle name="Normal 100 3 4" xfId="957"/>
    <cellStyle name="Normal 100 30" xfId="958"/>
    <cellStyle name="Normal 100 30 2" xfId="959"/>
    <cellStyle name="Normal 100 30 2 2" xfId="960"/>
    <cellStyle name="Normal 100 30 3" xfId="961"/>
    <cellStyle name="Normal 100 30 3 2" xfId="962"/>
    <cellStyle name="Normal 100 30 4" xfId="963"/>
    <cellStyle name="Normal 100 31" xfId="964"/>
    <cellStyle name="Normal 100 31 2" xfId="965"/>
    <cellStyle name="Normal 100 31 2 2" xfId="966"/>
    <cellStyle name="Normal 100 31 3" xfId="967"/>
    <cellStyle name="Normal 100 31 3 2" xfId="968"/>
    <cellStyle name="Normal 100 31 4" xfId="969"/>
    <cellStyle name="Normal 100 32" xfId="970"/>
    <cellStyle name="Normal 100 32 2" xfId="971"/>
    <cellStyle name="Normal 100 32 2 2" xfId="972"/>
    <cellStyle name="Normal 100 32 3" xfId="973"/>
    <cellStyle name="Normal 100 32 3 2" xfId="974"/>
    <cellStyle name="Normal 100 32 4" xfId="975"/>
    <cellStyle name="Normal 100 33" xfId="976"/>
    <cellStyle name="Normal 100 33 2" xfId="977"/>
    <cellStyle name="Normal 100 33 2 2" xfId="978"/>
    <cellStyle name="Normal 100 33 3" xfId="979"/>
    <cellStyle name="Normal 100 33 3 2" xfId="980"/>
    <cellStyle name="Normal 100 33 4" xfId="981"/>
    <cellStyle name="Normal 100 34" xfId="982"/>
    <cellStyle name="Normal 100 34 2" xfId="983"/>
    <cellStyle name="Normal 100 34 2 2" xfId="984"/>
    <cellStyle name="Normal 100 34 3" xfId="985"/>
    <cellStyle name="Normal 100 34 3 2" xfId="986"/>
    <cellStyle name="Normal 100 34 4" xfId="987"/>
    <cellStyle name="Normal 100 35" xfId="988"/>
    <cellStyle name="Normal 100 35 2" xfId="989"/>
    <cellStyle name="Normal 100 35 2 2" xfId="990"/>
    <cellStyle name="Normal 100 35 3" xfId="991"/>
    <cellStyle name="Normal 100 35 3 2" xfId="992"/>
    <cellStyle name="Normal 100 35 4" xfId="993"/>
    <cellStyle name="Normal 100 36" xfId="994"/>
    <cellStyle name="Normal 100 36 2" xfId="995"/>
    <cellStyle name="Normal 100 36 2 2" xfId="996"/>
    <cellStyle name="Normal 100 36 3" xfId="997"/>
    <cellStyle name="Normal 100 36 3 2" xfId="998"/>
    <cellStyle name="Normal 100 36 4" xfId="999"/>
    <cellStyle name="Normal 100 37" xfId="1000"/>
    <cellStyle name="Normal 100 37 2" xfId="1001"/>
    <cellStyle name="Normal 100 37 2 2" xfId="1002"/>
    <cellStyle name="Normal 100 37 3" xfId="1003"/>
    <cellStyle name="Normal 100 37 3 2" xfId="1004"/>
    <cellStyle name="Normal 100 37 4" xfId="1005"/>
    <cellStyle name="Normal 100 38" xfId="1006"/>
    <cellStyle name="Normal 100 38 2" xfId="1007"/>
    <cellStyle name="Normal 100 38 2 2" xfId="1008"/>
    <cellStyle name="Normal 100 38 3" xfId="1009"/>
    <cellStyle name="Normal 100 38 3 2" xfId="1010"/>
    <cellStyle name="Normal 100 38 4" xfId="1011"/>
    <cellStyle name="Normal 100 39" xfId="1012"/>
    <cellStyle name="Normal 100 39 2" xfId="1013"/>
    <cellStyle name="Normal 100 39 2 2" xfId="1014"/>
    <cellStyle name="Normal 100 39 3" xfId="1015"/>
    <cellStyle name="Normal 100 39 3 2" xfId="1016"/>
    <cellStyle name="Normal 100 39 4" xfId="1017"/>
    <cellStyle name="Normal 100 4" xfId="1018"/>
    <cellStyle name="Normal 100 4 2" xfId="1019"/>
    <cellStyle name="Normal 100 4 2 2" xfId="1020"/>
    <cellStyle name="Normal 100 4 3" xfId="1021"/>
    <cellStyle name="Normal 100 4 3 2" xfId="1022"/>
    <cellStyle name="Normal 100 4 4" xfId="1023"/>
    <cellStyle name="Normal 100 40" xfId="1024"/>
    <cellStyle name="Normal 100 40 2" xfId="1025"/>
    <cellStyle name="Normal 100 40 2 2" xfId="1026"/>
    <cellStyle name="Normal 100 40 3" xfId="1027"/>
    <cellStyle name="Normal 100 40 3 2" xfId="1028"/>
    <cellStyle name="Normal 100 40 4" xfId="1029"/>
    <cellStyle name="Normal 100 41" xfId="1030"/>
    <cellStyle name="Normal 100 41 2" xfId="1031"/>
    <cellStyle name="Normal 100 41 2 2" xfId="1032"/>
    <cellStyle name="Normal 100 41 3" xfId="1033"/>
    <cellStyle name="Normal 100 41 3 2" xfId="1034"/>
    <cellStyle name="Normal 100 41 4" xfId="1035"/>
    <cellStyle name="Normal 100 42" xfId="1036"/>
    <cellStyle name="Normal 100 42 2" xfId="1037"/>
    <cellStyle name="Normal 100 43" xfId="1038"/>
    <cellStyle name="Normal 100 43 2" xfId="1039"/>
    <cellStyle name="Normal 100 44" xfId="1040"/>
    <cellStyle name="Normal 100 5" xfId="1041"/>
    <cellStyle name="Normal 100 5 2" xfId="1042"/>
    <cellStyle name="Normal 100 5 2 2" xfId="1043"/>
    <cellStyle name="Normal 100 5 3" xfId="1044"/>
    <cellStyle name="Normal 100 5 3 2" xfId="1045"/>
    <cellStyle name="Normal 100 5 4" xfId="1046"/>
    <cellStyle name="Normal 100 6" xfId="1047"/>
    <cellStyle name="Normal 100 6 2" xfId="1048"/>
    <cellStyle name="Normal 100 6 2 2" xfId="1049"/>
    <cellStyle name="Normal 100 6 3" xfId="1050"/>
    <cellStyle name="Normal 100 6 3 2" xfId="1051"/>
    <cellStyle name="Normal 100 6 4" xfId="1052"/>
    <cellStyle name="Normal 100 7" xfId="1053"/>
    <cellStyle name="Normal 100 7 2" xfId="1054"/>
    <cellStyle name="Normal 100 7 2 2" xfId="1055"/>
    <cellStyle name="Normal 100 7 3" xfId="1056"/>
    <cellStyle name="Normal 100 7 3 2" xfId="1057"/>
    <cellStyle name="Normal 100 7 4" xfId="1058"/>
    <cellStyle name="Normal 100 8" xfId="1059"/>
    <cellStyle name="Normal 100 8 2" xfId="1060"/>
    <cellStyle name="Normal 100 8 2 2" xfId="1061"/>
    <cellStyle name="Normal 100 8 3" xfId="1062"/>
    <cellStyle name="Normal 100 8 3 2" xfId="1063"/>
    <cellStyle name="Normal 100 8 4" xfId="1064"/>
    <cellStyle name="Normal 100 9" xfId="1065"/>
    <cellStyle name="Normal 100 9 2" xfId="1066"/>
    <cellStyle name="Normal 100 9 2 2" xfId="1067"/>
    <cellStyle name="Normal 100 9 3" xfId="1068"/>
    <cellStyle name="Normal 100 9 3 2" xfId="1069"/>
    <cellStyle name="Normal 100 9 4" xfId="1070"/>
    <cellStyle name="Normal 101" xfId="1071"/>
    <cellStyle name="Normal 101 10" xfId="1072"/>
    <cellStyle name="Normal 101 10 2" xfId="1073"/>
    <cellStyle name="Normal 101 10 2 2" xfId="1074"/>
    <cellStyle name="Normal 101 10 3" xfId="1075"/>
    <cellStyle name="Normal 101 10 3 2" xfId="1076"/>
    <cellStyle name="Normal 101 10 4" xfId="1077"/>
    <cellStyle name="Normal 101 11" xfId="1078"/>
    <cellStyle name="Normal 101 11 2" xfId="1079"/>
    <cellStyle name="Normal 101 11 2 2" xfId="1080"/>
    <cellStyle name="Normal 101 11 3" xfId="1081"/>
    <cellStyle name="Normal 101 11 3 2" xfId="1082"/>
    <cellStyle name="Normal 101 11 4" xfId="1083"/>
    <cellStyle name="Normal 101 12" xfId="1084"/>
    <cellStyle name="Normal 101 12 2" xfId="1085"/>
    <cellStyle name="Normal 101 12 2 2" xfId="1086"/>
    <cellStyle name="Normal 101 12 3" xfId="1087"/>
    <cellStyle name="Normal 101 12 3 2" xfId="1088"/>
    <cellStyle name="Normal 101 12 4" xfId="1089"/>
    <cellStyle name="Normal 101 13" xfId="1090"/>
    <cellStyle name="Normal 101 13 2" xfId="1091"/>
    <cellStyle name="Normal 101 13 2 2" xfId="1092"/>
    <cellStyle name="Normal 101 13 3" xfId="1093"/>
    <cellStyle name="Normal 101 13 3 2" xfId="1094"/>
    <cellStyle name="Normal 101 13 4" xfId="1095"/>
    <cellStyle name="Normal 101 14" xfId="1096"/>
    <cellStyle name="Normal 101 14 2" xfId="1097"/>
    <cellStyle name="Normal 101 14 2 2" xfId="1098"/>
    <cellStyle name="Normal 101 14 3" xfId="1099"/>
    <cellStyle name="Normal 101 14 3 2" xfId="1100"/>
    <cellStyle name="Normal 101 14 4" xfId="1101"/>
    <cellStyle name="Normal 101 15" xfId="1102"/>
    <cellStyle name="Normal 101 15 2" xfId="1103"/>
    <cellStyle name="Normal 101 15 2 2" xfId="1104"/>
    <cellStyle name="Normal 101 15 3" xfId="1105"/>
    <cellStyle name="Normal 101 15 3 2" xfId="1106"/>
    <cellStyle name="Normal 101 15 4" xfId="1107"/>
    <cellStyle name="Normal 101 16" xfId="1108"/>
    <cellStyle name="Normal 101 16 2" xfId="1109"/>
    <cellStyle name="Normal 101 16 2 2" xfId="1110"/>
    <cellStyle name="Normal 101 16 3" xfId="1111"/>
    <cellStyle name="Normal 101 16 3 2" xfId="1112"/>
    <cellStyle name="Normal 101 16 4" xfId="1113"/>
    <cellStyle name="Normal 101 17" xfId="1114"/>
    <cellStyle name="Normal 101 17 2" xfId="1115"/>
    <cellStyle name="Normal 101 17 2 2" xfId="1116"/>
    <cellStyle name="Normal 101 17 3" xfId="1117"/>
    <cellStyle name="Normal 101 17 3 2" xfId="1118"/>
    <cellStyle name="Normal 101 17 4" xfId="1119"/>
    <cellStyle name="Normal 101 18" xfId="1120"/>
    <cellStyle name="Normal 101 18 2" xfId="1121"/>
    <cellStyle name="Normal 101 18 2 2" xfId="1122"/>
    <cellStyle name="Normal 101 18 3" xfId="1123"/>
    <cellStyle name="Normal 101 18 3 2" xfId="1124"/>
    <cellStyle name="Normal 101 18 4" xfId="1125"/>
    <cellStyle name="Normal 101 19" xfId="1126"/>
    <cellStyle name="Normal 101 19 2" xfId="1127"/>
    <cellStyle name="Normal 101 19 2 2" xfId="1128"/>
    <cellStyle name="Normal 101 19 3" xfId="1129"/>
    <cellStyle name="Normal 101 19 3 2" xfId="1130"/>
    <cellStyle name="Normal 101 19 4" xfId="1131"/>
    <cellStyle name="Normal 101 2" xfId="1132"/>
    <cellStyle name="Normal 101 2 2" xfId="1133"/>
    <cellStyle name="Normal 101 2 2 2" xfId="1134"/>
    <cellStyle name="Normal 101 2 3" xfId="1135"/>
    <cellStyle name="Normal 101 2 3 2" xfId="1136"/>
    <cellStyle name="Normal 101 2 4" xfId="1137"/>
    <cellStyle name="Normal 101 20" xfId="1138"/>
    <cellStyle name="Normal 101 20 2" xfId="1139"/>
    <cellStyle name="Normal 101 20 2 2" xfId="1140"/>
    <cellStyle name="Normal 101 20 3" xfId="1141"/>
    <cellStyle name="Normal 101 20 3 2" xfId="1142"/>
    <cellStyle name="Normal 101 20 4" xfId="1143"/>
    <cellStyle name="Normal 101 21" xfId="1144"/>
    <cellStyle name="Normal 101 21 2" xfId="1145"/>
    <cellStyle name="Normal 101 21 2 2" xfId="1146"/>
    <cellStyle name="Normal 101 21 3" xfId="1147"/>
    <cellStyle name="Normal 101 21 3 2" xfId="1148"/>
    <cellStyle name="Normal 101 21 4" xfId="1149"/>
    <cellStyle name="Normal 101 22" xfId="1150"/>
    <cellStyle name="Normal 101 22 2" xfId="1151"/>
    <cellStyle name="Normal 101 22 2 2" xfId="1152"/>
    <cellStyle name="Normal 101 22 3" xfId="1153"/>
    <cellStyle name="Normal 101 22 3 2" xfId="1154"/>
    <cellStyle name="Normal 101 22 4" xfId="1155"/>
    <cellStyle name="Normal 101 23" xfId="1156"/>
    <cellStyle name="Normal 101 23 2" xfId="1157"/>
    <cellStyle name="Normal 101 23 2 2" xfId="1158"/>
    <cellStyle name="Normal 101 23 3" xfId="1159"/>
    <cellStyle name="Normal 101 23 3 2" xfId="1160"/>
    <cellStyle name="Normal 101 23 4" xfId="1161"/>
    <cellStyle name="Normal 101 24" xfId="1162"/>
    <cellStyle name="Normal 101 24 2" xfId="1163"/>
    <cellStyle name="Normal 101 24 2 2" xfId="1164"/>
    <cellStyle name="Normal 101 24 3" xfId="1165"/>
    <cellStyle name="Normal 101 24 3 2" xfId="1166"/>
    <cellStyle name="Normal 101 24 4" xfId="1167"/>
    <cellStyle name="Normal 101 25" xfId="1168"/>
    <cellStyle name="Normal 101 25 2" xfId="1169"/>
    <cellStyle name="Normal 101 25 2 2" xfId="1170"/>
    <cellStyle name="Normal 101 25 3" xfId="1171"/>
    <cellStyle name="Normal 101 25 3 2" xfId="1172"/>
    <cellStyle name="Normal 101 25 4" xfId="1173"/>
    <cellStyle name="Normal 101 26" xfId="1174"/>
    <cellStyle name="Normal 101 26 2" xfId="1175"/>
    <cellStyle name="Normal 101 26 2 2" xfId="1176"/>
    <cellStyle name="Normal 101 26 3" xfId="1177"/>
    <cellStyle name="Normal 101 26 3 2" xfId="1178"/>
    <cellStyle name="Normal 101 26 4" xfId="1179"/>
    <cellStyle name="Normal 101 27" xfId="1180"/>
    <cellStyle name="Normal 101 27 2" xfId="1181"/>
    <cellStyle name="Normal 101 27 2 2" xfId="1182"/>
    <cellStyle name="Normal 101 27 3" xfId="1183"/>
    <cellStyle name="Normal 101 27 3 2" xfId="1184"/>
    <cellStyle name="Normal 101 27 4" xfId="1185"/>
    <cellStyle name="Normal 101 28" xfId="1186"/>
    <cellStyle name="Normal 101 28 2" xfId="1187"/>
    <cellStyle name="Normal 101 28 2 2" xfId="1188"/>
    <cellStyle name="Normal 101 28 3" xfId="1189"/>
    <cellStyle name="Normal 101 28 3 2" xfId="1190"/>
    <cellStyle name="Normal 101 28 4" xfId="1191"/>
    <cellStyle name="Normal 101 29" xfId="1192"/>
    <cellStyle name="Normal 101 29 2" xfId="1193"/>
    <cellStyle name="Normal 101 29 2 2" xfId="1194"/>
    <cellStyle name="Normal 101 29 3" xfId="1195"/>
    <cellStyle name="Normal 101 29 3 2" xfId="1196"/>
    <cellStyle name="Normal 101 29 4" xfId="1197"/>
    <cellStyle name="Normal 101 3" xfId="1198"/>
    <cellStyle name="Normal 101 3 2" xfId="1199"/>
    <cellStyle name="Normal 101 3 2 2" xfId="1200"/>
    <cellStyle name="Normal 101 3 3" xfId="1201"/>
    <cellStyle name="Normal 101 3 3 2" xfId="1202"/>
    <cellStyle name="Normal 101 3 4" xfId="1203"/>
    <cellStyle name="Normal 101 30" xfId="1204"/>
    <cellStyle name="Normal 101 30 2" xfId="1205"/>
    <cellStyle name="Normal 101 30 2 2" xfId="1206"/>
    <cellStyle name="Normal 101 30 3" xfId="1207"/>
    <cellStyle name="Normal 101 30 3 2" xfId="1208"/>
    <cellStyle name="Normal 101 30 4" xfId="1209"/>
    <cellStyle name="Normal 101 31" xfId="1210"/>
    <cellStyle name="Normal 101 31 2" xfId="1211"/>
    <cellStyle name="Normal 101 31 2 2" xfId="1212"/>
    <cellStyle name="Normal 101 31 3" xfId="1213"/>
    <cellStyle name="Normal 101 31 3 2" xfId="1214"/>
    <cellStyle name="Normal 101 31 4" xfId="1215"/>
    <cellStyle name="Normal 101 32" xfId="1216"/>
    <cellStyle name="Normal 101 32 2" xfId="1217"/>
    <cellStyle name="Normal 101 32 2 2" xfId="1218"/>
    <cellStyle name="Normal 101 32 3" xfId="1219"/>
    <cellStyle name="Normal 101 32 3 2" xfId="1220"/>
    <cellStyle name="Normal 101 32 4" xfId="1221"/>
    <cellStyle name="Normal 101 33" xfId="1222"/>
    <cellStyle name="Normal 101 33 2" xfId="1223"/>
    <cellStyle name="Normal 101 33 2 2" xfId="1224"/>
    <cellStyle name="Normal 101 33 3" xfId="1225"/>
    <cellStyle name="Normal 101 33 3 2" xfId="1226"/>
    <cellStyle name="Normal 101 33 4" xfId="1227"/>
    <cellStyle name="Normal 101 34" xfId="1228"/>
    <cellStyle name="Normal 101 34 2" xfId="1229"/>
    <cellStyle name="Normal 101 34 2 2" xfId="1230"/>
    <cellStyle name="Normal 101 34 3" xfId="1231"/>
    <cellStyle name="Normal 101 34 3 2" xfId="1232"/>
    <cellStyle name="Normal 101 34 4" xfId="1233"/>
    <cellStyle name="Normal 101 35" xfId="1234"/>
    <cellStyle name="Normal 101 35 2" xfId="1235"/>
    <cellStyle name="Normal 101 35 2 2" xfId="1236"/>
    <cellStyle name="Normal 101 35 3" xfId="1237"/>
    <cellStyle name="Normal 101 35 3 2" xfId="1238"/>
    <cellStyle name="Normal 101 35 4" xfId="1239"/>
    <cellStyle name="Normal 101 36" xfId="1240"/>
    <cellStyle name="Normal 101 36 2" xfId="1241"/>
    <cellStyle name="Normal 101 36 2 2" xfId="1242"/>
    <cellStyle name="Normal 101 36 3" xfId="1243"/>
    <cellStyle name="Normal 101 36 3 2" xfId="1244"/>
    <cellStyle name="Normal 101 36 4" xfId="1245"/>
    <cellStyle name="Normal 101 37" xfId="1246"/>
    <cellStyle name="Normal 101 37 2" xfId="1247"/>
    <cellStyle name="Normal 101 37 2 2" xfId="1248"/>
    <cellStyle name="Normal 101 37 3" xfId="1249"/>
    <cellStyle name="Normal 101 37 3 2" xfId="1250"/>
    <cellStyle name="Normal 101 37 4" xfId="1251"/>
    <cellStyle name="Normal 101 38" xfId="1252"/>
    <cellStyle name="Normal 101 38 2" xfId="1253"/>
    <cellStyle name="Normal 101 38 2 2" xfId="1254"/>
    <cellStyle name="Normal 101 38 3" xfId="1255"/>
    <cellStyle name="Normal 101 38 3 2" xfId="1256"/>
    <cellStyle name="Normal 101 38 4" xfId="1257"/>
    <cellStyle name="Normal 101 39" xfId="1258"/>
    <cellStyle name="Normal 101 39 2" xfId="1259"/>
    <cellStyle name="Normal 101 39 2 2" xfId="1260"/>
    <cellStyle name="Normal 101 39 3" xfId="1261"/>
    <cellStyle name="Normal 101 39 3 2" xfId="1262"/>
    <cellStyle name="Normal 101 39 4" xfId="1263"/>
    <cellStyle name="Normal 101 4" xfId="1264"/>
    <cellStyle name="Normal 101 4 2" xfId="1265"/>
    <cellStyle name="Normal 101 4 2 2" xfId="1266"/>
    <cellStyle name="Normal 101 4 3" xfId="1267"/>
    <cellStyle name="Normal 101 4 3 2" xfId="1268"/>
    <cellStyle name="Normal 101 4 4" xfId="1269"/>
    <cellStyle name="Normal 101 40" xfId="1270"/>
    <cellStyle name="Normal 101 40 2" xfId="1271"/>
    <cellStyle name="Normal 101 40 2 2" xfId="1272"/>
    <cellStyle name="Normal 101 40 3" xfId="1273"/>
    <cellStyle name="Normal 101 40 3 2" xfId="1274"/>
    <cellStyle name="Normal 101 40 4" xfId="1275"/>
    <cellStyle name="Normal 101 41" xfId="1276"/>
    <cellStyle name="Normal 101 41 2" xfId="1277"/>
    <cellStyle name="Normal 101 41 2 2" xfId="1278"/>
    <cellStyle name="Normal 101 41 3" xfId="1279"/>
    <cellStyle name="Normal 101 41 3 2" xfId="1280"/>
    <cellStyle name="Normal 101 41 4" xfId="1281"/>
    <cellStyle name="Normal 101 42" xfId="1282"/>
    <cellStyle name="Normal 101 42 2" xfId="1283"/>
    <cellStyle name="Normal 101 43" xfId="1284"/>
    <cellStyle name="Normal 101 43 2" xfId="1285"/>
    <cellStyle name="Normal 101 44" xfId="1286"/>
    <cellStyle name="Normal 101 5" xfId="1287"/>
    <cellStyle name="Normal 101 5 2" xfId="1288"/>
    <cellStyle name="Normal 101 5 2 2" xfId="1289"/>
    <cellStyle name="Normal 101 5 3" xfId="1290"/>
    <cellStyle name="Normal 101 5 3 2" xfId="1291"/>
    <cellStyle name="Normal 101 5 4" xfId="1292"/>
    <cellStyle name="Normal 101 6" xfId="1293"/>
    <cellStyle name="Normal 101 6 2" xfId="1294"/>
    <cellStyle name="Normal 101 6 2 2" xfId="1295"/>
    <cellStyle name="Normal 101 6 3" xfId="1296"/>
    <cellStyle name="Normal 101 6 3 2" xfId="1297"/>
    <cellStyle name="Normal 101 6 4" xfId="1298"/>
    <cellStyle name="Normal 101 7" xfId="1299"/>
    <cellStyle name="Normal 101 7 2" xfId="1300"/>
    <cellStyle name="Normal 101 7 2 2" xfId="1301"/>
    <cellStyle name="Normal 101 7 3" xfId="1302"/>
    <cellStyle name="Normal 101 7 3 2" xfId="1303"/>
    <cellStyle name="Normal 101 7 4" xfId="1304"/>
    <cellStyle name="Normal 101 8" xfId="1305"/>
    <cellStyle name="Normal 101 8 2" xfId="1306"/>
    <cellStyle name="Normal 101 8 2 2" xfId="1307"/>
    <cellStyle name="Normal 101 8 3" xfId="1308"/>
    <cellStyle name="Normal 101 8 3 2" xfId="1309"/>
    <cellStyle name="Normal 101 8 4" xfId="1310"/>
    <cellStyle name="Normal 101 9" xfId="1311"/>
    <cellStyle name="Normal 101 9 2" xfId="1312"/>
    <cellStyle name="Normal 101 9 2 2" xfId="1313"/>
    <cellStyle name="Normal 101 9 3" xfId="1314"/>
    <cellStyle name="Normal 101 9 3 2" xfId="1315"/>
    <cellStyle name="Normal 101 9 4" xfId="1316"/>
    <cellStyle name="Normal 102" xfId="1317"/>
    <cellStyle name="Normal 102 10" xfId="1318"/>
    <cellStyle name="Normal 102 10 2" xfId="1319"/>
    <cellStyle name="Normal 102 10 2 2" xfId="1320"/>
    <cellStyle name="Normal 102 10 3" xfId="1321"/>
    <cellStyle name="Normal 102 10 3 2" xfId="1322"/>
    <cellStyle name="Normal 102 10 4" xfId="1323"/>
    <cellStyle name="Normal 102 11" xfId="1324"/>
    <cellStyle name="Normal 102 11 2" xfId="1325"/>
    <cellStyle name="Normal 102 11 2 2" xfId="1326"/>
    <cellStyle name="Normal 102 11 3" xfId="1327"/>
    <cellStyle name="Normal 102 11 3 2" xfId="1328"/>
    <cellStyle name="Normal 102 11 4" xfId="1329"/>
    <cellStyle name="Normal 102 12" xfId="1330"/>
    <cellStyle name="Normal 102 12 2" xfId="1331"/>
    <cellStyle name="Normal 102 12 2 2" xfId="1332"/>
    <cellStyle name="Normal 102 12 3" xfId="1333"/>
    <cellStyle name="Normal 102 12 3 2" xfId="1334"/>
    <cellStyle name="Normal 102 12 4" xfId="1335"/>
    <cellStyle name="Normal 102 13" xfId="1336"/>
    <cellStyle name="Normal 102 13 2" xfId="1337"/>
    <cellStyle name="Normal 102 13 2 2" xfId="1338"/>
    <cellStyle name="Normal 102 13 3" xfId="1339"/>
    <cellStyle name="Normal 102 13 3 2" xfId="1340"/>
    <cellStyle name="Normal 102 13 4" xfId="1341"/>
    <cellStyle name="Normal 102 14" xfId="1342"/>
    <cellStyle name="Normal 102 14 2" xfId="1343"/>
    <cellStyle name="Normal 102 14 2 2" xfId="1344"/>
    <cellStyle name="Normal 102 14 3" xfId="1345"/>
    <cellStyle name="Normal 102 14 3 2" xfId="1346"/>
    <cellStyle name="Normal 102 14 4" xfId="1347"/>
    <cellStyle name="Normal 102 15" xfId="1348"/>
    <cellStyle name="Normal 102 15 2" xfId="1349"/>
    <cellStyle name="Normal 102 15 2 2" xfId="1350"/>
    <cellStyle name="Normal 102 15 3" xfId="1351"/>
    <cellStyle name="Normal 102 15 3 2" xfId="1352"/>
    <cellStyle name="Normal 102 15 4" xfId="1353"/>
    <cellStyle name="Normal 102 16" xfId="1354"/>
    <cellStyle name="Normal 102 16 2" xfId="1355"/>
    <cellStyle name="Normal 102 16 2 2" xfId="1356"/>
    <cellStyle name="Normal 102 16 3" xfId="1357"/>
    <cellStyle name="Normal 102 16 3 2" xfId="1358"/>
    <cellStyle name="Normal 102 16 4" xfId="1359"/>
    <cellStyle name="Normal 102 17" xfId="1360"/>
    <cellStyle name="Normal 102 17 2" xfId="1361"/>
    <cellStyle name="Normal 102 17 2 2" xfId="1362"/>
    <cellStyle name="Normal 102 17 3" xfId="1363"/>
    <cellStyle name="Normal 102 17 3 2" xfId="1364"/>
    <cellStyle name="Normal 102 17 4" xfId="1365"/>
    <cellStyle name="Normal 102 18" xfId="1366"/>
    <cellStyle name="Normal 102 18 2" xfId="1367"/>
    <cellStyle name="Normal 102 18 2 2" xfId="1368"/>
    <cellStyle name="Normal 102 18 3" xfId="1369"/>
    <cellStyle name="Normal 102 18 3 2" xfId="1370"/>
    <cellStyle name="Normal 102 18 4" xfId="1371"/>
    <cellStyle name="Normal 102 19" xfId="1372"/>
    <cellStyle name="Normal 102 19 2" xfId="1373"/>
    <cellStyle name="Normal 102 19 2 2" xfId="1374"/>
    <cellStyle name="Normal 102 19 3" xfId="1375"/>
    <cellStyle name="Normal 102 19 3 2" xfId="1376"/>
    <cellStyle name="Normal 102 19 4" xfId="1377"/>
    <cellStyle name="Normal 102 2" xfId="1378"/>
    <cellStyle name="Normal 102 2 2" xfId="1379"/>
    <cellStyle name="Normal 102 2 2 2" xfId="1380"/>
    <cellStyle name="Normal 102 2 3" xfId="1381"/>
    <cellStyle name="Normal 102 2 3 2" xfId="1382"/>
    <cellStyle name="Normal 102 2 4" xfId="1383"/>
    <cellStyle name="Normal 102 20" xfId="1384"/>
    <cellStyle name="Normal 102 20 2" xfId="1385"/>
    <cellStyle name="Normal 102 20 2 2" xfId="1386"/>
    <cellStyle name="Normal 102 20 3" xfId="1387"/>
    <cellStyle name="Normal 102 20 3 2" xfId="1388"/>
    <cellStyle name="Normal 102 20 4" xfId="1389"/>
    <cellStyle name="Normal 102 21" xfId="1390"/>
    <cellStyle name="Normal 102 21 2" xfId="1391"/>
    <cellStyle name="Normal 102 21 2 2" xfId="1392"/>
    <cellStyle name="Normal 102 21 3" xfId="1393"/>
    <cellStyle name="Normal 102 21 3 2" xfId="1394"/>
    <cellStyle name="Normal 102 21 4" xfId="1395"/>
    <cellStyle name="Normal 102 22" xfId="1396"/>
    <cellStyle name="Normal 102 22 2" xfId="1397"/>
    <cellStyle name="Normal 102 22 2 2" xfId="1398"/>
    <cellStyle name="Normal 102 22 3" xfId="1399"/>
    <cellStyle name="Normal 102 22 3 2" xfId="1400"/>
    <cellStyle name="Normal 102 22 4" xfId="1401"/>
    <cellStyle name="Normal 102 23" xfId="1402"/>
    <cellStyle name="Normal 102 23 2" xfId="1403"/>
    <cellStyle name="Normal 102 23 2 2" xfId="1404"/>
    <cellStyle name="Normal 102 23 3" xfId="1405"/>
    <cellStyle name="Normal 102 23 3 2" xfId="1406"/>
    <cellStyle name="Normal 102 23 4" xfId="1407"/>
    <cellStyle name="Normal 102 24" xfId="1408"/>
    <cellStyle name="Normal 102 24 2" xfId="1409"/>
    <cellStyle name="Normal 102 24 2 2" xfId="1410"/>
    <cellStyle name="Normal 102 24 3" xfId="1411"/>
    <cellStyle name="Normal 102 24 3 2" xfId="1412"/>
    <cellStyle name="Normal 102 24 4" xfId="1413"/>
    <cellStyle name="Normal 102 25" xfId="1414"/>
    <cellStyle name="Normal 102 25 2" xfId="1415"/>
    <cellStyle name="Normal 102 25 2 2" xfId="1416"/>
    <cellStyle name="Normal 102 25 3" xfId="1417"/>
    <cellStyle name="Normal 102 25 3 2" xfId="1418"/>
    <cellStyle name="Normal 102 25 4" xfId="1419"/>
    <cellStyle name="Normal 102 26" xfId="1420"/>
    <cellStyle name="Normal 102 26 2" xfId="1421"/>
    <cellStyle name="Normal 102 26 2 2" xfId="1422"/>
    <cellStyle name="Normal 102 26 3" xfId="1423"/>
    <cellStyle name="Normal 102 26 3 2" xfId="1424"/>
    <cellStyle name="Normal 102 26 4" xfId="1425"/>
    <cellStyle name="Normal 102 27" xfId="1426"/>
    <cellStyle name="Normal 102 27 2" xfId="1427"/>
    <cellStyle name="Normal 102 27 2 2" xfId="1428"/>
    <cellStyle name="Normal 102 27 3" xfId="1429"/>
    <cellStyle name="Normal 102 27 3 2" xfId="1430"/>
    <cellStyle name="Normal 102 27 4" xfId="1431"/>
    <cellStyle name="Normal 102 28" xfId="1432"/>
    <cellStyle name="Normal 102 28 2" xfId="1433"/>
    <cellStyle name="Normal 102 28 2 2" xfId="1434"/>
    <cellStyle name="Normal 102 28 3" xfId="1435"/>
    <cellStyle name="Normal 102 28 3 2" xfId="1436"/>
    <cellStyle name="Normal 102 28 4" xfId="1437"/>
    <cellStyle name="Normal 102 29" xfId="1438"/>
    <cellStyle name="Normal 102 29 2" xfId="1439"/>
    <cellStyle name="Normal 102 29 2 2" xfId="1440"/>
    <cellStyle name="Normal 102 29 3" xfId="1441"/>
    <cellStyle name="Normal 102 29 3 2" xfId="1442"/>
    <cellStyle name="Normal 102 29 4" xfId="1443"/>
    <cellStyle name="Normal 102 3" xfId="1444"/>
    <cellStyle name="Normal 102 3 2" xfId="1445"/>
    <cellStyle name="Normal 102 3 2 2" xfId="1446"/>
    <cellStyle name="Normal 102 3 3" xfId="1447"/>
    <cellStyle name="Normal 102 3 3 2" xfId="1448"/>
    <cellStyle name="Normal 102 3 4" xfId="1449"/>
    <cellStyle name="Normal 102 30" xfId="1450"/>
    <cellStyle name="Normal 102 30 2" xfId="1451"/>
    <cellStyle name="Normal 102 30 2 2" xfId="1452"/>
    <cellStyle name="Normal 102 30 3" xfId="1453"/>
    <cellStyle name="Normal 102 30 3 2" xfId="1454"/>
    <cellStyle name="Normal 102 30 4" xfId="1455"/>
    <cellStyle name="Normal 102 31" xfId="1456"/>
    <cellStyle name="Normal 102 31 2" xfId="1457"/>
    <cellStyle name="Normal 102 31 2 2" xfId="1458"/>
    <cellStyle name="Normal 102 31 3" xfId="1459"/>
    <cellStyle name="Normal 102 31 3 2" xfId="1460"/>
    <cellStyle name="Normal 102 31 4" xfId="1461"/>
    <cellStyle name="Normal 102 32" xfId="1462"/>
    <cellStyle name="Normal 102 32 2" xfId="1463"/>
    <cellStyle name="Normal 102 32 2 2" xfId="1464"/>
    <cellStyle name="Normal 102 32 3" xfId="1465"/>
    <cellStyle name="Normal 102 32 3 2" xfId="1466"/>
    <cellStyle name="Normal 102 32 4" xfId="1467"/>
    <cellStyle name="Normal 102 33" xfId="1468"/>
    <cellStyle name="Normal 102 33 2" xfId="1469"/>
    <cellStyle name="Normal 102 33 2 2" xfId="1470"/>
    <cellStyle name="Normal 102 33 3" xfId="1471"/>
    <cellStyle name="Normal 102 33 3 2" xfId="1472"/>
    <cellStyle name="Normal 102 33 4" xfId="1473"/>
    <cellStyle name="Normal 102 34" xfId="1474"/>
    <cellStyle name="Normal 102 34 2" xfId="1475"/>
    <cellStyle name="Normal 102 34 2 2" xfId="1476"/>
    <cellStyle name="Normal 102 34 3" xfId="1477"/>
    <cellStyle name="Normal 102 34 3 2" xfId="1478"/>
    <cellStyle name="Normal 102 34 4" xfId="1479"/>
    <cellStyle name="Normal 102 35" xfId="1480"/>
    <cellStyle name="Normal 102 35 2" xfId="1481"/>
    <cellStyle name="Normal 102 35 2 2" xfId="1482"/>
    <cellStyle name="Normal 102 35 3" xfId="1483"/>
    <cellStyle name="Normal 102 35 3 2" xfId="1484"/>
    <cellStyle name="Normal 102 35 4" xfId="1485"/>
    <cellStyle name="Normal 102 36" xfId="1486"/>
    <cellStyle name="Normal 102 36 2" xfId="1487"/>
    <cellStyle name="Normal 102 36 2 2" xfId="1488"/>
    <cellStyle name="Normal 102 36 3" xfId="1489"/>
    <cellStyle name="Normal 102 36 3 2" xfId="1490"/>
    <cellStyle name="Normal 102 36 4" xfId="1491"/>
    <cellStyle name="Normal 102 37" xfId="1492"/>
    <cellStyle name="Normal 102 37 2" xfId="1493"/>
    <cellStyle name="Normal 102 37 2 2" xfId="1494"/>
    <cellStyle name="Normal 102 37 3" xfId="1495"/>
    <cellStyle name="Normal 102 37 3 2" xfId="1496"/>
    <cellStyle name="Normal 102 37 4" xfId="1497"/>
    <cellStyle name="Normal 102 38" xfId="1498"/>
    <cellStyle name="Normal 102 38 2" xfId="1499"/>
    <cellStyle name="Normal 102 38 2 2" xfId="1500"/>
    <cellStyle name="Normal 102 38 3" xfId="1501"/>
    <cellStyle name="Normal 102 38 3 2" xfId="1502"/>
    <cellStyle name="Normal 102 38 4" xfId="1503"/>
    <cellStyle name="Normal 102 39" xfId="1504"/>
    <cellStyle name="Normal 102 39 2" xfId="1505"/>
    <cellStyle name="Normal 102 39 2 2" xfId="1506"/>
    <cellStyle name="Normal 102 39 3" xfId="1507"/>
    <cellStyle name="Normal 102 39 3 2" xfId="1508"/>
    <cellStyle name="Normal 102 39 4" xfId="1509"/>
    <cellStyle name="Normal 102 4" xfId="1510"/>
    <cellStyle name="Normal 102 4 2" xfId="1511"/>
    <cellStyle name="Normal 102 4 2 2" xfId="1512"/>
    <cellStyle name="Normal 102 4 3" xfId="1513"/>
    <cellStyle name="Normal 102 4 3 2" xfId="1514"/>
    <cellStyle name="Normal 102 4 4" xfId="1515"/>
    <cellStyle name="Normal 102 40" xfId="1516"/>
    <cellStyle name="Normal 102 40 2" xfId="1517"/>
    <cellStyle name="Normal 102 40 2 2" xfId="1518"/>
    <cellStyle name="Normal 102 40 3" xfId="1519"/>
    <cellStyle name="Normal 102 40 3 2" xfId="1520"/>
    <cellStyle name="Normal 102 40 4" xfId="1521"/>
    <cellStyle name="Normal 102 41" xfId="1522"/>
    <cellStyle name="Normal 102 41 2" xfId="1523"/>
    <cellStyle name="Normal 102 41 2 2" xfId="1524"/>
    <cellStyle name="Normal 102 41 3" xfId="1525"/>
    <cellStyle name="Normal 102 41 3 2" xfId="1526"/>
    <cellStyle name="Normal 102 41 4" xfId="1527"/>
    <cellStyle name="Normal 102 42" xfId="1528"/>
    <cellStyle name="Normal 102 42 2" xfId="1529"/>
    <cellStyle name="Normal 102 43" xfId="1530"/>
    <cellStyle name="Normal 102 43 2" xfId="1531"/>
    <cellStyle name="Normal 102 44" xfId="1532"/>
    <cellStyle name="Normal 102 5" xfId="1533"/>
    <cellStyle name="Normal 102 5 2" xfId="1534"/>
    <cellStyle name="Normal 102 5 2 2" xfId="1535"/>
    <cellStyle name="Normal 102 5 3" xfId="1536"/>
    <cellStyle name="Normal 102 5 3 2" xfId="1537"/>
    <cellStyle name="Normal 102 5 4" xfId="1538"/>
    <cellStyle name="Normal 102 6" xfId="1539"/>
    <cellStyle name="Normal 102 6 2" xfId="1540"/>
    <cellStyle name="Normal 102 6 2 2" xfId="1541"/>
    <cellStyle name="Normal 102 6 3" xfId="1542"/>
    <cellStyle name="Normal 102 6 3 2" xfId="1543"/>
    <cellStyle name="Normal 102 6 4" xfId="1544"/>
    <cellStyle name="Normal 102 7" xfId="1545"/>
    <cellStyle name="Normal 102 7 2" xfId="1546"/>
    <cellStyle name="Normal 102 7 2 2" xfId="1547"/>
    <cellStyle name="Normal 102 7 3" xfId="1548"/>
    <cellStyle name="Normal 102 7 3 2" xfId="1549"/>
    <cellStyle name="Normal 102 7 4" xfId="1550"/>
    <cellStyle name="Normal 102 8" xfId="1551"/>
    <cellStyle name="Normal 102 8 2" xfId="1552"/>
    <cellStyle name="Normal 102 8 2 2" xfId="1553"/>
    <cellStyle name="Normal 102 8 3" xfId="1554"/>
    <cellStyle name="Normal 102 8 3 2" xfId="1555"/>
    <cellStyle name="Normal 102 8 4" xfId="1556"/>
    <cellStyle name="Normal 102 9" xfId="1557"/>
    <cellStyle name="Normal 102 9 2" xfId="1558"/>
    <cellStyle name="Normal 102 9 2 2" xfId="1559"/>
    <cellStyle name="Normal 102 9 3" xfId="1560"/>
    <cellStyle name="Normal 102 9 3 2" xfId="1561"/>
    <cellStyle name="Normal 102 9 4" xfId="1562"/>
    <cellStyle name="Normal 103" xfId="1563"/>
    <cellStyle name="Normal 103 10" xfId="1564"/>
    <cellStyle name="Normal 103 10 2" xfId="1565"/>
    <cellStyle name="Normal 103 10 2 2" xfId="1566"/>
    <cellStyle name="Normal 103 10 3" xfId="1567"/>
    <cellStyle name="Normal 103 10 3 2" xfId="1568"/>
    <cellStyle name="Normal 103 10 4" xfId="1569"/>
    <cellStyle name="Normal 103 11" xfId="1570"/>
    <cellStyle name="Normal 103 11 2" xfId="1571"/>
    <cellStyle name="Normal 103 11 2 2" xfId="1572"/>
    <cellStyle name="Normal 103 11 3" xfId="1573"/>
    <cellStyle name="Normal 103 11 3 2" xfId="1574"/>
    <cellStyle name="Normal 103 11 4" xfId="1575"/>
    <cellStyle name="Normal 103 12" xfId="1576"/>
    <cellStyle name="Normal 103 12 2" xfId="1577"/>
    <cellStyle name="Normal 103 12 2 2" xfId="1578"/>
    <cellStyle name="Normal 103 12 3" xfId="1579"/>
    <cellStyle name="Normal 103 12 3 2" xfId="1580"/>
    <cellStyle name="Normal 103 12 4" xfId="1581"/>
    <cellStyle name="Normal 103 13" xfId="1582"/>
    <cellStyle name="Normal 103 13 2" xfId="1583"/>
    <cellStyle name="Normal 103 13 2 2" xfId="1584"/>
    <cellStyle name="Normal 103 13 3" xfId="1585"/>
    <cellStyle name="Normal 103 13 3 2" xfId="1586"/>
    <cellStyle name="Normal 103 13 4" xfId="1587"/>
    <cellStyle name="Normal 103 14" xfId="1588"/>
    <cellStyle name="Normal 103 14 2" xfId="1589"/>
    <cellStyle name="Normal 103 14 2 2" xfId="1590"/>
    <cellStyle name="Normal 103 14 3" xfId="1591"/>
    <cellStyle name="Normal 103 14 3 2" xfId="1592"/>
    <cellStyle name="Normal 103 14 4" xfId="1593"/>
    <cellStyle name="Normal 103 15" xfId="1594"/>
    <cellStyle name="Normal 103 15 2" xfId="1595"/>
    <cellStyle name="Normal 103 15 2 2" xfId="1596"/>
    <cellStyle name="Normal 103 15 3" xfId="1597"/>
    <cellStyle name="Normal 103 15 3 2" xfId="1598"/>
    <cellStyle name="Normal 103 15 4" xfId="1599"/>
    <cellStyle name="Normal 103 16" xfId="1600"/>
    <cellStyle name="Normal 103 16 2" xfId="1601"/>
    <cellStyle name="Normal 103 16 2 2" xfId="1602"/>
    <cellStyle name="Normal 103 16 3" xfId="1603"/>
    <cellStyle name="Normal 103 16 3 2" xfId="1604"/>
    <cellStyle name="Normal 103 16 4" xfId="1605"/>
    <cellStyle name="Normal 103 17" xfId="1606"/>
    <cellStyle name="Normal 103 17 2" xfId="1607"/>
    <cellStyle name="Normal 103 17 2 2" xfId="1608"/>
    <cellStyle name="Normal 103 17 3" xfId="1609"/>
    <cellStyle name="Normal 103 17 3 2" xfId="1610"/>
    <cellStyle name="Normal 103 17 4" xfId="1611"/>
    <cellStyle name="Normal 103 18" xfId="1612"/>
    <cellStyle name="Normal 103 18 2" xfId="1613"/>
    <cellStyle name="Normal 103 18 2 2" xfId="1614"/>
    <cellStyle name="Normal 103 18 3" xfId="1615"/>
    <cellStyle name="Normal 103 18 3 2" xfId="1616"/>
    <cellStyle name="Normal 103 18 4" xfId="1617"/>
    <cellStyle name="Normal 103 19" xfId="1618"/>
    <cellStyle name="Normal 103 19 2" xfId="1619"/>
    <cellStyle name="Normal 103 19 2 2" xfId="1620"/>
    <cellStyle name="Normal 103 19 3" xfId="1621"/>
    <cellStyle name="Normal 103 19 3 2" xfId="1622"/>
    <cellStyle name="Normal 103 19 4" xfId="1623"/>
    <cellStyle name="Normal 103 2" xfId="1624"/>
    <cellStyle name="Normal 103 2 2" xfId="1625"/>
    <cellStyle name="Normal 103 2 2 2" xfId="1626"/>
    <cellStyle name="Normal 103 2 3" xfId="1627"/>
    <cellStyle name="Normal 103 2 3 2" xfId="1628"/>
    <cellStyle name="Normal 103 2 4" xfId="1629"/>
    <cellStyle name="Normal 103 20" xfId="1630"/>
    <cellStyle name="Normal 103 20 2" xfId="1631"/>
    <cellStyle name="Normal 103 20 2 2" xfId="1632"/>
    <cellStyle name="Normal 103 20 3" xfId="1633"/>
    <cellStyle name="Normal 103 20 3 2" xfId="1634"/>
    <cellStyle name="Normal 103 20 4" xfId="1635"/>
    <cellStyle name="Normal 103 21" xfId="1636"/>
    <cellStyle name="Normal 103 21 2" xfId="1637"/>
    <cellStyle name="Normal 103 21 2 2" xfId="1638"/>
    <cellStyle name="Normal 103 21 3" xfId="1639"/>
    <cellStyle name="Normal 103 21 3 2" xfId="1640"/>
    <cellStyle name="Normal 103 21 4" xfId="1641"/>
    <cellStyle name="Normal 103 22" xfId="1642"/>
    <cellStyle name="Normal 103 22 2" xfId="1643"/>
    <cellStyle name="Normal 103 22 2 2" xfId="1644"/>
    <cellStyle name="Normal 103 22 3" xfId="1645"/>
    <cellStyle name="Normal 103 22 3 2" xfId="1646"/>
    <cellStyle name="Normal 103 22 4" xfId="1647"/>
    <cellStyle name="Normal 103 23" xfId="1648"/>
    <cellStyle name="Normal 103 23 2" xfId="1649"/>
    <cellStyle name="Normal 103 23 2 2" xfId="1650"/>
    <cellStyle name="Normal 103 23 3" xfId="1651"/>
    <cellStyle name="Normal 103 23 3 2" xfId="1652"/>
    <cellStyle name="Normal 103 23 4" xfId="1653"/>
    <cellStyle name="Normal 103 24" xfId="1654"/>
    <cellStyle name="Normal 103 24 2" xfId="1655"/>
    <cellStyle name="Normal 103 24 2 2" xfId="1656"/>
    <cellStyle name="Normal 103 24 3" xfId="1657"/>
    <cellStyle name="Normal 103 24 3 2" xfId="1658"/>
    <cellStyle name="Normal 103 24 4" xfId="1659"/>
    <cellStyle name="Normal 103 25" xfId="1660"/>
    <cellStyle name="Normal 103 25 2" xfId="1661"/>
    <cellStyle name="Normal 103 25 2 2" xfId="1662"/>
    <cellStyle name="Normal 103 25 3" xfId="1663"/>
    <cellStyle name="Normal 103 25 3 2" xfId="1664"/>
    <cellStyle name="Normal 103 25 4" xfId="1665"/>
    <cellStyle name="Normal 103 26" xfId="1666"/>
    <cellStyle name="Normal 103 26 2" xfId="1667"/>
    <cellStyle name="Normal 103 26 2 2" xfId="1668"/>
    <cellStyle name="Normal 103 26 3" xfId="1669"/>
    <cellStyle name="Normal 103 26 3 2" xfId="1670"/>
    <cellStyle name="Normal 103 26 4" xfId="1671"/>
    <cellStyle name="Normal 103 27" xfId="1672"/>
    <cellStyle name="Normal 103 27 2" xfId="1673"/>
    <cellStyle name="Normal 103 27 2 2" xfId="1674"/>
    <cellStyle name="Normal 103 27 3" xfId="1675"/>
    <cellStyle name="Normal 103 27 3 2" xfId="1676"/>
    <cellStyle name="Normal 103 27 4" xfId="1677"/>
    <cellStyle name="Normal 103 28" xfId="1678"/>
    <cellStyle name="Normal 103 28 2" xfId="1679"/>
    <cellStyle name="Normal 103 28 2 2" xfId="1680"/>
    <cellStyle name="Normal 103 28 3" xfId="1681"/>
    <cellStyle name="Normal 103 28 3 2" xfId="1682"/>
    <cellStyle name="Normal 103 28 4" xfId="1683"/>
    <cellStyle name="Normal 103 29" xfId="1684"/>
    <cellStyle name="Normal 103 29 2" xfId="1685"/>
    <cellStyle name="Normal 103 29 2 2" xfId="1686"/>
    <cellStyle name="Normal 103 29 3" xfId="1687"/>
    <cellStyle name="Normal 103 29 3 2" xfId="1688"/>
    <cellStyle name="Normal 103 29 4" xfId="1689"/>
    <cellStyle name="Normal 103 3" xfId="1690"/>
    <cellStyle name="Normal 103 3 2" xfId="1691"/>
    <cellStyle name="Normal 103 3 2 2" xfId="1692"/>
    <cellStyle name="Normal 103 3 3" xfId="1693"/>
    <cellStyle name="Normal 103 3 3 2" xfId="1694"/>
    <cellStyle name="Normal 103 3 4" xfId="1695"/>
    <cellStyle name="Normal 103 30" xfId="1696"/>
    <cellStyle name="Normal 103 30 2" xfId="1697"/>
    <cellStyle name="Normal 103 30 2 2" xfId="1698"/>
    <cellStyle name="Normal 103 30 3" xfId="1699"/>
    <cellStyle name="Normal 103 30 3 2" xfId="1700"/>
    <cellStyle name="Normal 103 30 4" xfId="1701"/>
    <cellStyle name="Normal 103 31" xfId="1702"/>
    <cellStyle name="Normal 103 31 2" xfId="1703"/>
    <cellStyle name="Normal 103 31 2 2" xfId="1704"/>
    <cellStyle name="Normal 103 31 3" xfId="1705"/>
    <cellStyle name="Normal 103 31 3 2" xfId="1706"/>
    <cellStyle name="Normal 103 31 4" xfId="1707"/>
    <cellStyle name="Normal 103 32" xfId="1708"/>
    <cellStyle name="Normal 103 32 2" xfId="1709"/>
    <cellStyle name="Normal 103 32 2 2" xfId="1710"/>
    <cellStyle name="Normal 103 32 3" xfId="1711"/>
    <cellStyle name="Normal 103 32 3 2" xfId="1712"/>
    <cellStyle name="Normal 103 32 4" xfId="1713"/>
    <cellStyle name="Normal 103 33" xfId="1714"/>
    <cellStyle name="Normal 103 33 2" xfId="1715"/>
    <cellStyle name="Normal 103 33 2 2" xfId="1716"/>
    <cellStyle name="Normal 103 33 3" xfId="1717"/>
    <cellStyle name="Normal 103 33 3 2" xfId="1718"/>
    <cellStyle name="Normal 103 33 4" xfId="1719"/>
    <cellStyle name="Normal 103 34" xfId="1720"/>
    <cellStyle name="Normal 103 34 2" xfId="1721"/>
    <cellStyle name="Normal 103 34 2 2" xfId="1722"/>
    <cellStyle name="Normal 103 34 3" xfId="1723"/>
    <cellStyle name="Normal 103 34 3 2" xfId="1724"/>
    <cellStyle name="Normal 103 34 4" xfId="1725"/>
    <cellStyle name="Normal 103 35" xfId="1726"/>
    <cellStyle name="Normal 103 35 2" xfId="1727"/>
    <cellStyle name="Normal 103 35 2 2" xfId="1728"/>
    <cellStyle name="Normal 103 35 3" xfId="1729"/>
    <cellStyle name="Normal 103 35 3 2" xfId="1730"/>
    <cellStyle name="Normal 103 35 4" xfId="1731"/>
    <cellStyle name="Normal 103 36" xfId="1732"/>
    <cellStyle name="Normal 103 36 2" xfId="1733"/>
    <cellStyle name="Normal 103 36 2 2" xfId="1734"/>
    <cellStyle name="Normal 103 36 3" xfId="1735"/>
    <cellStyle name="Normal 103 36 3 2" xfId="1736"/>
    <cellStyle name="Normal 103 36 4" xfId="1737"/>
    <cellStyle name="Normal 103 37" xfId="1738"/>
    <cellStyle name="Normal 103 37 2" xfId="1739"/>
    <cellStyle name="Normal 103 37 2 2" xfId="1740"/>
    <cellStyle name="Normal 103 37 3" xfId="1741"/>
    <cellStyle name="Normal 103 37 3 2" xfId="1742"/>
    <cellStyle name="Normal 103 37 4" xfId="1743"/>
    <cellStyle name="Normal 103 38" xfId="1744"/>
    <cellStyle name="Normal 103 38 2" xfId="1745"/>
    <cellStyle name="Normal 103 38 2 2" xfId="1746"/>
    <cellStyle name="Normal 103 38 3" xfId="1747"/>
    <cellStyle name="Normal 103 38 3 2" xfId="1748"/>
    <cellStyle name="Normal 103 38 4" xfId="1749"/>
    <cellStyle name="Normal 103 39" xfId="1750"/>
    <cellStyle name="Normal 103 39 2" xfId="1751"/>
    <cellStyle name="Normal 103 39 2 2" xfId="1752"/>
    <cellStyle name="Normal 103 39 3" xfId="1753"/>
    <cellStyle name="Normal 103 39 3 2" xfId="1754"/>
    <cellStyle name="Normal 103 39 4" xfId="1755"/>
    <cellStyle name="Normal 103 4" xfId="1756"/>
    <cellStyle name="Normal 103 4 2" xfId="1757"/>
    <cellStyle name="Normal 103 4 2 2" xfId="1758"/>
    <cellStyle name="Normal 103 4 3" xfId="1759"/>
    <cellStyle name="Normal 103 4 3 2" xfId="1760"/>
    <cellStyle name="Normal 103 4 4" xfId="1761"/>
    <cellStyle name="Normal 103 40" xfId="1762"/>
    <cellStyle name="Normal 103 40 2" xfId="1763"/>
    <cellStyle name="Normal 103 40 2 2" xfId="1764"/>
    <cellStyle name="Normal 103 40 3" xfId="1765"/>
    <cellStyle name="Normal 103 40 3 2" xfId="1766"/>
    <cellStyle name="Normal 103 40 4" xfId="1767"/>
    <cellStyle name="Normal 103 41" xfId="1768"/>
    <cellStyle name="Normal 103 41 2" xfId="1769"/>
    <cellStyle name="Normal 103 41 2 2" xfId="1770"/>
    <cellStyle name="Normal 103 41 3" xfId="1771"/>
    <cellStyle name="Normal 103 41 3 2" xfId="1772"/>
    <cellStyle name="Normal 103 41 4" xfId="1773"/>
    <cellStyle name="Normal 103 42" xfId="1774"/>
    <cellStyle name="Normal 103 42 2" xfId="1775"/>
    <cellStyle name="Normal 103 43" xfId="1776"/>
    <cellStyle name="Normal 103 43 2" xfId="1777"/>
    <cellStyle name="Normal 103 44" xfId="1778"/>
    <cellStyle name="Normal 103 5" xfId="1779"/>
    <cellStyle name="Normal 103 5 2" xfId="1780"/>
    <cellStyle name="Normal 103 5 2 2" xfId="1781"/>
    <cellStyle name="Normal 103 5 3" xfId="1782"/>
    <cellStyle name="Normal 103 5 3 2" xfId="1783"/>
    <cellStyle name="Normal 103 5 4" xfId="1784"/>
    <cellStyle name="Normal 103 6" xfId="1785"/>
    <cellStyle name="Normal 103 6 2" xfId="1786"/>
    <cellStyle name="Normal 103 6 2 2" xfId="1787"/>
    <cellStyle name="Normal 103 6 3" xfId="1788"/>
    <cellStyle name="Normal 103 6 3 2" xfId="1789"/>
    <cellStyle name="Normal 103 6 4" xfId="1790"/>
    <cellStyle name="Normal 103 7" xfId="1791"/>
    <cellStyle name="Normal 103 7 2" xfId="1792"/>
    <cellStyle name="Normal 103 7 2 2" xfId="1793"/>
    <cellStyle name="Normal 103 7 3" xfId="1794"/>
    <cellStyle name="Normal 103 7 3 2" xfId="1795"/>
    <cellStyle name="Normal 103 7 4" xfId="1796"/>
    <cellStyle name="Normal 103 8" xfId="1797"/>
    <cellStyle name="Normal 103 8 2" xfId="1798"/>
    <cellStyle name="Normal 103 8 2 2" xfId="1799"/>
    <cellStyle name="Normal 103 8 3" xfId="1800"/>
    <cellStyle name="Normal 103 8 3 2" xfId="1801"/>
    <cellStyle name="Normal 103 8 4" xfId="1802"/>
    <cellStyle name="Normal 103 9" xfId="1803"/>
    <cellStyle name="Normal 103 9 2" xfId="1804"/>
    <cellStyle name="Normal 103 9 2 2" xfId="1805"/>
    <cellStyle name="Normal 103 9 3" xfId="1806"/>
    <cellStyle name="Normal 103 9 3 2" xfId="1807"/>
    <cellStyle name="Normal 103 9 4" xfId="1808"/>
    <cellStyle name="Normal 104" xfId="16"/>
    <cellStyle name="Normal 104 10" xfId="1809"/>
    <cellStyle name="Normal 104 11" xfId="1810"/>
    <cellStyle name="Normal 104 2" xfId="1811"/>
    <cellStyle name="Normal 104 2 2" xfId="1812"/>
    <cellStyle name="Normal 104 3" xfId="1813"/>
    <cellStyle name="Normal 104 3 2" xfId="1814"/>
    <cellStyle name="Normal 104 4" xfId="1815"/>
    <cellStyle name="Normal 104 5" xfId="1816"/>
    <cellStyle name="Normal 104 6" xfId="1817"/>
    <cellStyle name="Normal 104 7" xfId="1818"/>
    <cellStyle name="Normal 104 8" xfId="1819"/>
    <cellStyle name="Normal 104 9" xfId="1820"/>
    <cellStyle name="Normal 105" xfId="5"/>
    <cellStyle name="Normal 105 10" xfId="1821"/>
    <cellStyle name="Normal 105 10 2" xfId="1822"/>
    <cellStyle name="Normal 105 10 2 2" xfId="1823"/>
    <cellStyle name="Normal 105 10 3" xfId="1824"/>
    <cellStyle name="Normal 105 10 3 2" xfId="1825"/>
    <cellStyle name="Normal 105 10 4" xfId="1826"/>
    <cellStyle name="Normal 105 11" xfId="1827"/>
    <cellStyle name="Normal 105 11 2" xfId="1828"/>
    <cellStyle name="Normal 105 11 2 2" xfId="1829"/>
    <cellStyle name="Normal 105 11 3" xfId="1830"/>
    <cellStyle name="Normal 105 11 3 2" xfId="1831"/>
    <cellStyle name="Normal 105 11 4" xfId="1832"/>
    <cellStyle name="Normal 105 12" xfId="1833"/>
    <cellStyle name="Normal 105 12 2" xfId="1834"/>
    <cellStyle name="Normal 105 12 2 2" xfId="1835"/>
    <cellStyle name="Normal 105 12 3" xfId="1836"/>
    <cellStyle name="Normal 105 12 3 2" xfId="1837"/>
    <cellStyle name="Normal 105 12 4" xfId="1838"/>
    <cellStyle name="Normal 105 13" xfId="1839"/>
    <cellStyle name="Normal 105 13 2" xfId="1840"/>
    <cellStyle name="Normal 105 13 2 2" xfId="1841"/>
    <cellStyle name="Normal 105 13 3" xfId="1842"/>
    <cellStyle name="Normal 105 13 3 2" xfId="1843"/>
    <cellStyle name="Normal 105 13 4" xfId="1844"/>
    <cellStyle name="Normal 105 14" xfId="1845"/>
    <cellStyle name="Normal 105 14 2" xfId="1846"/>
    <cellStyle name="Normal 105 14 2 2" xfId="1847"/>
    <cellStyle name="Normal 105 14 3" xfId="1848"/>
    <cellStyle name="Normal 105 14 3 2" xfId="1849"/>
    <cellStyle name="Normal 105 14 4" xfId="1850"/>
    <cellStyle name="Normal 105 15" xfId="1851"/>
    <cellStyle name="Normal 105 15 2" xfId="1852"/>
    <cellStyle name="Normal 105 15 2 2" xfId="1853"/>
    <cellStyle name="Normal 105 15 3" xfId="1854"/>
    <cellStyle name="Normal 105 15 3 2" xfId="1855"/>
    <cellStyle name="Normal 105 15 4" xfId="1856"/>
    <cellStyle name="Normal 105 16" xfId="1857"/>
    <cellStyle name="Normal 105 16 2" xfId="1858"/>
    <cellStyle name="Normal 105 16 2 2" xfId="1859"/>
    <cellStyle name="Normal 105 16 3" xfId="1860"/>
    <cellStyle name="Normal 105 16 3 2" xfId="1861"/>
    <cellStyle name="Normal 105 16 4" xfId="1862"/>
    <cellStyle name="Normal 105 17" xfId="1863"/>
    <cellStyle name="Normal 105 17 2" xfId="1864"/>
    <cellStyle name="Normal 105 17 2 2" xfId="1865"/>
    <cellStyle name="Normal 105 17 3" xfId="1866"/>
    <cellStyle name="Normal 105 17 3 2" xfId="1867"/>
    <cellStyle name="Normal 105 17 4" xfId="1868"/>
    <cellStyle name="Normal 105 18" xfId="1869"/>
    <cellStyle name="Normal 105 18 2" xfId="1870"/>
    <cellStyle name="Normal 105 18 2 2" xfId="1871"/>
    <cellStyle name="Normal 105 18 3" xfId="1872"/>
    <cellStyle name="Normal 105 18 3 2" xfId="1873"/>
    <cellStyle name="Normal 105 18 4" xfId="1874"/>
    <cellStyle name="Normal 105 19" xfId="1875"/>
    <cellStyle name="Normal 105 19 2" xfId="1876"/>
    <cellStyle name="Normal 105 19 2 2" xfId="1877"/>
    <cellStyle name="Normal 105 19 3" xfId="1878"/>
    <cellStyle name="Normal 105 19 3 2" xfId="1879"/>
    <cellStyle name="Normal 105 19 4" xfId="1880"/>
    <cellStyle name="Normal 105 2" xfId="1881"/>
    <cellStyle name="Normal 105 2 2" xfId="1882"/>
    <cellStyle name="Normal 105 2 2 2" xfId="1883"/>
    <cellStyle name="Normal 105 2 3" xfId="1884"/>
    <cellStyle name="Normal 105 2 3 2" xfId="1885"/>
    <cellStyle name="Normal 105 2 4" xfId="1886"/>
    <cellStyle name="Normal 105 20" xfId="1887"/>
    <cellStyle name="Normal 105 20 2" xfId="1888"/>
    <cellStyle name="Normal 105 20 2 2" xfId="1889"/>
    <cellStyle name="Normal 105 20 3" xfId="1890"/>
    <cellStyle name="Normal 105 20 3 2" xfId="1891"/>
    <cellStyle name="Normal 105 20 4" xfId="1892"/>
    <cellStyle name="Normal 105 21" xfId="1893"/>
    <cellStyle name="Normal 105 21 2" xfId="1894"/>
    <cellStyle name="Normal 105 21 2 2" xfId="1895"/>
    <cellStyle name="Normal 105 21 3" xfId="1896"/>
    <cellStyle name="Normal 105 21 3 2" xfId="1897"/>
    <cellStyle name="Normal 105 21 4" xfId="1898"/>
    <cellStyle name="Normal 105 22" xfId="1899"/>
    <cellStyle name="Normal 105 22 2" xfId="1900"/>
    <cellStyle name="Normal 105 22 2 2" xfId="1901"/>
    <cellStyle name="Normal 105 22 3" xfId="1902"/>
    <cellStyle name="Normal 105 22 3 2" xfId="1903"/>
    <cellStyle name="Normal 105 22 4" xfId="1904"/>
    <cellStyle name="Normal 105 23" xfId="1905"/>
    <cellStyle name="Normal 105 23 2" xfId="1906"/>
    <cellStyle name="Normal 105 23 2 2" xfId="1907"/>
    <cellStyle name="Normal 105 23 3" xfId="1908"/>
    <cellStyle name="Normal 105 23 3 2" xfId="1909"/>
    <cellStyle name="Normal 105 23 4" xfId="1910"/>
    <cellStyle name="Normal 105 24" xfId="1911"/>
    <cellStyle name="Normal 105 24 2" xfId="1912"/>
    <cellStyle name="Normal 105 24 2 2" xfId="1913"/>
    <cellStyle name="Normal 105 24 3" xfId="1914"/>
    <cellStyle name="Normal 105 24 3 2" xfId="1915"/>
    <cellStyle name="Normal 105 24 4" xfId="1916"/>
    <cellStyle name="Normal 105 25" xfId="1917"/>
    <cellStyle name="Normal 105 25 2" xfId="1918"/>
    <cellStyle name="Normal 105 25 2 2" xfId="1919"/>
    <cellStyle name="Normal 105 25 3" xfId="1920"/>
    <cellStyle name="Normal 105 25 3 2" xfId="1921"/>
    <cellStyle name="Normal 105 25 4" xfId="1922"/>
    <cellStyle name="Normal 105 26" xfId="1923"/>
    <cellStyle name="Normal 105 26 2" xfId="1924"/>
    <cellStyle name="Normal 105 26 2 2" xfId="1925"/>
    <cellStyle name="Normal 105 26 3" xfId="1926"/>
    <cellStyle name="Normal 105 26 3 2" xfId="1927"/>
    <cellStyle name="Normal 105 26 4" xfId="1928"/>
    <cellStyle name="Normal 105 27" xfId="1929"/>
    <cellStyle name="Normal 105 27 2" xfId="1930"/>
    <cellStyle name="Normal 105 27 2 2" xfId="1931"/>
    <cellStyle name="Normal 105 27 3" xfId="1932"/>
    <cellStyle name="Normal 105 27 3 2" xfId="1933"/>
    <cellStyle name="Normal 105 27 4" xfId="1934"/>
    <cellStyle name="Normal 105 28" xfId="1935"/>
    <cellStyle name="Normal 105 28 2" xfId="1936"/>
    <cellStyle name="Normal 105 28 2 2" xfId="1937"/>
    <cellStyle name="Normal 105 28 3" xfId="1938"/>
    <cellStyle name="Normal 105 28 3 2" xfId="1939"/>
    <cellStyle name="Normal 105 28 4" xfId="1940"/>
    <cellStyle name="Normal 105 29" xfId="1941"/>
    <cellStyle name="Normal 105 29 2" xfId="1942"/>
    <cellStyle name="Normal 105 29 2 2" xfId="1943"/>
    <cellStyle name="Normal 105 29 3" xfId="1944"/>
    <cellStyle name="Normal 105 29 3 2" xfId="1945"/>
    <cellStyle name="Normal 105 29 4" xfId="1946"/>
    <cellStyle name="Normal 105 3" xfId="1947"/>
    <cellStyle name="Normal 105 3 2" xfId="1948"/>
    <cellStyle name="Normal 105 3 2 2" xfId="1949"/>
    <cellStyle name="Normal 105 3 3" xfId="1950"/>
    <cellStyle name="Normal 105 3 3 2" xfId="1951"/>
    <cellStyle name="Normal 105 3 4" xfId="1952"/>
    <cellStyle name="Normal 105 30" xfId="1953"/>
    <cellStyle name="Normal 105 30 2" xfId="1954"/>
    <cellStyle name="Normal 105 30 2 2" xfId="1955"/>
    <cellStyle name="Normal 105 30 3" xfId="1956"/>
    <cellStyle name="Normal 105 30 3 2" xfId="1957"/>
    <cellStyle name="Normal 105 30 4" xfId="1958"/>
    <cellStyle name="Normal 105 31" xfId="1959"/>
    <cellStyle name="Normal 105 31 2" xfId="1960"/>
    <cellStyle name="Normal 105 31 2 2" xfId="1961"/>
    <cellStyle name="Normal 105 31 3" xfId="1962"/>
    <cellStyle name="Normal 105 31 3 2" xfId="1963"/>
    <cellStyle name="Normal 105 31 4" xfId="1964"/>
    <cellStyle name="Normal 105 32" xfId="1965"/>
    <cellStyle name="Normal 105 32 2" xfId="1966"/>
    <cellStyle name="Normal 105 32 2 2" xfId="1967"/>
    <cellStyle name="Normal 105 32 3" xfId="1968"/>
    <cellStyle name="Normal 105 32 3 2" xfId="1969"/>
    <cellStyle name="Normal 105 32 4" xfId="1970"/>
    <cellStyle name="Normal 105 33" xfId="1971"/>
    <cellStyle name="Normal 105 33 2" xfId="1972"/>
    <cellStyle name="Normal 105 33 2 2" xfId="1973"/>
    <cellStyle name="Normal 105 33 3" xfId="1974"/>
    <cellStyle name="Normal 105 33 3 2" xfId="1975"/>
    <cellStyle name="Normal 105 33 4" xfId="1976"/>
    <cellStyle name="Normal 105 34" xfId="1977"/>
    <cellStyle name="Normal 105 34 2" xfId="1978"/>
    <cellStyle name="Normal 105 34 2 2" xfId="1979"/>
    <cellStyle name="Normal 105 34 3" xfId="1980"/>
    <cellStyle name="Normal 105 34 3 2" xfId="1981"/>
    <cellStyle name="Normal 105 34 4" xfId="1982"/>
    <cellStyle name="Normal 105 35" xfId="1983"/>
    <cellStyle name="Normal 105 35 2" xfId="1984"/>
    <cellStyle name="Normal 105 35 2 2" xfId="1985"/>
    <cellStyle name="Normal 105 35 3" xfId="1986"/>
    <cellStyle name="Normal 105 35 3 2" xfId="1987"/>
    <cellStyle name="Normal 105 35 4" xfId="1988"/>
    <cellStyle name="Normal 105 36" xfId="1989"/>
    <cellStyle name="Normal 105 36 2" xfId="1990"/>
    <cellStyle name="Normal 105 36 2 2" xfId="1991"/>
    <cellStyle name="Normal 105 36 3" xfId="1992"/>
    <cellStyle name="Normal 105 36 3 2" xfId="1993"/>
    <cellStyle name="Normal 105 36 4" xfId="1994"/>
    <cellStyle name="Normal 105 37" xfId="1995"/>
    <cellStyle name="Normal 105 37 2" xfId="1996"/>
    <cellStyle name="Normal 105 37 2 2" xfId="1997"/>
    <cellStyle name="Normal 105 37 3" xfId="1998"/>
    <cellStyle name="Normal 105 37 3 2" xfId="1999"/>
    <cellStyle name="Normal 105 37 4" xfId="2000"/>
    <cellStyle name="Normal 105 38" xfId="2001"/>
    <cellStyle name="Normal 105 38 2" xfId="2002"/>
    <cellStyle name="Normal 105 38 2 2" xfId="2003"/>
    <cellStyle name="Normal 105 38 3" xfId="2004"/>
    <cellStyle name="Normal 105 38 3 2" xfId="2005"/>
    <cellStyle name="Normal 105 38 4" xfId="2006"/>
    <cellStyle name="Normal 105 39" xfId="2007"/>
    <cellStyle name="Normal 105 39 2" xfId="2008"/>
    <cellStyle name="Normal 105 39 2 2" xfId="2009"/>
    <cellStyle name="Normal 105 39 3" xfId="2010"/>
    <cellStyle name="Normal 105 39 3 2" xfId="2011"/>
    <cellStyle name="Normal 105 39 4" xfId="2012"/>
    <cellStyle name="Normal 105 4" xfId="2013"/>
    <cellStyle name="Normal 105 4 2" xfId="2014"/>
    <cellStyle name="Normal 105 4 2 2" xfId="2015"/>
    <cellStyle name="Normal 105 4 3" xfId="2016"/>
    <cellStyle name="Normal 105 4 3 2" xfId="2017"/>
    <cellStyle name="Normal 105 4 4" xfId="2018"/>
    <cellStyle name="Normal 105 40" xfId="2019"/>
    <cellStyle name="Normal 105 40 2" xfId="2020"/>
    <cellStyle name="Normal 105 40 2 2" xfId="2021"/>
    <cellStyle name="Normal 105 40 3" xfId="2022"/>
    <cellStyle name="Normal 105 40 3 2" xfId="2023"/>
    <cellStyle name="Normal 105 40 4" xfId="2024"/>
    <cellStyle name="Normal 105 41" xfId="2025"/>
    <cellStyle name="Normal 105 41 2" xfId="2026"/>
    <cellStyle name="Normal 105 41 2 2" xfId="2027"/>
    <cellStyle name="Normal 105 41 3" xfId="2028"/>
    <cellStyle name="Normal 105 41 3 2" xfId="2029"/>
    <cellStyle name="Normal 105 41 4" xfId="2030"/>
    <cellStyle name="Normal 105 42" xfId="2031"/>
    <cellStyle name="Normal 105 42 2" xfId="2032"/>
    <cellStyle name="Normal 105 43" xfId="2033"/>
    <cellStyle name="Normal 105 43 2" xfId="2034"/>
    <cellStyle name="Normal 105 44" xfId="2035"/>
    <cellStyle name="Normal 105 45" xfId="2036"/>
    <cellStyle name="Normal 105 5" xfId="2037"/>
    <cellStyle name="Normal 105 5 2" xfId="2038"/>
    <cellStyle name="Normal 105 5 2 2" xfId="2039"/>
    <cellStyle name="Normal 105 5 3" xfId="2040"/>
    <cellStyle name="Normal 105 5 3 2" xfId="2041"/>
    <cellStyle name="Normal 105 5 4" xfId="2042"/>
    <cellStyle name="Normal 105 6" xfId="2043"/>
    <cellStyle name="Normal 105 6 2" xfId="2044"/>
    <cellStyle name="Normal 105 6 2 2" xfId="2045"/>
    <cellStyle name="Normal 105 6 3" xfId="2046"/>
    <cellStyle name="Normal 105 6 3 2" xfId="2047"/>
    <cellStyle name="Normal 105 6 4" xfId="2048"/>
    <cellStyle name="Normal 105 7" xfId="2049"/>
    <cellStyle name="Normal 105 7 2" xfId="2050"/>
    <cellStyle name="Normal 105 7 2 2" xfId="2051"/>
    <cellStyle name="Normal 105 7 3" xfId="2052"/>
    <cellStyle name="Normal 105 7 3 2" xfId="2053"/>
    <cellStyle name="Normal 105 7 4" xfId="2054"/>
    <cellStyle name="Normal 105 8" xfId="2055"/>
    <cellStyle name="Normal 105 8 2" xfId="2056"/>
    <cellStyle name="Normal 105 8 2 2" xfId="2057"/>
    <cellStyle name="Normal 105 8 3" xfId="2058"/>
    <cellStyle name="Normal 105 8 3 2" xfId="2059"/>
    <cellStyle name="Normal 105 8 4" xfId="2060"/>
    <cellStyle name="Normal 105 9" xfId="2061"/>
    <cellStyle name="Normal 105 9 2" xfId="2062"/>
    <cellStyle name="Normal 105 9 2 2" xfId="2063"/>
    <cellStyle name="Normal 105 9 3" xfId="2064"/>
    <cellStyle name="Normal 105 9 3 2" xfId="2065"/>
    <cellStyle name="Normal 105 9 4" xfId="2066"/>
    <cellStyle name="Normal 106" xfId="2067"/>
    <cellStyle name="Normal 106 10" xfId="2068"/>
    <cellStyle name="Normal 106 10 2" xfId="2069"/>
    <cellStyle name="Normal 106 10 2 2" xfId="2070"/>
    <cellStyle name="Normal 106 10 3" xfId="2071"/>
    <cellStyle name="Normal 106 10 3 2" xfId="2072"/>
    <cellStyle name="Normal 106 10 4" xfId="2073"/>
    <cellStyle name="Normal 106 11" xfId="2074"/>
    <cellStyle name="Normal 106 11 2" xfId="2075"/>
    <cellStyle name="Normal 106 11 2 2" xfId="2076"/>
    <cellStyle name="Normal 106 11 3" xfId="2077"/>
    <cellStyle name="Normal 106 11 3 2" xfId="2078"/>
    <cellStyle name="Normal 106 11 4" xfId="2079"/>
    <cellStyle name="Normal 106 12" xfId="2080"/>
    <cellStyle name="Normal 106 12 2" xfId="2081"/>
    <cellStyle name="Normal 106 12 2 2" xfId="2082"/>
    <cellStyle name="Normal 106 12 3" xfId="2083"/>
    <cellStyle name="Normal 106 12 3 2" xfId="2084"/>
    <cellStyle name="Normal 106 12 4" xfId="2085"/>
    <cellStyle name="Normal 106 13" xfId="2086"/>
    <cellStyle name="Normal 106 13 2" xfId="2087"/>
    <cellStyle name="Normal 106 13 2 2" xfId="2088"/>
    <cellStyle name="Normal 106 13 3" xfId="2089"/>
    <cellStyle name="Normal 106 13 3 2" xfId="2090"/>
    <cellStyle name="Normal 106 13 4" xfId="2091"/>
    <cellStyle name="Normal 106 14" xfId="2092"/>
    <cellStyle name="Normal 106 14 2" xfId="2093"/>
    <cellStyle name="Normal 106 14 2 2" xfId="2094"/>
    <cellStyle name="Normal 106 14 3" xfId="2095"/>
    <cellStyle name="Normal 106 14 3 2" xfId="2096"/>
    <cellStyle name="Normal 106 14 4" xfId="2097"/>
    <cellStyle name="Normal 106 15" xfId="2098"/>
    <cellStyle name="Normal 106 15 2" xfId="2099"/>
    <cellStyle name="Normal 106 15 2 2" xfId="2100"/>
    <cellStyle name="Normal 106 15 3" xfId="2101"/>
    <cellStyle name="Normal 106 15 3 2" xfId="2102"/>
    <cellStyle name="Normal 106 15 4" xfId="2103"/>
    <cellStyle name="Normal 106 16" xfId="2104"/>
    <cellStyle name="Normal 106 16 2" xfId="2105"/>
    <cellStyle name="Normal 106 16 2 2" xfId="2106"/>
    <cellStyle name="Normal 106 16 3" xfId="2107"/>
    <cellStyle name="Normal 106 16 3 2" xfId="2108"/>
    <cellStyle name="Normal 106 16 4" xfId="2109"/>
    <cellStyle name="Normal 106 17" xfId="2110"/>
    <cellStyle name="Normal 106 17 2" xfId="2111"/>
    <cellStyle name="Normal 106 17 2 2" xfId="2112"/>
    <cellStyle name="Normal 106 17 3" xfId="2113"/>
    <cellStyle name="Normal 106 17 3 2" xfId="2114"/>
    <cellStyle name="Normal 106 17 4" xfId="2115"/>
    <cellStyle name="Normal 106 18" xfId="2116"/>
    <cellStyle name="Normal 106 18 2" xfId="2117"/>
    <cellStyle name="Normal 106 18 2 2" xfId="2118"/>
    <cellStyle name="Normal 106 18 3" xfId="2119"/>
    <cellStyle name="Normal 106 18 3 2" xfId="2120"/>
    <cellStyle name="Normal 106 18 4" xfId="2121"/>
    <cellStyle name="Normal 106 19" xfId="2122"/>
    <cellStyle name="Normal 106 19 2" xfId="2123"/>
    <cellStyle name="Normal 106 19 2 2" xfId="2124"/>
    <cellStyle name="Normal 106 19 3" xfId="2125"/>
    <cellStyle name="Normal 106 19 3 2" xfId="2126"/>
    <cellStyle name="Normal 106 19 4" xfId="2127"/>
    <cellStyle name="Normal 106 2" xfId="2128"/>
    <cellStyle name="Normal 106 2 2" xfId="2129"/>
    <cellStyle name="Normal 106 2 2 2" xfId="2130"/>
    <cellStyle name="Normal 106 2 3" xfId="2131"/>
    <cellStyle name="Normal 106 2 3 2" xfId="2132"/>
    <cellStyle name="Normal 106 2 4" xfId="2133"/>
    <cellStyle name="Normal 106 20" xfId="2134"/>
    <cellStyle name="Normal 106 20 2" xfId="2135"/>
    <cellStyle name="Normal 106 20 2 2" xfId="2136"/>
    <cellStyle name="Normal 106 20 3" xfId="2137"/>
    <cellStyle name="Normal 106 20 3 2" xfId="2138"/>
    <cellStyle name="Normal 106 20 4" xfId="2139"/>
    <cellStyle name="Normal 106 21" xfId="2140"/>
    <cellStyle name="Normal 106 21 2" xfId="2141"/>
    <cellStyle name="Normal 106 21 2 2" xfId="2142"/>
    <cellStyle name="Normal 106 21 3" xfId="2143"/>
    <cellStyle name="Normal 106 21 3 2" xfId="2144"/>
    <cellStyle name="Normal 106 21 4" xfId="2145"/>
    <cellStyle name="Normal 106 22" xfId="2146"/>
    <cellStyle name="Normal 106 22 2" xfId="2147"/>
    <cellStyle name="Normal 106 22 2 2" xfId="2148"/>
    <cellStyle name="Normal 106 22 3" xfId="2149"/>
    <cellStyle name="Normal 106 22 3 2" xfId="2150"/>
    <cellStyle name="Normal 106 22 4" xfId="2151"/>
    <cellStyle name="Normal 106 23" xfId="2152"/>
    <cellStyle name="Normal 106 23 2" xfId="2153"/>
    <cellStyle name="Normal 106 23 2 2" xfId="2154"/>
    <cellStyle name="Normal 106 23 3" xfId="2155"/>
    <cellStyle name="Normal 106 23 3 2" xfId="2156"/>
    <cellStyle name="Normal 106 23 4" xfId="2157"/>
    <cellStyle name="Normal 106 24" xfId="2158"/>
    <cellStyle name="Normal 106 24 2" xfId="2159"/>
    <cellStyle name="Normal 106 24 2 2" xfId="2160"/>
    <cellStyle name="Normal 106 24 3" xfId="2161"/>
    <cellStyle name="Normal 106 24 3 2" xfId="2162"/>
    <cellStyle name="Normal 106 24 4" xfId="2163"/>
    <cellStyle name="Normal 106 25" xfId="2164"/>
    <cellStyle name="Normal 106 25 2" xfId="2165"/>
    <cellStyle name="Normal 106 25 2 2" xfId="2166"/>
    <cellStyle name="Normal 106 25 3" xfId="2167"/>
    <cellStyle name="Normal 106 25 3 2" xfId="2168"/>
    <cellStyle name="Normal 106 25 4" xfId="2169"/>
    <cellStyle name="Normal 106 26" xfId="2170"/>
    <cellStyle name="Normal 106 26 2" xfId="2171"/>
    <cellStyle name="Normal 106 26 2 2" xfId="2172"/>
    <cellStyle name="Normal 106 26 3" xfId="2173"/>
    <cellStyle name="Normal 106 26 3 2" xfId="2174"/>
    <cellStyle name="Normal 106 26 4" xfId="2175"/>
    <cellStyle name="Normal 106 27" xfId="2176"/>
    <cellStyle name="Normal 106 27 2" xfId="2177"/>
    <cellStyle name="Normal 106 27 2 2" xfId="2178"/>
    <cellStyle name="Normal 106 27 3" xfId="2179"/>
    <cellStyle name="Normal 106 27 3 2" xfId="2180"/>
    <cellStyle name="Normal 106 27 4" xfId="2181"/>
    <cellStyle name="Normal 106 28" xfId="2182"/>
    <cellStyle name="Normal 106 28 2" xfId="2183"/>
    <cellStyle name="Normal 106 28 2 2" xfId="2184"/>
    <cellStyle name="Normal 106 28 3" xfId="2185"/>
    <cellStyle name="Normal 106 28 3 2" xfId="2186"/>
    <cellStyle name="Normal 106 28 4" xfId="2187"/>
    <cellStyle name="Normal 106 29" xfId="2188"/>
    <cellStyle name="Normal 106 29 2" xfId="2189"/>
    <cellStyle name="Normal 106 29 2 2" xfId="2190"/>
    <cellStyle name="Normal 106 29 3" xfId="2191"/>
    <cellStyle name="Normal 106 29 3 2" xfId="2192"/>
    <cellStyle name="Normal 106 29 4" xfId="2193"/>
    <cellStyle name="Normal 106 3" xfId="2194"/>
    <cellStyle name="Normal 106 3 2" xfId="2195"/>
    <cellStyle name="Normal 106 3 2 2" xfId="2196"/>
    <cellStyle name="Normal 106 3 3" xfId="2197"/>
    <cellStyle name="Normal 106 3 3 2" xfId="2198"/>
    <cellStyle name="Normal 106 3 4" xfId="2199"/>
    <cellStyle name="Normal 106 30" xfId="2200"/>
    <cellStyle name="Normal 106 30 2" xfId="2201"/>
    <cellStyle name="Normal 106 30 2 2" xfId="2202"/>
    <cellStyle name="Normal 106 30 3" xfId="2203"/>
    <cellStyle name="Normal 106 30 3 2" xfId="2204"/>
    <cellStyle name="Normal 106 30 4" xfId="2205"/>
    <cellStyle name="Normal 106 31" xfId="2206"/>
    <cellStyle name="Normal 106 31 2" xfId="2207"/>
    <cellStyle name="Normal 106 31 2 2" xfId="2208"/>
    <cellStyle name="Normal 106 31 3" xfId="2209"/>
    <cellStyle name="Normal 106 31 3 2" xfId="2210"/>
    <cellStyle name="Normal 106 31 4" xfId="2211"/>
    <cellStyle name="Normal 106 32" xfId="2212"/>
    <cellStyle name="Normal 106 32 2" xfId="2213"/>
    <cellStyle name="Normal 106 32 2 2" xfId="2214"/>
    <cellStyle name="Normal 106 32 3" xfId="2215"/>
    <cellStyle name="Normal 106 32 3 2" xfId="2216"/>
    <cellStyle name="Normal 106 32 4" xfId="2217"/>
    <cellStyle name="Normal 106 33" xfId="2218"/>
    <cellStyle name="Normal 106 33 2" xfId="2219"/>
    <cellStyle name="Normal 106 33 2 2" xfId="2220"/>
    <cellStyle name="Normal 106 33 3" xfId="2221"/>
    <cellStyle name="Normal 106 33 3 2" xfId="2222"/>
    <cellStyle name="Normal 106 33 4" xfId="2223"/>
    <cellStyle name="Normal 106 34" xfId="2224"/>
    <cellStyle name="Normal 106 34 2" xfId="2225"/>
    <cellStyle name="Normal 106 34 2 2" xfId="2226"/>
    <cellStyle name="Normal 106 34 3" xfId="2227"/>
    <cellStyle name="Normal 106 34 3 2" xfId="2228"/>
    <cellStyle name="Normal 106 34 4" xfId="2229"/>
    <cellStyle name="Normal 106 35" xfId="2230"/>
    <cellStyle name="Normal 106 35 2" xfId="2231"/>
    <cellStyle name="Normal 106 35 2 2" xfId="2232"/>
    <cellStyle name="Normal 106 35 3" xfId="2233"/>
    <cellStyle name="Normal 106 35 3 2" xfId="2234"/>
    <cellStyle name="Normal 106 35 4" xfId="2235"/>
    <cellStyle name="Normal 106 36" xfId="2236"/>
    <cellStyle name="Normal 106 36 2" xfId="2237"/>
    <cellStyle name="Normal 106 36 2 2" xfId="2238"/>
    <cellStyle name="Normal 106 36 3" xfId="2239"/>
    <cellStyle name="Normal 106 36 3 2" xfId="2240"/>
    <cellStyle name="Normal 106 36 4" xfId="2241"/>
    <cellStyle name="Normal 106 37" xfId="2242"/>
    <cellStyle name="Normal 106 37 2" xfId="2243"/>
    <cellStyle name="Normal 106 37 2 2" xfId="2244"/>
    <cellStyle name="Normal 106 37 3" xfId="2245"/>
    <cellStyle name="Normal 106 37 3 2" xfId="2246"/>
    <cellStyle name="Normal 106 37 4" xfId="2247"/>
    <cellStyle name="Normal 106 38" xfId="2248"/>
    <cellStyle name="Normal 106 38 2" xfId="2249"/>
    <cellStyle name="Normal 106 38 2 2" xfId="2250"/>
    <cellStyle name="Normal 106 38 3" xfId="2251"/>
    <cellStyle name="Normal 106 38 3 2" xfId="2252"/>
    <cellStyle name="Normal 106 38 4" xfId="2253"/>
    <cellStyle name="Normal 106 39" xfId="2254"/>
    <cellStyle name="Normal 106 39 2" xfId="2255"/>
    <cellStyle name="Normal 106 39 2 2" xfId="2256"/>
    <cellStyle name="Normal 106 39 3" xfId="2257"/>
    <cellStyle name="Normal 106 39 3 2" xfId="2258"/>
    <cellStyle name="Normal 106 39 4" xfId="2259"/>
    <cellStyle name="Normal 106 4" xfId="2260"/>
    <cellStyle name="Normal 106 4 2" xfId="2261"/>
    <cellStyle name="Normal 106 4 2 2" xfId="2262"/>
    <cellStyle name="Normal 106 4 3" xfId="2263"/>
    <cellStyle name="Normal 106 4 3 2" xfId="2264"/>
    <cellStyle name="Normal 106 4 4" xfId="2265"/>
    <cellStyle name="Normal 106 40" xfId="2266"/>
    <cellStyle name="Normal 106 40 2" xfId="2267"/>
    <cellStyle name="Normal 106 40 2 2" xfId="2268"/>
    <cellStyle name="Normal 106 40 3" xfId="2269"/>
    <cellStyle name="Normal 106 40 3 2" xfId="2270"/>
    <cellStyle name="Normal 106 40 4" xfId="2271"/>
    <cellStyle name="Normal 106 41" xfId="2272"/>
    <cellStyle name="Normal 106 41 2" xfId="2273"/>
    <cellStyle name="Normal 106 41 2 2" xfId="2274"/>
    <cellStyle name="Normal 106 41 3" xfId="2275"/>
    <cellStyle name="Normal 106 41 3 2" xfId="2276"/>
    <cellStyle name="Normal 106 41 4" xfId="2277"/>
    <cellStyle name="Normal 106 42" xfId="2278"/>
    <cellStyle name="Normal 106 42 2" xfId="2279"/>
    <cellStyle name="Normal 106 43" xfId="2280"/>
    <cellStyle name="Normal 106 43 2" xfId="2281"/>
    <cellStyle name="Normal 106 44" xfId="2282"/>
    <cellStyle name="Normal 106 5" xfId="2283"/>
    <cellStyle name="Normal 106 5 2" xfId="2284"/>
    <cellStyle name="Normal 106 5 2 2" xfId="2285"/>
    <cellStyle name="Normal 106 5 3" xfId="2286"/>
    <cellStyle name="Normal 106 5 3 2" xfId="2287"/>
    <cellStyle name="Normal 106 5 4" xfId="2288"/>
    <cellStyle name="Normal 106 6" xfId="2289"/>
    <cellStyle name="Normal 106 6 2" xfId="2290"/>
    <cellStyle name="Normal 106 6 2 2" xfId="2291"/>
    <cellStyle name="Normal 106 6 3" xfId="2292"/>
    <cellStyle name="Normal 106 6 3 2" xfId="2293"/>
    <cellStyle name="Normal 106 6 4" xfId="2294"/>
    <cellStyle name="Normal 106 7" xfId="2295"/>
    <cellStyle name="Normal 106 7 2" xfId="2296"/>
    <cellStyle name="Normal 106 7 2 2" xfId="2297"/>
    <cellStyle name="Normal 106 7 3" xfId="2298"/>
    <cellStyle name="Normal 106 7 3 2" xfId="2299"/>
    <cellStyle name="Normal 106 7 4" xfId="2300"/>
    <cellStyle name="Normal 106 8" xfId="2301"/>
    <cellStyle name="Normal 106 8 2" xfId="2302"/>
    <cellStyle name="Normal 106 8 2 2" xfId="2303"/>
    <cellStyle name="Normal 106 8 3" xfId="2304"/>
    <cellStyle name="Normal 106 8 3 2" xfId="2305"/>
    <cellStyle name="Normal 106 8 4" xfId="2306"/>
    <cellStyle name="Normal 106 9" xfId="2307"/>
    <cellStyle name="Normal 106 9 2" xfId="2308"/>
    <cellStyle name="Normal 106 9 2 2" xfId="2309"/>
    <cellStyle name="Normal 106 9 3" xfId="2310"/>
    <cellStyle name="Normal 106 9 3 2" xfId="2311"/>
    <cellStyle name="Normal 106 9 4" xfId="2312"/>
    <cellStyle name="Normal 107" xfId="2313"/>
    <cellStyle name="Normal 107 10" xfId="2314"/>
    <cellStyle name="Normal 107 10 2" xfId="2315"/>
    <cellStyle name="Normal 107 10 2 2" xfId="2316"/>
    <cellStyle name="Normal 107 10 3" xfId="2317"/>
    <cellStyle name="Normal 107 10 3 2" xfId="2318"/>
    <cellStyle name="Normal 107 10 4" xfId="2319"/>
    <cellStyle name="Normal 107 11" xfId="2320"/>
    <cellStyle name="Normal 107 11 2" xfId="2321"/>
    <cellStyle name="Normal 107 11 2 2" xfId="2322"/>
    <cellStyle name="Normal 107 11 3" xfId="2323"/>
    <cellStyle name="Normal 107 11 3 2" xfId="2324"/>
    <cellStyle name="Normal 107 11 4" xfId="2325"/>
    <cellStyle name="Normal 107 12" xfId="2326"/>
    <cellStyle name="Normal 107 12 2" xfId="2327"/>
    <cellStyle name="Normal 107 12 2 2" xfId="2328"/>
    <cellStyle name="Normal 107 12 3" xfId="2329"/>
    <cellStyle name="Normal 107 12 3 2" xfId="2330"/>
    <cellStyle name="Normal 107 12 4" xfId="2331"/>
    <cellStyle name="Normal 107 13" xfId="2332"/>
    <cellStyle name="Normal 107 13 2" xfId="2333"/>
    <cellStyle name="Normal 107 13 2 2" xfId="2334"/>
    <cellStyle name="Normal 107 13 3" xfId="2335"/>
    <cellStyle name="Normal 107 13 3 2" xfId="2336"/>
    <cellStyle name="Normal 107 13 4" xfId="2337"/>
    <cellStyle name="Normal 107 14" xfId="2338"/>
    <cellStyle name="Normal 107 14 2" xfId="2339"/>
    <cellStyle name="Normal 107 14 2 2" xfId="2340"/>
    <cellStyle name="Normal 107 14 3" xfId="2341"/>
    <cellStyle name="Normal 107 14 3 2" xfId="2342"/>
    <cellStyle name="Normal 107 14 4" xfId="2343"/>
    <cellStyle name="Normal 107 15" xfId="2344"/>
    <cellStyle name="Normal 107 15 2" xfId="2345"/>
    <cellStyle name="Normal 107 15 2 2" xfId="2346"/>
    <cellStyle name="Normal 107 15 3" xfId="2347"/>
    <cellStyle name="Normal 107 15 3 2" xfId="2348"/>
    <cellStyle name="Normal 107 15 4" xfId="2349"/>
    <cellStyle name="Normal 107 16" xfId="2350"/>
    <cellStyle name="Normal 107 16 2" xfId="2351"/>
    <cellStyle name="Normal 107 16 2 2" xfId="2352"/>
    <cellStyle name="Normal 107 16 3" xfId="2353"/>
    <cellStyle name="Normal 107 16 3 2" xfId="2354"/>
    <cellStyle name="Normal 107 16 4" xfId="2355"/>
    <cellStyle name="Normal 107 17" xfId="2356"/>
    <cellStyle name="Normal 107 17 2" xfId="2357"/>
    <cellStyle name="Normal 107 17 2 2" xfId="2358"/>
    <cellStyle name="Normal 107 17 3" xfId="2359"/>
    <cellStyle name="Normal 107 17 3 2" xfId="2360"/>
    <cellStyle name="Normal 107 17 4" xfId="2361"/>
    <cellStyle name="Normal 107 18" xfId="2362"/>
    <cellStyle name="Normal 107 18 2" xfId="2363"/>
    <cellStyle name="Normal 107 18 2 2" xfId="2364"/>
    <cellStyle name="Normal 107 18 3" xfId="2365"/>
    <cellStyle name="Normal 107 18 3 2" xfId="2366"/>
    <cellStyle name="Normal 107 18 4" xfId="2367"/>
    <cellStyle name="Normal 107 19" xfId="2368"/>
    <cellStyle name="Normal 107 19 2" xfId="2369"/>
    <cellStyle name="Normal 107 19 2 2" xfId="2370"/>
    <cellStyle name="Normal 107 19 3" xfId="2371"/>
    <cellStyle name="Normal 107 19 3 2" xfId="2372"/>
    <cellStyle name="Normal 107 19 4" xfId="2373"/>
    <cellStyle name="Normal 107 2" xfId="2374"/>
    <cellStyle name="Normal 107 2 2" xfId="2375"/>
    <cellStyle name="Normal 107 2 2 2" xfId="2376"/>
    <cellStyle name="Normal 107 2 3" xfId="2377"/>
    <cellStyle name="Normal 107 2 3 2" xfId="2378"/>
    <cellStyle name="Normal 107 2 4" xfId="2379"/>
    <cellStyle name="Normal 107 20" xfId="2380"/>
    <cellStyle name="Normal 107 20 2" xfId="2381"/>
    <cellStyle name="Normal 107 20 2 2" xfId="2382"/>
    <cellStyle name="Normal 107 20 3" xfId="2383"/>
    <cellStyle name="Normal 107 20 3 2" xfId="2384"/>
    <cellStyle name="Normal 107 20 4" xfId="2385"/>
    <cellStyle name="Normal 107 21" xfId="2386"/>
    <cellStyle name="Normal 107 21 2" xfId="2387"/>
    <cellStyle name="Normal 107 21 2 2" xfId="2388"/>
    <cellStyle name="Normal 107 21 3" xfId="2389"/>
    <cellStyle name="Normal 107 21 3 2" xfId="2390"/>
    <cellStyle name="Normal 107 21 4" xfId="2391"/>
    <cellStyle name="Normal 107 22" xfId="2392"/>
    <cellStyle name="Normal 107 22 2" xfId="2393"/>
    <cellStyle name="Normal 107 22 2 2" xfId="2394"/>
    <cellStyle name="Normal 107 22 3" xfId="2395"/>
    <cellStyle name="Normal 107 22 3 2" xfId="2396"/>
    <cellStyle name="Normal 107 22 4" xfId="2397"/>
    <cellStyle name="Normal 107 23" xfId="2398"/>
    <cellStyle name="Normal 107 23 2" xfId="2399"/>
    <cellStyle name="Normal 107 23 2 2" xfId="2400"/>
    <cellStyle name="Normal 107 23 3" xfId="2401"/>
    <cellStyle name="Normal 107 23 3 2" xfId="2402"/>
    <cellStyle name="Normal 107 23 4" xfId="2403"/>
    <cellStyle name="Normal 107 24" xfId="2404"/>
    <cellStyle name="Normal 107 24 2" xfId="2405"/>
    <cellStyle name="Normal 107 24 2 2" xfId="2406"/>
    <cellStyle name="Normal 107 24 3" xfId="2407"/>
    <cellStyle name="Normal 107 24 3 2" xfId="2408"/>
    <cellStyle name="Normal 107 24 4" xfId="2409"/>
    <cellStyle name="Normal 107 25" xfId="2410"/>
    <cellStyle name="Normal 107 25 2" xfId="2411"/>
    <cellStyle name="Normal 107 25 2 2" xfId="2412"/>
    <cellStyle name="Normal 107 25 3" xfId="2413"/>
    <cellStyle name="Normal 107 25 3 2" xfId="2414"/>
    <cellStyle name="Normal 107 25 4" xfId="2415"/>
    <cellStyle name="Normal 107 26" xfId="2416"/>
    <cellStyle name="Normal 107 26 2" xfId="2417"/>
    <cellStyle name="Normal 107 26 2 2" xfId="2418"/>
    <cellStyle name="Normal 107 26 3" xfId="2419"/>
    <cellStyle name="Normal 107 26 3 2" xfId="2420"/>
    <cellStyle name="Normal 107 26 4" xfId="2421"/>
    <cellStyle name="Normal 107 27" xfId="2422"/>
    <cellStyle name="Normal 107 27 2" xfId="2423"/>
    <cellStyle name="Normal 107 27 2 2" xfId="2424"/>
    <cellStyle name="Normal 107 27 3" xfId="2425"/>
    <cellStyle name="Normal 107 27 3 2" xfId="2426"/>
    <cellStyle name="Normal 107 27 4" xfId="2427"/>
    <cellStyle name="Normal 107 28" xfId="2428"/>
    <cellStyle name="Normal 107 28 2" xfId="2429"/>
    <cellStyle name="Normal 107 28 2 2" xfId="2430"/>
    <cellStyle name="Normal 107 28 3" xfId="2431"/>
    <cellStyle name="Normal 107 28 3 2" xfId="2432"/>
    <cellStyle name="Normal 107 28 4" xfId="2433"/>
    <cellStyle name="Normal 107 29" xfId="2434"/>
    <cellStyle name="Normal 107 29 2" xfId="2435"/>
    <cellStyle name="Normal 107 29 2 2" xfId="2436"/>
    <cellStyle name="Normal 107 29 3" xfId="2437"/>
    <cellStyle name="Normal 107 29 3 2" xfId="2438"/>
    <cellStyle name="Normal 107 29 4" xfId="2439"/>
    <cellStyle name="Normal 107 3" xfId="2440"/>
    <cellStyle name="Normal 107 3 2" xfId="2441"/>
    <cellStyle name="Normal 107 3 2 2" xfId="2442"/>
    <cellStyle name="Normal 107 3 3" xfId="2443"/>
    <cellStyle name="Normal 107 3 3 2" xfId="2444"/>
    <cellStyle name="Normal 107 3 4" xfId="2445"/>
    <cellStyle name="Normal 107 30" xfId="2446"/>
    <cellStyle name="Normal 107 30 2" xfId="2447"/>
    <cellStyle name="Normal 107 30 2 2" xfId="2448"/>
    <cellStyle name="Normal 107 30 3" xfId="2449"/>
    <cellStyle name="Normal 107 30 3 2" xfId="2450"/>
    <cellStyle name="Normal 107 30 4" xfId="2451"/>
    <cellStyle name="Normal 107 31" xfId="2452"/>
    <cellStyle name="Normal 107 31 2" xfId="2453"/>
    <cellStyle name="Normal 107 31 2 2" xfId="2454"/>
    <cellStyle name="Normal 107 31 3" xfId="2455"/>
    <cellStyle name="Normal 107 31 3 2" xfId="2456"/>
    <cellStyle name="Normal 107 31 4" xfId="2457"/>
    <cellStyle name="Normal 107 32" xfId="2458"/>
    <cellStyle name="Normal 107 32 2" xfId="2459"/>
    <cellStyle name="Normal 107 32 2 2" xfId="2460"/>
    <cellStyle name="Normal 107 32 3" xfId="2461"/>
    <cellStyle name="Normal 107 32 3 2" xfId="2462"/>
    <cellStyle name="Normal 107 32 4" xfId="2463"/>
    <cellStyle name="Normal 107 33" xfId="2464"/>
    <cellStyle name="Normal 107 33 2" xfId="2465"/>
    <cellStyle name="Normal 107 33 2 2" xfId="2466"/>
    <cellStyle name="Normal 107 33 3" xfId="2467"/>
    <cellStyle name="Normal 107 33 3 2" xfId="2468"/>
    <cellStyle name="Normal 107 33 4" xfId="2469"/>
    <cellStyle name="Normal 107 34" xfId="2470"/>
    <cellStyle name="Normal 107 34 2" xfId="2471"/>
    <cellStyle name="Normal 107 34 2 2" xfId="2472"/>
    <cellStyle name="Normal 107 34 3" xfId="2473"/>
    <cellStyle name="Normal 107 34 3 2" xfId="2474"/>
    <cellStyle name="Normal 107 34 4" xfId="2475"/>
    <cellStyle name="Normal 107 35" xfId="2476"/>
    <cellStyle name="Normal 107 35 2" xfId="2477"/>
    <cellStyle name="Normal 107 35 2 2" xfId="2478"/>
    <cellStyle name="Normal 107 35 3" xfId="2479"/>
    <cellStyle name="Normal 107 35 3 2" xfId="2480"/>
    <cellStyle name="Normal 107 35 4" xfId="2481"/>
    <cellStyle name="Normal 107 36" xfId="2482"/>
    <cellStyle name="Normal 107 36 2" xfId="2483"/>
    <cellStyle name="Normal 107 36 2 2" xfId="2484"/>
    <cellStyle name="Normal 107 36 3" xfId="2485"/>
    <cellStyle name="Normal 107 36 3 2" xfId="2486"/>
    <cellStyle name="Normal 107 36 4" xfId="2487"/>
    <cellStyle name="Normal 107 37" xfId="2488"/>
    <cellStyle name="Normal 107 37 2" xfId="2489"/>
    <cellStyle name="Normal 107 37 2 2" xfId="2490"/>
    <cellStyle name="Normal 107 37 3" xfId="2491"/>
    <cellStyle name="Normal 107 37 3 2" xfId="2492"/>
    <cellStyle name="Normal 107 37 4" xfId="2493"/>
    <cellStyle name="Normal 107 38" xfId="2494"/>
    <cellStyle name="Normal 107 38 2" xfId="2495"/>
    <cellStyle name="Normal 107 38 2 2" xfId="2496"/>
    <cellStyle name="Normal 107 38 3" xfId="2497"/>
    <cellStyle name="Normal 107 38 3 2" xfId="2498"/>
    <cellStyle name="Normal 107 38 4" xfId="2499"/>
    <cellStyle name="Normal 107 39" xfId="2500"/>
    <cellStyle name="Normal 107 39 2" xfId="2501"/>
    <cellStyle name="Normal 107 39 2 2" xfId="2502"/>
    <cellStyle name="Normal 107 39 3" xfId="2503"/>
    <cellStyle name="Normal 107 39 3 2" xfId="2504"/>
    <cellStyle name="Normal 107 39 4" xfId="2505"/>
    <cellStyle name="Normal 107 4" xfId="2506"/>
    <cellStyle name="Normal 107 4 2" xfId="2507"/>
    <cellStyle name="Normal 107 4 2 2" xfId="2508"/>
    <cellStyle name="Normal 107 4 3" xfId="2509"/>
    <cellStyle name="Normal 107 4 3 2" xfId="2510"/>
    <cellStyle name="Normal 107 4 4" xfId="2511"/>
    <cellStyle name="Normal 107 40" xfId="2512"/>
    <cellStyle name="Normal 107 40 2" xfId="2513"/>
    <cellStyle name="Normal 107 40 2 2" xfId="2514"/>
    <cellStyle name="Normal 107 40 3" xfId="2515"/>
    <cellStyle name="Normal 107 40 3 2" xfId="2516"/>
    <cellStyle name="Normal 107 40 4" xfId="2517"/>
    <cellStyle name="Normal 107 41" xfId="2518"/>
    <cellStyle name="Normal 107 41 2" xfId="2519"/>
    <cellStyle name="Normal 107 41 2 2" xfId="2520"/>
    <cellStyle name="Normal 107 41 3" xfId="2521"/>
    <cellStyle name="Normal 107 41 3 2" xfId="2522"/>
    <cellStyle name="Normal 107 41 4" xfId="2523"/>
    <cellStyle name="Normal 107 42" xfId="2524"/>
    <cellStyle name="Normal 107 42 2" xfId="2525"/>
    <cellStyle name="Normal 107 43" xfId="2526"/>
    <cellStyle name="Normal 107 43 2" xfId="2527"/>
    <cellStyle name="Normal 107 44" xfId="2528"/>
    <cellStyle name="Normal 107 5" xfId="2529"/>
    <cellStyle name="Normal 107 5 2" xfId="2530"/>
    <cellStyle name="Normal 107 5 2 2" xfId="2531"/>
    <cellStyle name="Normal 107 5 3" xfId="2532"/>
    <cellStyle name="Normal 107 5 3 2" xfId="2533"/>
    <cellStyle name="Normal 107 5 4" xfId="2534"/>
    <cellStyle name="Normal 107 6" xfId="2535"/>
    <cellStyle name="Normal 107 6 2" xfId="2536"/>
    <cellStyle name="Normal 107 6 2 2" xfId="2537"/>
    <cellStyle name="Normal 107 6 3" xfId="2538"/>
    <cellStyle name="Normal 107 6 3 2" xfId="2539"/>
    <cellStyle name="Normal 107 6 4" xfId="2540"/>
    <cellStyle name="Normal 107 7" xfId="2541"/>
    <cellStyle name="Normal 107 7 2" xfId="2542"/>
    <cellStyle name="Normal 107 7 2 2" xfId="2543"/>
    <cellStyle name="Normal 107 7 3" xfId="2544"/>
    <cellStyle name="Normal 107 7 3 2" xfId="2545"/>
    <cellStyle name="Normal 107 7 4" xfId="2546"/>
    <cellStyle name="Normal 107 8" xfId="2547"/>
    <cellStyle name="Normal 107 8 2" xfId="2548"/>
    <cellStyle name="Normal 107 8 2 2" xfId="2549"/>
    <cellStyle name="Normal 107 8 3" xfId="2550"/>
    <cellStyle name="Normal 107 8 3 2" xfId="2551"/>
    <cellStyle name="Normal 107 8 4" xfId="2552"/>
    <cellStyle name="Normal 107 9" xfId="2553"/>
    <cellStyle name="Normal 107 9 2" xfId="2554"/>
    <cellStyle name="Normal 107 9 2 2" xfId="2555"/>
    <cellStyle name="Normal 107 9 3" xfId="2556"/>
    <cellStyle name="Normal 107 9 3 2" xfId="2557"/>
    <cellStyle name="Normal 107 9 4" xfId="2558"/>
    <cellStyle name="Normal 108" xfId="2559"/>
    <cellStyle name="Normal 108 10" xfId="2560"/>
    <cellStyle name="Normal 108 10 2" xfId="2561"/>
    <cellStyle name="Normal 108 10 2 2" xfId="2562"/>
    <cellStyle name="Normal 108 10 3" xfId="2563"/>
    <cellStyle name="Normal 108 10 3 2" xfId="2564"/>
    <cellStyle name="Normal 108 10 4" xfId="2565"/>
    <cellStyle name="Normal 108 11" xfId="2566"/>
    <cellStyle name="Normal 108 11 2" xfId="2567"/>
    <cellStyle name="Normal 108 11 2 2" xfId="2568"/>
    <cellStyle name="Normal 108 11 3" xfId="2569"/>
    <cellStyle name="Normal 108 11 3 2" xfId="2570"/>
    <cellStyle name="Normal 108 11 4" xfId="2571"/>
    <cellStyle name="Normal 108 12" xfId="2572"/>
    <cellStyle name="Normal 108 12 2" xfId="2573"/>
    <cellStyle name="Normal 108 12 2 2" xfId="2574"/>
    <cellStyle name="Normal 108 12 3" xfId="2575"/>
    <cellStyle name="Normal 108 12 3 2" xfId="2576"/>
    <cellStyle name="Normal 108 12 4" xfId="2577"/>
    <cellStyle name="Normal 108 13" xfId="2578"/>
    <cellStyle name="Normal 108 13 2" xfId="2579"/>
    <cellStyle name="Normal 108 13 2 2" xfId="2580"/>
    <cellStyle name="Normal 108 13 3" xfId="2581"/>
    <cellStyle name="Normal 108 13 3 2" xfId="2582"/>
    <cellStyle name="Normal 108 13 4" xfId="2583"/>
    <cellStyle name="Normal 108 14" xfId="2584"/>
    <cellStyle name="Normal 108 14 2" xfId="2585"/>
    <cellStyle name="Normal 108 14 2 2" xfId="2586"/>
    <cellStyle name="Normal 108 14 3" xfId="2587"/>
    <cellStyle name="Normal 108 14 3 2" xfId="2588"/>
    <cellStyle name="Normal 108 14 4" xfId="2589"/>
    <cellStyle name="Normal 108 15" xfId="2590"/>
    <cellStyle name="Normal 108 15 2" xfId="2591"/>
    <cellStyle name="Normal 108 15 2 2" xfId="2592"/>
    <cellStyle name="Normal 108 15 3" xfId="2593"/>
    <cellStyle name="Normal 108 15 3 2" xfId="2594"/>
    <cellStyle name="Normal 108 15 4" xfId="2595"/>
    <cellStyle name="Normal 108 16" xfId="2596"/>
    <cellStyle name="Normal 108 16 2" xfId="2597"/>
    <cellStyle name="Normal 108 16 2 2" xfId="2598"/>
    <cellStyle name="Normal 108 16 3" xfId="2599"/>
    <cellStyle name="Normal 108 16 3 2" xfId="2600"/>
    <cellStyle name="Normal 108 16 4" xfId="2601"/>
    <cellStyle name="Normal 108 17" xfId="2602"/>
    <cellStyle name="Normal 108 17 2" xfId="2603"/>
    <cellStyle name="Normal 108 17 2 2" xfId="2604"/>
    <cellStyle name="Normal 108 17 3" xfId="2605"/>
    <cellStyle name="Normal 108 17 3 2" xfId="2606"/>
    <cellStyle name="Normal 108 17 4" xfId="2607"/>
    <cellStyle name="Normal 108 18" xfId="2608"/>
    <cellStyle name="Normal 108 18 2" xfId="2609"/>
    <cellStyle name="Normal 108 18 2 2" xfId="2610"/>
    <cellStyle name="Normal 108 18 3" xfId="2611"/>
    <cellStyle name="Normal 108 18 3 2" xfId="2612"/>
    <cellStyle name="Normal 108 18 4" xfId="2613"/>
    <cellStyle name="Normal 108 19" xfId="2614"/>
    <cellStyle name="Normal 108 19 2" xfId="2615"/>
    <cellStyle name="Normal 108 19 2 2" xfId="2616"/>
    <cellStyle name="Normal 108 19 3" xfId="2617"/>
    <cellStyle name="Normal 108 19 3 2" xfId="2618"/>
    <cellStyle name="Normal 108 19 4" xfId="2619"/>
    <cellStyle name="Normal 108 2" xfId="2620"/>
    <cellStyle name="Normal 108 2 2" xfId="2621"/>
    <cellStyle name="Normal 108 2 2 2" xfId="2622"/>
    <cellStyle name="Normal 108 2 3" xfId="2623"/>
    <cellStyle name="Normal 108 2 3 2" xfId="2624"/>
    <cellStyle name="Normal 108 2 4" xfId="2625"/>
    <cellStyle name="Normal 108 20" xfId="2626"/>
    <cellStyle name="Normal 108 20 2" xfId="2627"/>
    <cellStyle name="Normal 108 20 2 2" xfId="2628"/>
    <cellStyle name="Normal 108 20 3" xfId="2629"/>
    <cellStyle name="Normal 108 20 3 2" xfId="2630"/>
    <cellStyle name="Normal 108 20 4" xfId="2631"/>
    <cellStyle name="Normal 108 21" xfId="2632"/>
    <cellStyle name="Normal 108 21 2" xfId="2633"/>
    <cellStyle name="Normal 108 21 2 2" xfId="2634"/>
    <cellStyle name="Normal 108 21 3" xfId="2635"/>
    <cellStyle name="Normal 108 21 3 2" xfId="2636"/>
    <cellStyle name="Normal 108 21 4" xfId="2637"/>
    <cellStyle name="Normal 108 22" xfId="2638"/>
    <cellStyle name="Normal 108 22 2" xfId="2639"/>
    <cellStyle name="Normal 108 22 2 2" xfId="2640"/>
    <cellStyle name="Normal 108 22 3" xfId="2641"/>
    <cellStyle name="Normal 108 22 3 2" xfId="2642"/>
    <cellStyle name="Normal 108 22 4" xfId="2643"/>
    <cellStyle name="Normal 108 23" xfId="2644"/>
    <cellStyle name="Normal 108 23 2" xfId="2645"/>
    <cellStyle name="Normal 108 23 2 2" xfId="2646"/>
    <cellStyle name="Normal 108 23 3" xfId="2647"/>
    <cellStyle name="Normal 108 23 3 2" xfId="2648"/>
    <cellStyle name="Normal 108 23 4" xfId="2649"/>
    <cellStyle name="Normal 108 24" xfId="2650"/>
    <cellStyle name="Normal 108 24 2" xfId="2651"/>
    <cellStyle name="Normal 108 24 2 2" xfId="2652"/>
    <cellStyle name="Normal 108 24 3" xfId="2653"/>
    <cellStyle name="Normal 108 24 3 2" xfId="2654"/>
    <cellStyle name="Normal 108 24 4" xfId="2655"/>
    <cellStyle name="Normal 108 25" xfId="2656"/>
    <cellStyle name="Normal 108 25 2" xfId="2657"/>
    <cellStyle name="Normal 108 25 2 2" xfId="2658"/>
    <cellStyle name="Normal 108 25 3" xfId="2659"/>
    <cellStyle name="Normal 108 25 3 2" xfId="2660"/>
    <cellStyle name="Normal 108 25 4" xfId="2661"/>
    <cellStyle name="Normal 108 26" xfId="2662"/>
    <cellStyle name="Normal 108 26 2" xfId="2663"/>
    <cellStyle name="Normal 108 26 2 2" xfId="2664"/>
    <cellStyle name="Normal 108 26 3" xfId="2665"/>
    <cellStyle name="Normal 108 26 3 2" xfId="2666"/>
    <cellStyle name="Normal 108 26 4" xfId="2667"/>
    <cellStyle name="Normal 108 27" xfId="2668"/>
    <cellStyle name="Normal 108 27 2" xfId="2669"/>
    <cellStyle name="Normal 108 27 2 2" xfId="2670"/>
    <cellStyle name="Normal 108 27 3" xfId="2671"/>
    <cellStyle name="Normal 108 27 3 2" xfId="2672"/>
    <cellStyle name="Normal 108 27 4" xfId="2673"/>
    <cellStyle name="Normal 108 28" xfId="2674"/>
    <cellStyle name="Normal 108 28 2" xfId="2675"/>
    <cellStyle name="Normal 108 28 2 2" xfId="2676"/>
    <cellStyle name="Normal 108 28 3" xfId="2677"/>
    <cellStyle name="Normal 108 28 3 2" xfId="2678"/>
    <cellStyle name="Normal 108 28 4" xfId="2679"/>
    <cellStyle name="Normal 108 29" xfId="2680"/>
    <cellStyle name="Normal 108 29 2" xfId="2681"/>
    <cellStyle name="Normal 108 29 2 2" xfId="2682"/>
    <cellStyle name="Normal 108 29 3" xfId="2683"/>
    <cellStyle name="Normal 108 29 3 2" xfId="2684"/>
    <cellStyle name="Normal 108 29 4" xfId="2685"/>
    <cellStyle name="Normal 108 3" xfId="2686"/>
    <cellStyle name="Normal 108 3 2" xfId="2687"/>
    <cellStyle name="Normal 108 3 2 2" xfId="2688"/>
    <cellStyle name="Normal 108 3 3" xfId="2689"/>
    <cellStyle name="Normal 108 3 3 2" xfId="2690"/>
    <cellStyle name="Normal 108 3 4" xfId="2691"/>
    <cellStyle name="Normal 108 30" xfId="2692"/>
    <cellStyle name="Normal 108 30 2" xfId="2693"/>
    <cellStyle name="Normal 108 30 2 2" xfId="2694"/>
    <cellStyle name="Normal 108 30 3" xfId="2695"/>
    <cellStyle name="Normal 108 30 3 2" xfId="2696"/>
    <cellStyle name="Normal 108 30 4" xfId="2697"/>
    <cellStyle name="Normal 108 31" xfId="2698"/>
    <cellStyle name="Normal 108 31 2" xfId="2699"/>
    <cellStyle name="Normal 108 31 2 2" xfId="2700"/>
    <cellStyle name="Normal 108 31 3" xfId="2701"/>
    <cellStyle name="Normal 108 31 3 2" xfId="2702"/>
    <cellStyle name="Normal 108 31 4" xfId="2703"/>
    <cellStyle name="Normal 108 32" xfId="2704"/>
    <cellStyle name="Normal 108 32 2" xfId="2705"/>
    <cellStyle name="Normal 108 32 2 2" xfId="2706"/>
    <cellStyle name="Normal 108 32 3" xfId="2707"/>
    <cellStyle name="Normal 108 32 3 2" xfId="2708"/>
    <cellStyle name="Normal 108 32 4" xfId="2709"/>
    <cellStyle name="Normal 108 33" xfId="2710"/>
    <cellStyle name="Normal 108 33 2" xfId="2711"/>
    <cellStyle name="Normal 108 33 2 2" xfId="2712"/>
    <cellStyle name="Normal 108 33 3" xfId="2713"/>
    <cellStyle name="Normal 108 33 3 2" xfId="2714"/>
    <cellStyle name="Normal 108 33 4" xfId="2715"/>
    <cellStyle name="Normal 108 34" xfId="2716"/>
    <cellStyle name="Normal 108 34 2" xfId="2717"/>
    <cellStyle name="Normal 108 34 2 2" xfId="2718"/>
    <cellStyle name="Normal 108 34 3" xfId="2719"/>
    <cellStyle name="Normal 108 34 3 2" xfId="2720"/>
    <cellStyle name="Normal 108 34 4" xfId="2721"/>
    <cellStyle name="Normal 108 35" xfId="2722"/>
    <cellStyle name="Normal 108 35 2" xfId="2723"/>
    <cellStyle name="Normal 108 35 2 2" xfId="2724"/>
    <cellStyle name="Normal 108 35 3" xfId="2725"/>
    <cellStyle name="Normal 108 35 3 2" xfId="2726"/>
    <cellStyle name="Normal 108 35 4" xfId="2727"/>
    <cellStyle name="Normal 108 36" xfId="2728"/>
    <cellStyle name="Normal 108 36 2" xfId="2729"/>
    <cellStyle name="Normal 108 36 2 2" xfId="2730"/>
    <cellStyle name="Normal 108 36 3" xfId="2731"/>
    <cellStyle name="Normal 108 36 3 2" xfId="2732"/>
    <cellStyle name="Normal 108 36 4" xfId="2733"/>
    <cellStyle name="Normal 108 37" xfId="2734"/>
    <cellStyle name="Normal 108 37 2" xfId="2735"/>
    <cellStyle name="Normal 108 37 2 2" xfId="2736"/>
    <cellStyle name="Normal 108 37 3" xfId="2737"/>
    <cellStyle name="Normal 108 37 3 2" xfId="2738"/>
    <cellStyle name="Normal 108 37 4" xfId="2739"/>
    <cellStyle name="Normal 108 38" xfId="2740"/>
    <cellStyle name="Normal 108 38 2" xfId="2741"/>
    <cellStyle name="Normal 108 38 2 2" xfId="2742"/>
    <cellStyle name="Normal 108 38 3" xfId="2743"/>
    <cellStyle name="Normal 108 38 3 2" xfId="2744"/>
    <cellStyle name="Normal 108 38 4" xfId="2745"/>
    <cellStyle name="Normal 108 39" xfId="2746"/>
    <cellStyle name="Normal 108 39 2" xfId="2747"/>
    <cellStyle name="Normal 108 39 2 2" xfId="2748"/>
    <cellStyle name="Normal 108 39 3" xfId="2749"/>
    <cellStyle name="Normal 108 39 3 2" xfId="2750"/>
    <cellStyle name="Normal 108 39 4" xfId="2751"/>
    <cellStyle name="Normal 108 4" xfId="2752"/>
    <cellStyle name="Normal 108 4 2" xfId="2753"/>
    <cellStyle name="Normal 108 4 2 2" xfId="2754"/>
    <cellStyle name="Normal 108 4 3" xfId="2755"/>
    <cellStyle name="Normal 108 4 3 2" xfId="2756"/>
    <cellStyle name="Normal 108 4 4" xfId="2757"/>
    <cellStyle name="Normal 108 40" xfId="2758"/>
    <cellStyle name="Normal 108 40 2" xfId="2759"/>
    <cellStyle name="Normal 108 40 2 2" xfId="2760"/>
    <cellStyle name="Normal 108 40 3" xfId="2761"/>
    <cellStyle name="Normal 108 40 3 2" xfId="2762"/>
    <cellStyle name="Normal 108 40 4" xfId="2763"/>
    <cellStyle name="Normal 108 41" xfId="2764"/>
    <cellStyle name="Normal 108 41 2" xfId="2765"/>
    <cellStyle name="Normal 108 41 2 2" xfId="2766"/>
    <cellStyle name="Normal 108 41 3" xfId="2767"/>
    <cellStyle name="Normal 108 41 3 2" xfId="2768"/>
    <cellStyle name="Normal 108 41 4" xfId="2769"/>
    <cellStyle name="Normal 108 42" xfId="2770"/>
    <cellStyle name="Normal 108 42 2" xfId="2771"/>
    <cellStyle name="Normal 108 43" xfId="2772"/>
    <cellStyle name="Normal 108 43 2" xfId="2773"/>
    <cellStyle name="Normal 108 44" xfId="2774"/>
    <cellStyle name="Normal 108 5" xfId="2775"/>
    <cellStyle name="Normal 108 5 2" xfId="2776"/>
    <cellStyle name="Normal 108 5 2 2" xfId="2777"/>
    <cellStyle name="Normal 108 5 3" xfId="2778"/>
    <cellStyle name="Normal 108 5 3 2" xfId="2779"/>
    <cellStyle name="Normal 108 5 4" xfId="2780"/>
    <cellStyle name="Normal 108 6" xfId="2781"/>
    <cellStyle name="Normal 108 6 2" xfId="2782"/>
    <cellStyle name="Normal 108 6 2 2" xfId="2783"/>
    <cellStyle name="Normal 108 6 3" xfId="2784"/>
    <cellStyle name="Normal 108 6 3 2" xfId="2785"/>
    <cellStyle name="Normal 108 6 4" xfId="2786"/>
    <cellStyle name="Normal 108 7" xfId="2787"/>
    <cellStyle name="Normal 108 7 2" xfId="2788"/>
    <cellStyle name="Normal 108 7 2 2" xfId="2789"/>
    <cellStyle name="Normal 108 7 3" xfId="2790"/>
    <cellStyle name="Normal 108 7 3 2" xfId="2791"/>
    <cellStyle name="Normal 108 7 4" xfId="2792"/>
    <cellStyle name="Normal 108 8" xfId="2793"/>
    <cellStyle name="Normal 108 8 2" xfId="2794"/>
    <cellStyle name="Normal 108 8 2 2" xfId="2795"/>
    <cellStyle name="Normal 108 8 3" xfId="2796"/>
    <cellStyle name="Normal 108 8 3 2" xfId="2797"/>
    <cellStyle name="Normal 108 8 4" xfId="2798"/>
    <cellStyle name="Normal 108 9" xfId="2799"/>
    <cellStyle name="Normal 108 9 2" xfId="2800"/>
    <cellStyle name="Normal 108 9 2 2" xfId="2801"/>
    <cellStyle name="Normal 108 9 3" xfId="2802"/>
    <cellStyle name="Normal 108 9 3 2" xfId="2803"/>
    <cellStyle name="Normal 108 9 4" xfId="2804"/>
    <cellStyle name="Normal 109" xfId="2805"/>
    <cellStyle name="Normal 109 10" xfId="2806"/>
    <cellStyle name="Normal 109 10 2" xfId="2807"/>
    <cellStyle name="Normal 109 10 2 2" xfId="2808"/>
    <cellStyle name="Normal 109 10 3" xfId="2809"/>
    <cellStyle name="Normal 109 10 3 2" xfId="2810"/>
    <cellStyle name="Normal 109 10 4" xfId="2811"/>
    <cellStyle name="Normal 109 11" xfId="2812"/>
    <cellStyle name="Normal 109 11 2" xfId="2813"/>
    <cellStyle name="Normal 109 11 2 2" xfId="2814"/>
    <cellStyle name="Normal 109 11 3" xfId="2815"/>
    <cellStyle name="Normal 109 11 3 2" xfId="2816"/>
    <cellStyle name="Normal 109 11 4" xfId="2817"/>
    <cellStyle name="Normal 109 12" xfId="2818"/>
    <cellStyle name="Normal 109 12 2" xfId="2819"/>
    <cellStyle name="Normal 109 12 2 2" xfId="2820"/>
    <cellStyle name="Normal 109 12 3" xfId="2821"/>
    <cellStyle name="Normal 109 12 3 2" xfId="2822"/>
    <cellStyle name="Normal 109 12 4" xfId="2823"/>
    <cellStyle name="Normal 109 13" xfId="2824"/>
    <cellStyle name="Normal 109 13 2" xfId="2825"/>
    <cellStyle name="Normal 109 13 2 2" xfId="2826"/>
    <cellStyle name="Normal 109 13 3" xfId="2827"/>
    <cellStyle name="Normal 109 13 3 2" xfId="2828"/>
    <cellStyle name="Normal 109 13 4" xfId="2829"/>
    <cellStyle name="Normal 109 14" xfId="2830"/>
    <cellStyle name="Normal 109 14 2" xfId="2831"/>
    <cellStyle name="Normal 109 14 2 2" xfId="2832"/>
    <cellStyle name="Normal 109 14 3" xfId="2833"/>
    <cellStyle name="Normal 109 14 3 2" xfId="2834"/>
    <cellStyle name="Normal 109 14 4" xfId="2835"/>
    <cellStyle name="Normal 109 15" xfId="2836"/>
    <cellStyle name="Normal 109 15 2" xfId="2837"/>
    <cellStyle name="Normal 109 15 2 2" xfId="2838"/>
    <cellStyle name="Normal 109 15 3" xfId="2839"/>
    <cellStyle name="Normal 109 15 3 2" xfId="2840"/>
    <cellStyle name="Normal 109 15 4" xfId="2841"/>
    <cellStyle name="Normal 109 16" xfId="2842"/>
    <cellStyle name="Normal 109 16 2" xfId="2843"/>
    <cellStyle name="Normal 109 16 2 2" xfId="2844"/>
    <cellStyle name="Normal 109 16 3" xfId="2845"/>
    <cellStyle name="Normal 109 16 3 2" xfId="2846"/>
    <cellStyle name="Normal 109 16 4" xfId="2847"/>
    <cellStyle name="Normal 109 17" xfId="2848"/>
    <cellStyle name="Normal 109 17 2" xfId="2849"/>
    <cellStyle name="Normal 109 17 2 2" xfId="2850"/>
    <cellStyle name="Normal 109 17 3" xfId="2851"/>
    <cellStyle name="Normal 109 17 3 2" xfId="2852"/>
    <cellStyle name="Normal 109 17 4" xfId="2853"/>
    <cellStyle name="Normal 109 18" xfId="2854"/>
    <cellStyle name="Normal 109 18 2" xfId="2855"/>
    <cellStyle name="Normal 109 18 2 2" xfId="2856"/>
    <cellStyle name="Normal 109 18 3" xfId="2857"/>
    <cellStyle name="Normal 109 18 3 2" xfId="2858"/>
    <cellStyle name="Normal 109 18 4" xfId="2859"/>
    <cellStyle name="Normal 109 19" xfId="2860"/>
    <cellStyle name="Normal 109 19 2" xfId="2861"/>
    <cellStyle name="Normal 109 19 2 2" xfId="2862"/>
    <cellStyle name="Normal 109 19 3" xfId="2863"/>
    <cellStyle name="Normal 109 19 3 2" xfId="2864"/>
    <cellStyle name="Normal 109 19 4" xfId="2865"/>
    <cellStyle name="Normal 109 2" xfId="2866"/>
    <cellStyle name="Normal 109 2 2" xfId="2867"/>
    <cellStyle name="Normal 109 2 2 2" xfId="2868"/>
    <cellStyle name="Normal 109 2 3" xfId="2869"/>
    <cellStyle name="Normal 109 2 3 2" xfId="2870"/>
    <cellStyle name="Normal 109 2 4" xfId="2871"/>
    <cellStyle name="Normal 109 20" xfId="2872"/>
    <cellStyle name="Normal 109 20 2" xfId="2873"/>
    <cellStyle name="Normal 109 20 2 2" xfId="2874"/>
    <cellStyle name="Normal 109 20 3" xfId="2875"/>
    <cellStyle name="Normal 109 20 3 2" xfId="2876"/>
    <cellStyle name="Normal 109 20 4" xfId="2877"/>
    <cellStyle name="Normal 109 21" xfId="2878"/>
    <cellStyle name="Normal 109 21 2" xfId="2879"/>
    <cellStyle name="Normal 109 21 2 2" xfId="2880"/>
    <cellStyle name="Normal 109 21 3" xfId="2881"/>
    <cellStyle name="Normal 109 21 3 2" xfId="2882"/>
    <cellStyle name="Normal 109 21 4" xfId="2883"/>
    <cellStyle name="Normal 109 22" xfId="2884"/>
    <cellStyle name="Normal 109 22 2" xfId="2885"/>
    <cellStyle name="Normal 109 22 2 2" xfId="2886"/>
    <cellStyle name="Normal 109 22 3" xfId="2887"/>
    <cellStyle name="Normal 109 22 3 2" xfId="2888"/>
    <cellStyle name="Normal 109 22 4" xfId="2889"/>
    <cellStyle name="Normal 109 23" xfId="2890"/>
    <cellStyle name="Normal 109 23 2" xfId="2891"/>
    <cellStyle name="Normal 109 23 2 2" xfId="2892"/>
    <cellStyle name="Normal 109 23 3" xfId="2893"/>
    <cellStyle name="Normal 109 23 3 2" xfId="2894"/>
    <cellStyle name="Normal 109 23 4" xfId="2895"/>
    <cellStyle name="Normal 109 24" xfId="2896"/>
    <cellStyle name="Normal 109 24 2" xfId="2897"/>
    <cellStyle name="Normal 109 24 2 2" xfId="2898"/>
    <cellStyle name="Normal 109 24 3" xfId="2899"/>
    <cellStyle name="Normal 109 24 3 2" xfId="2900"/>
    <cellStyle name="Normal 109 24 4" xfId="2901"/>
    <cellStyle name="Normal 109 25" xfId="2902"/>
    <cellStyle name="Normal 109 25 2" xfId="2903"/>
    <cellStyle name="Normal 109 25 2 2" xfId="2904"/>
    <cellStyle name="Normal 109 25 3" xfId="2905"/>
    <cellStyle name="Normal 109 25 3 2" xfId="2906"/>
    <cellStyle name="Normal 109 25 4" xfId="2907"/>
    <cellStyle name="Normal 109 26" xfId="2908"/>
    <cellStyle name="Normal 109 26 2" xfId="2909"/>
    <cellStyle name="Normal 109 26 2 2" xfId="2910"/>
    <cellStyle name="Normal 109 26 3" xfId="2911"/>
    <cellStyle name="Normal 109 26 3 2" xfId="2912"/>
    <cellStyle name="Normal 109 26 4" xfId="2913"/>
    <cellStyle name="Normal 109 27" xfId="2914"/>
    <cellStyle name="Normal 109 27 2" xfId="2915"/>
    <cellStyle name="Normal 109 27 2 2" xfId="2916"/>
    <cellStyle name="Normal 109 27 3" xfId="2917"/>
    <cellStyle name="Normal 109 27 3 2" xfId="2918"/>
    <cellStyle name="Normal 109 27 4" xfId="2919"/>
    <cellStyle name="Normal 109 28" xfId="2920"/>
    <cellStyle name="Normal 109 28 2" xfId="2921"/>
    <cellStyle name="Normal 109 28 2 2" xfId="2922"/>
    <cellStyle name="Normal 109 28 3" xfId="2923"/>
    <cellStyle name="Normal 109 28 3 2" xfId="2924"/>
    <cellStyle name="Normal 109 28 4" xfId="2925"/>
    <cellStyle name="Normal 109 29" xfId="2926"/>
    <cellStyle name="Normal 109 29 2" xfId="2927"/>
    <cellStyle name="Normal 109 29 2 2" xfId="2928"/>
    <cellStyle name="Normal 109 29 3" xfId="2929"/>
    <cellStyle name="Normal 109 29 3 2" xfId="2930"/>
    <cellStyle name="Normal 109 29 4" xfId="2931"/>
    <cellStyle name="Normal 109 3" xfId="2932"/>
    <cellStyle name="Normal 109 3 2" xfId="2933"/>
    <cellStyle name="Normal 109 3 2 2" xfId="2934"/>
    <cellStyle name="Normal 109 3 3" xfId="2935"/>
    <cellStyle name="Normal 109 3 3 2" xfId="2936"/>
    <cellStyle name="Normal 109 3 4" xfId="2937"/>
    <cellStyle name="Normal 109 30" xfId="2938"/>
    <cellStyle name="Normal 109 30 2" xfId="2939"/>
    <cellStyle name="Normal 109 30 2 2" xfId="2940"/>
    <cellStyle name="Normal 109 30 3" xfId="2941"/>
    <cellStyle name="Normal 109 30 3 2" xfId="2942"/>
    <cellStyle name="Normal 109 30 4" xfId="2943"/>
    <cellStyle name="Normal 109 31" xfId="2944"/>
    <cellStyle name="Normal 109 31 2" xfId="2945"/>
    <cellStyle name="Normal 109 31 2 2" xfId="2946"/>
    <cellStyle name="Normal 109 31 3" xfId="2947"/>
    <cellStyle name="Normal 109 31 3 2" xfId="2948"/>
    <cellStyle name="Normal 109 31 4" xfId="2949"/>
    <cellStyle name="Normal 109 32" xfId="2950"/>
    <cellStyle name="Normal 109 32 2" xfId="2951"/>
    <cellStyle name="Normal 109 32 2 2" xfId="2952"/>
    <cellStyle name="Normal 109 32 3" xfId="2953"/>
    <cellStyle name="Normal 109 32 3 2" xfId="2954"/>
    <cellStyle name="Normal 109 32 4" xfId="2955"/>
    <cellStyle name="Normal 109 33" xfId="2956"/>
    <cellStyle name="Normal 109 33 2" xfId="2957"/>
    <cellStyle name="Normal 109 33 2 2" xfId="2958"/>
    <cellStyle name="Normal 109 33 3" xfId="2959"/>
    <cellStyle name="Normal 109 33 3 2" xfId="2960"/>
    <cellStyle name="Normal 109 33 4" xfId="2961"/>
    <cellStyle name="Normal 109 34" xfId="2962"/>
    <cellStyle name="Normal 109 34 2" xfId="2963"/>
    <cellStyle name="Normal 109 34 2 2" xfId="2964"/>
    <cellStyle name="Normal 109 34 3" xfId="2965"/>
    <cellStyle name="Normal 109 34 3 2" xfId="2966"/>
    <cellStyle name="Normal 109 34 4" xfId="2967"/>
    <cellStyle name="Normal 109 35" xfId="2968"/>
    <cellStyle name="Normal 109 35 2" xfId="2969"/>
    <cellStyle name="Normal 109 35 2 2" xfId="2970"/>
    <cellStyle name="Normal 109 35 3" xfId="2971"/>
    <cellStyle name="Normal 109 35 3 2" xfId="2972"/>
    <cellStyle name="Normal 109 35 4" xfId="2973"/>
    <cellStyle name="Normal 109 36" xfId="2974"/>
    <cellStyle name="Normal 109 36 2" xfId="2975"/>
    <cellStyle name="Normal 109 36 2 2" xfId="2976"/>
    <cellStyle name="Normal 109 36 3" xfId="2977"/>
    <cellStyle name="Normal 109 36 3 2" xfId="2978"/>
    <cellStyle name="Normal 109 36 4" xfId="2979"/>
    <cellStyle name="Normal 109 37" xfId="2980"/>
    <cellStyle name="Normal 109 37 2" xfId="2981"/>
    <cellStyle name="Normal 109 37 2 2" xfId="2982"/>
    <cellStyle name="Normal 109 37 3" xfId="2983"/>
    <cellStyle name="Normal 109 37 3 2" xfId="2984"/>
    <cellStyle name="Normal 109 37 4" xfId="2985"/>
    <cellStyle name="Normal 109 38" xfId="2986"/>
    <cellStyle name="Normal 109 38 2" xfId="2987"/>
    <cellStyle name="Normal 109 38 2 2" xfId="2988"/>
    <cellStyle name="Normal 109 38 3" xfId="2989"/>
    <cellStyle name="Normal 109 38 3 2" xfId="2990"/>
    <cellStyle name="Normal 109 38 4" xfId="2991"/>
    <cellStyle name="Normal 109 39" xfId="2992"/>
    <cellStyle name="Normal 109 39 2" xfId="2993"/>
    <cellStyle name="Normal 109 39 2 2" xfId="2994"/>
    <cellStyle name="Normal 109 39 3" xfId="2995"/>
    <cellStyle name="Normal 109 39 3 2" xfId="2996"/>
    <cellStyle name="Normal 109 39 4" xfId="2997"/>
    <cellStyle name="Normal 109 4" xfId="2998"/>
    <cellStyle name="Normal 109 4 2" xfId="2999"/>
    <cellStyle name="Normal 109 4 2 2" xfId="3000"/>
    <cellStyle name="Normal 109 4 3" xfId="3001"/>
    <cellStyle name="Normal 109 4 3 2" xfId="3002"/>
    <cellStyle name="Normal 109 4 4" xfId="3003"/>
    <cellStyle name="Normal 109 40" xfId="3004"/>
    <cellStyle name="Normal 109 40 2" xfId="3005"/>
    <cellStyle name="Normal 109 40 2 2" xfId="3006"/>
    <cellStyle name="Normal 109 40 3" xfId="3007"/>
    <cellStyle name="Normal 109 40 3 2" xfId="3008"/>
    <cellStyle name="Normal 109 40 4" xfId="3009"/>
    <cellStyle name="Normal 109 41" xfId="3010"/>
    <cellStyle name="Normal 109 41 2" xfId="3011"/>
    <cellStyle name="Normal 109 41 2 2" xfId="3012"/>
    <cellStyle name="Normal 109 41 3" xfId="3013"/>
    <cellStyle name="Normal 109 41 3 2" xfId="3014"/>
    <cellStyle name="Normal 109 41 4" xfId="3015"/>
    <cellStyle name="Normal 109 42" xfId="3016"/>
    <cellStyle name="Normal 109 42 2" xfId="3017"/>
    <cellStyle name="Normal 109 43" xfId="3018"/>
    <cellStyle name="Normal 109 43 2" xfId="3019"/>
    <cellStyle name="Normal 109 44" xfId="3020"/>
    <cellStyle name="Normal 109 5" xfId="3021"/>
    <cellStyle name="Normal 109 5 2" xfId="3022"/>
    <cellStyle name="Normal 109 5 2 2" xfId="3023"/>
    <cellStyle name="Normal 109 5 3" xfId="3024"/>
    <cellStyle name="Normal 109 5 3 2" xfId="3025"/>
    <cellStyle name="Normal 109 5 4" xfId="3026"/>
    <cellStyle name="Normal 109 6" xfId="3027"/>
    <cellStyle name="Normal 109 6 2" xfId="3028"/>
    <cellStyle name="Normal 109 6 2 2" xfId="3029"/>
    <cellStyle name="Normal 109 6 3" xfId="3030"/>
    <cellStyle name="Normal 109 6 3 2" xfId="3031"/>
    <cellStyle name="Normal 109 6 4" xfId="3032"/>
    <cellStyle name="Normal 109 7" xfId="3033"/>
    <cellStyle name="Normal 109 7 2" xfId="3034"/>
    <cellStyle name="Normal 109 7 2 2" xfId="3035"/>
    <cellStyle name="Normal 109 7 3" xfId="3036"/>
    <cellStyle name="Normal 109 7 3 2" xfId="3037"/>
    <cellStyle name="Normal 109 7 4" xfId="3038"/>
    <cellStyle name="Normal 109 8" xfId="3039"/>
    <cellStyle name="Normal 109 8 2" xfId="3040"/>
    <cellStyle name="Normal 109 8 2 2" xfId="3041"/>
    <cellStyle name="Normal 109 8 3" xfId="3042"/>
    <cellStyle name="Normal 109 8 3 2" xfId="3043"/>
    <cellStyle name="Normal 109 8 4" xfId="3044"/>
    <cellStyle name="Normal 109 9" xfId="3045"/>
    <cellStyle name="Normal 109 9 2" xfId="3046"/>
    <cellStyle name="Normal 109 9 2 2" xfId="3047"/>
    <cellStyle name="Normal 109 9 3" xfId="3048"/>
    <cellStyle name="Normal 109 9 3 2" xfId="3049"/>
    <cellStyle name="Normal 109 9 4" xfId="3050"/>
    <cellStyle name="Normal 11" xfId="3051"/>
    <cellStyle name="Normal 11 10" xfId="3052"/>
    <cellStyle name="Normal 11 10 2" xfId="3053"/>
    <cellStyle name="Normal 11 10 2 2" xfId="3054"/>
    <cellStyle name="Normal 11 10 3" xfId="3055"/>
    <cellStyle name="Normal 11 10 3 2" xfId="3056"/>
    <cellStyle name="Normal 11 10 4" xfId="3057"/>
    <cellStyle name="Normal 11 11" xfId="3058"/>
    <cellStyle name="Normal 11 11 2" xfId="3059"/>
    <cellStyle name="Normal 11 11 2 2" xfId="3060"/>
    <cellStyle name="Normal 11 11 3" xfId="3061"/>
    <cellStyle name="Normal 11 11 3 2" xfId="3062"/>
    <cellStyle name="Normal 11 11 4" xfId="3063"/>
    <cellStyle name="Normal 11 12" xfId="3064"/>
    <cellStyle name="Normal 11 12 2" xfId="3065"/>
    <cellStyle name="Normal 11 12 2 2" xfId="3066"/>
    <cellStyle name="Normal 11 12 3" xfId="3067"/>
    <cellStyle name="Normal 11 12 3 2" xfId="3068"/>
    <cellStyle name="Normal 11 12 4" xfId="3069"/>
    <cellStyle name="Normal 11 13" xfId="3070"/>
    <cellStyle name="Normal 11 13 2" xfId="3071"/>
    <cellStyle name="Normal 11 13 2 2" xfId="3072"/>
    <cellStyle name="Normal 11 13 3" xfId="3073"/>
    <cellStyle name="Normal 11 13 3 2" xfId="3074"/>
    <cellStyle name="Normal 11 13 4" xfId="3075"/>
    <cellStyle name="Normal 11 14" xfId="3076"/>
    <cellStyle name="Normal 11 14 2" xfId="3077"/>
    <cellStyle name="Normal 11 14 2 2" xfId="3078"/>
    <cellStyle name="Normal 11 14 3" xfId="3079"/>
    <cellStyle name="Normal 11 14 3 2" xfId="3080"/>
    <cellStyle name="Normal 11 14 4" xfId="3081"/>
    <cellStyle name="Normal 11 15" xfId="3082"/>
    <cellStyle name="Normal 11 15 2" xfId="3083"/>
    <cellStyle name="Normal 11 15 2 2" xfId="3084"/>
    <cellStyle name="Normal 11 15 3" xfId="3085"/>
    <cellStyle name="Normal 11 15 3 2" xfId="3086"/>
    <cellStyle name="Normal 11 15 4" xfId="3087"/>
    <cellStyle name="Normal 11 16" xfId="3088"/>
    <cellStyle name="Normal 11 16 2" xfId="3089"/>
    <cellStyle name="Normal 11 16 2 2" xfId="3090"/>
    <cellStyle name="Normal 11 16 3" xfId="3091"/>
    <cellStyle name="Normal 11 16 3 2" xfId="3092"/>
    <cellStyle name="Normal 11 16 4" xfId="3093"/>
    <cellStyle name="Normal 11 17" xfId="3094"/>
    <cellStyle name="Normal 11 17 2" xfId="3095"/>
    <cellStyle name="Normal 11 17 2 2" xfId="3096"/>
    <cellStyle name="Normal 11 17 3" xfId="3097"/>
    <cellStyle name="Normal 11 17 3 2" xfId="3098"/>
    <cellStyle name="Normal 11 17 4" xfId="3099"/>
    <cellStyle name="Normal 11 18" xfId="3100"/>
    <cellStyle name="Normal 11 18 2" xfId="3101"/>
    <cellStyle name="Normal 11 18 2 2" xfId="3102"/>
    <cellStyle name="Normal 11 18 3" xfId="3103"/>
    <cellStyle name="Normal 11 18 3 2" xfId="3104"/>
    <cellStyle name="Normal 11 18 4" xfId="3105"/>
    <cellStyle name="Normal 11 19" xfId="3106"/>
    <cellStyle name="Normal 11 19 2" xfId="3107"/>
    <cellStyle name="Normal 11 19 2 2" xfId="3108"/>
    <cellStyle name="Normal 11 19 3" xfId="3109"/>
    <cellStyle name="Normal 11 19 3 2" xfId="3110"/>
    <cellStyle name="Normal 11 19 4" xfId="3111"/>
    <cellStyle name="Normal 11 2" xfId="3112"/>
    <cellStyle name="Normal 11 2 2" xfId="3113"/>
    <cellStyle name="Normal 11 2 2 2" xfId="3114"/>
    <cellStyle name="Normal 11 2 3" xfId="3115"/>
    <cellStyle name="Normal 11 2 3 2" xfId="3116"/>
    <cellStyle name="Normal 11 2 4" xfId="3117"/>
    <cellStyle name="Normal 11 2 5" xfId="3118"/>
    <cellStyle name="Normal 11 2 6" xfId="3119"/>
    <cellStyle name="Normal 11 2 7" xfId="3120"/>
    <cellStyle name="Normal 11 2 8" xfId="3121"/>
    <cellStyle name="Normal 11 20" xfId="3122"/>
    <cellStyle name="Normal 11 20 2" xfId="3123"/>
    <cellStyle name="Normal 11 20 2 2" xfId="3124"/>
    <cellStyle name="Normal 11 20 3" xfId="3125"/>
    <cellStyle name="Normal 11 20 3 2" xfId="3126"/>
    <cellStyle name="Normal 11 20 4" xfId="3127"/>
    <cellStyle name="Normal 11 21" xfId="3128"/>
    <cellStyle name="Normal 11 21 2" xfId="3129"/>
    <cellStyle name="Normal 11 21 2 2" xfId="3130"/>
    <cellStyle name="Normal 11 21 3" xfId="3131"/>
    <cellStyle name="Normal 11 21 3 2" xfId="3132"/>
    <cellStyle name="Normal 11 21 4" xfId="3133"/>
    <cellStyle name="Normal 11 22" xfId="3134"/>
    <cellStyle name="Normal 11 22 2" xfId="3135"/>
    <cellStyle name="Normal 11 22 2 2" xfId="3136"/>
    <cellStyle name="Normal 11 22 3" xfId="3137"/>
    <cellStyle name="Normal 11 22 3 2" xfId="3138"/>
    <cellStyle name="Normal 11 22 4" xfId="3139"/>
    <cellStyle name="Normal 11 23" xfId="3140"/>
    <cellStyle name="Normal 11 23 2" xfId="3141"/>
    <cellStyle name="Normal 11 23 2 2" xfId="3142"/>
    <cellStyle name="Normal 11 23 3" xfId="3143"/>
    <cellStyle name="Normal 11 23 3 2" xfId="3144"/>
    <cellStyle name="Normal 11 23 4" xfId="3145"/>
    <cellStyle name="Normal 11 24" xfId="3146"/>
    <cellStyle name="Normal 11 24 2" xfId="3147"/>
    <cellStyle name="Normal 11 24 2 2" xfId="3148"/>
    <cellStyle name="Normal 11 24 3" xfId="3149"/>
    <cellStyle name="Normal 11 24 3 2" xfId="3150"/>
    <cellStyle name="Normal 11 24 4" xfId="3151"/>
    <cellStyle name="Normal 11 25" xfId="3152"/>
    <cellStyle name="Normal 11 25 2" xfId="3153"/>
    <cellStyle name="Normal 11 25 2 2" xfId="3154"/>
    <cellStyle name="Normal 11 25 3" xfId="3155"/>
    <cellStyle name="Normal 11 25 3 2" xfId="3156"/>
    <cellStyle name="Normal 11 25 4" xfId="3157"/>
    <cellStyle name="Normal 11 26" xfId="3158"/>
    <cellStyle name="Normal 11 26 2" xfId="3159"/>
    <cellStyle name="Normal 11 26 2 2" xfId="3160"/>
    <cellStyle name="Normal 11 26 3" xfId="3161"/>
    <cellStyle name="Normal 11 26 3 2" xfId="3162"/>
    <cellStyle name="Normal 11 26 4" xfId="3163"/>
    <cellStyle name="Normal 11 27" xfId="3164"/>
    <cellStyle name="Normal 11 27 2" xfId="3165"/>
    <cellStyle name="Normal 11 27 2 2" xfId="3166"/>
    <cellStyle name="Normal 11 27 3" xfId="3167"/>
    <cellStyle name="Normal 11 27 3 2" xfId="3168"/>
    <cellStyle name="Normal 11 27 4" xfId="3169"/>
    <cellStyle name="Normal 11 28" xfId="3170"/>
    <cellStyle name="Normal 11 28 2" xfId="3171"/>
    <cellStyle name="Normal 11 28 2 2" xfId="3172"/>
    <cellStyle name="Normal 11 28 3" xfId="3173"/>
    <cellStyle name="Normal 11 28 3 2" xfId="3174"/>
    <cellStyle name="Normal 11 28 4" xfId="3175"/>
    <cellStyle name="Normal 11 29" xfId="3176"/>
    <cellStyle name="Normal 11 29 2" xfId="3177"/>
    <cellStyle name="Normal 11 29 2 2" xfId="3178"/>
    <cellStyle name="Normal 11 29 3" xfId="3179"/>
    <cellStyle name="Normal 11 29 3 2" xfId="3180"/>
    <cellStyle name="Normal 11 29 4" xfId="3181"/>
    <cellStyle name="Normal 11 3" xfId="3182"/>
    <cellStyle name="Normal 11 3 2" xfId="3183"/>
    <cellStyle name="Normal 11 3 2 2" xfId="3184"/>
    <cellStyle name="Normal 11 3 3" xfId="3185"/>
    <cellStyle name="Normal 11 3 3 2" xfId="3186"/>
    <cellStyle name="Normal 11 3 4" xfId="3187"/>
    <cellStyle name="Normal 11 3 5" xfId="3188"/>
    <cellStyle name="Normal 11 3 6" xfId="3189"/>
    <cellStyle name="Normal 11 3 7" xfId="3190"/>
    <cellStyle name="Normal 11 3 8" xfId="3191"/>
    <cellStyle name="Normal 11 30" xfId="3192"/>
    <cellStyle name="Normal 11 30 2" xfId="3193"/>
    <cellStyle name="Normal 11 30 2 2" xfId="3194"/>
    <cellStyle name="Normal 11 30 3" xfId="3195"/>
    <cellStyle name="Normal 11 30 3 2" xfId="3196"/>
    <cellStyle name="Normal 11 30 4" xfId="3197"/>
    <cellStyle name="Normal 11 31" xfId="3198"/>
    <cellStyle name="Normal 11 31 2" xfId="3199"/>
    <cellStyle name="Normal 11 31 2 2" xfId="3200"/>
    <cellStyle name="Normal 11 31 3" xfId="3201"/>
    <cellStyle name="Normal 11 31 3 2" xfId="3202"/>
    <cellStyle name="Normal 11 31 4" xfId="3203"/>
    <cellStyle name="Normal 11 32" xfId="3204"/>
    <cellStyle name="Normal 11 32 2" xfId="3205"/>
    <cellStyle name="Normal 11 32 2 2" xfId="3206"/>
    <cellStyle name="Normal 11 32 3" xfId="3207"/>
    <cellStyle name="Normal 11 32 3 2" xfId="3208"/>
    <cellStyle name="Normal 11 32 4" xfId="3209"/>
    <cellStyle name="Normal 11 33" xfId="3210"/>
    <cellStyle name="Normal 11 33 2" xfId="3211"/>
    <cellStyle name="Normal 11 33 2 2" xfId="3212"/>
    <cellStyle name="Normal 11 33 3" xfId="3213"/>
    <cellStyle name="Normal 11 33 3 2" xfId="3214"/>
    <cellStyle name="Normal 11 33 4" xfId="3215"/>
    <cellStyle name="Normal 11 34" xfId="3216"/>
    <cellStyle name="Normal 11 34 2" xfId="3217"/>
    <cellStyle name="Normal 11 34 2 2" xfId="3218"/>
    <cellStyle name="Normal 11 34 3" xfId="3219"/>
    <cellStyle name="Normal 11 34 3 2" xfId="3220"/>
    <cellStyle name="Normal 11 34 4" xfId="3221"/>
    <cellStyle name="Normal 11 35" xfId="3222"/>
    <cellStyle name="Normal 11 35 2" xfId="3223"/>
    <cellStyle name="Normal 11 35 2 2" xfId="3224"/>
    <cellStyle name="Normal 11 35 3" xfId="3225"/>
    <cellStyle name="Normal 11 35 3 2" xfId="3226"/>
    <cellStyle name="Normal 11 35 4" xfId="3227"/>
    <cellStyle name="Normal 11 36" xfId="3228"/>
    <cellStyle name="Normal 11 36 2" xfId="3229"/>
    <cellStyle name="Normal 11 36 2 2" xfId="3230"/>
    <cellStyle name="Normal 11 36 3" xfId="3231"/>
    <cellStyle name="Normal 11 36 3 2" xfId="3232"/>
    <cellStyle name="Normal 11 36 4" xfId="3233"/>
    <cellStyle name="Normal 11 37" xfId="3234"/>
    <cellStyle name="Normal 11 37 2" xfId="3235"/>
    <cellStyle name="Normal 11 37 2 2" xfId="3236"/>
    <cellStyle name="Normal 11 37 3" xfId="3237"/>
    <cellStyle name="Normal 11 37 3 2" xfId="3238"/>
    <cellStyle name="Normal 11 37 4" xfId="3239"/>
    <cellStyle name="Normal 11 38" xfId="3240"/>
    <cellStyle name="Normal 11 38 2" xfId="3241"/>
    <cellStyle name="Normal 11 38 2 2" xfId="3242"/>
    <cellStyle name="Normal 11 38 3" xfId="3243"/>
    <cellStyle name="Normal 11 38 3 2" xfId="3244"/>
    <cellStyle name="Normal 11 38 4" xfId="3245"/>
    <cellStyle name="Normal 11 39" xfId="3246"/>
    <cellStyle name="Normal 11 39 2" xfId="3247"/>
    <cellStyle name="Normal 11 39 2 2" xfId="3248"/>
    <cellStyle name="Normal 11 39 3" xfId="3249"/>
    <cellStyle name="Normal 11 39 3 2" xfId="3250"/>
    <cellStyle name="Normal 11 39 4" xfId="3251"/>
    <cellStyle name="Normal 11 4" xfId="3252"/>
    <cellStyle name="Normal 11 4 2" xfId="3253"/>
    <cellStyle name="Normal 11 4 2 2" xfId="3254"/>
    <cellStyle name="Normal 11 4 3" xfId="3255"/>
    <cellStyle name="Normal 11 4 3 2" xfId="3256"/>
    <cellStyle name="Normal 11 4 4" xfId="3257"/>
    <cellStyle name="Normal 11 40" xfId="3258"/>
    <cellStyle name="Normal 11 40 2" xfId="3259"/>
    <cellStyle name="Normal 11 40 2 2" xfId="3260"/>
    <cellStyle name="Normal 11 40 3" xfId="3261"/>
    <cellStyle name="Normal 11 40 3 2" xfId="3262"/>
    <cellStyle name="Normal 11 40 4" xfId="3263"/>
    <cellStyle name="Normal 11 41" xfId="3264"/>
    <cellStyle name="Normal 11 41 2" xfId="3265"/>
    <cellStyle name="Normal 11 41 2 2" xfId="3266"/>
    <cellStyle name="Normal 11 41 3" xfId="3267"/>
    <cellStyle name="Normal 11 41 3 2" xfId="3268"/>
    <cellStyle name="Normal 11 41 4" xfId="3269"/>
    <cellStyle name="Normal 11 42" xfId="3270"/>
    <cellStyle name="Normal 11 42 2" xfId="3271"/>
    <cellStyle name="Normal 11 43" xfId="3272"/>
    <cellStyle name="Normal 11 43 2" xfId="3273"/>
    <cellStyle name="Normal 11 44" xfId="3274"/>
    <cellStyle name="Normal 11 5" xfId="3275"/>
    <cellStyle name="Normal 11 5 2" xfId="3276"/>
    <cellStyle name="Normal 11 5 2 2" xfId="3277"/>
    <cellStyle name="Normal 11 5 3" xfId="3278"/>
    <cellStyle name="Normal 11 5 3 2" xfId="3279"/>
    <cellStyle name="Normal 11 5 4" xfId="3280"/>
    <cellStyle name="Normal 11 6" xfId="3281"/>
    <cellStyle name="Normal 11 6 2" xfId="3282"/>
    <cellStyle name="Normal 11 6 2 2" xfId="3283"/>
    <cellStyle name="Normal 11 6 3" xfId="3284"/>
    <cellStyle name="Normal 11 6 3 2" xfId="3285"/>
    <cellStyle name="Normal 11 6 4" xfId="3286"/>
    <cellStyle name="Normal 11 7" xfId="3287"/>
    <cellStyle name="Normal 11 7 2" xfId="3288"/>
    <cellStyle name="Normal 11 7 2 2" xfId="3289"/>
    <cellStyle name="Normal 11 7 3" xfId="3290"/>
    <cellStyle name="Normal 11 7 3 2" xfId="3291"/>
    <cellStyle name="Normal 11 7 4" xfId="3292"/>
    <cellStyle name="Normal 11 8" xfId="3293"/>
    <cellStyle name="Normal 11 8 2" xfId="3294"/>
    <cellStyle name="Normal 11 8 2 2" xfId="3295"/>
    <cellStyle name="Normal 11 8 3" xfId="3296"/>
    <cellStyle name="Normal 11 8 3 2" xfId="3297"/>
    <cellStyle name="Normal 11 8 4" xfId="3298"/>
    <cellStyle name="Normal 11 9" xfId="3299"/>
    <cellStyle name="Normal 11 9 2" xfId="3300"/>
    <cellStyle name="Normal 11 9 2 2" xfId="3301"/>
    <cellStyle name="Normal 11 9 3" xfId="3302"/>
    <cellStyle name="Normal 11 9 3 2" xfId="3303"/>
    <cellStyle name="Normal 11 9 4" xfId="3304"/>
    <cellStyle name="Normal 110" xfId="3305"/>
    <cellStyle name="Normal 110 10" xfId="3306"/>
    <cellStyle name="Normal 110 10 2" xfId="3307"/>
    <cellStyle name="Normal 110 10 2 2" xfId="3308"/>
    <cellStyle name="Normal 110 10 3" xfId="3309"/>
    <cellStyle name="Normal 110 10 3 2" xfId="3310"/>
    <cellStyle name="Normal 110 10 4" xfId="3311"/>
    <cellStyle name="Normal 110 11" xfId="3312"/>
    <cellStyle name="Normal 110 11 2" xfId="3313"/>
    <cellStyle name="Normal 110 11 2 2" xfId="3314"/>
    <cellStyle name="Normal 110 11 3" xfId="3315"/>
    <cellStyle name="Normal 110 11 3 2" xfId="3316"/>
    <cellStyle name="Normal 110 11 4" xfId="3317"/>
    <cellStyle name="Normal 110 12" xfId="3318"/>
    <cellStyle name="Normal 110 12 2" xfId="3319"/>
    <cellStyle name="Normal 110 12 2 2" xfId="3320"/>
    <cellStyle name="Normal 110 12 3" xfId="3321"/>
    <cellStyle name="Normal 110 12 3 2" xfId="3322"/>
    <cellStyle name="Normal 110 12 4" xfId="3323"/>
    <cellStyle name="Normal 110 13" xfId="3324"/>
    <cellStyle name="Normal 110 13 2" xfId="3325"/>
    <cellStyle name="Normal 110 13 2 2" xfId="3326"/>
    <cellStyle name="Normal 110 13 3" xfId="3327"/>
    <cellStyle name="Normal 110 13 3 2" xfId="3328"/>
    <cellStyle name="Normal 110 13 4" xfId="3329"/>
    <cellStyle name="Normal 110 14" xfId="3330"/>
    <cellStyle name="Normal 110 14 2" xfId="3331"/>
    <cellStyle name="Normal 110 14 2 2" xfId="3332"/>
    <cellStyle name="Normal 110 14 3" xfId="3333"/>
    <cellStyle name="Normal 110 14 3 2" xfId="3334"/>
    <cellStyle name="Normal 110 14 4" xfId="3335"/>
    <cellStyle name="Normal 110 15" xfId="3336"/>
    <cellStyle name="Normal 110 15 2" xfId="3337"/>
    <cellStyle name="Normal 110 15 2 2" xfId="3338"/>
    <cellStyle name="Normal 110 15 3" xfId="3339"/>
    <cellStyle name="Normal 110 15 3 2" xfId="3340"/>
    <cellStyle name="Normal 110 15 4" xfId="3341"/>
    <cellStyle name="Normal 110 16" xfId="3342"/>
    <cellStyle name="Normal 110 16 2" xfId="3343"/>
    <cellStyle name="Normal 110 16 2 2" xfId="3344"/>
    <cellStyle name="Normal 110 16 3" xfId="3345"/>
    <cellStyle name="Normal 110 16 3 2" xfId="3346"/>
    <cellStyle name="Normal 110 16 4" xfId="3347"/>
    <cellStyle name="Normal 110 17" xfId="3348"/>
    <cellStyle name="Normal 110 17 2" xfId="3349"/>
    <cellStyle name="Normal 110 17 2 2" xfId="3350"/>
    <cellStyle name="Normal 110 17 3" xfId="3351"/>
    <cellStyle name="Normal 110 17 3 2" xfId="3352"/>
    <cellStyle name="Normal 110 17 4" xfId="3353"/>
    <cellStyle name="Normal 110 18" xfId="3354"/>
    <cellStyle name="Normal 110 18 2" xfId="3355"/>
    <cellStyle name="Normal 110 18 2 2" xfId="3356"/>
    <cellStyle name="Normal 110 18 3" xfId="3357"/>
    <cellStyle name="Normal 110 18 3 2" xfId="3358"/>
    <cellStyle name="Normal 110 18 4" xfId="3359"/>
    <cellStyle name="Normal 110 19" xfId="3360"/>
    <cellStyle name="Normal 110 19 2" xfId="3361"/>
    <cellStyle name="Normal 110 19 2 2" xfId="3362"/>
    <cellStyle name="Normal 110 19 3" xfId="3363"/>
    <cellStyle name="Normal 110 19 3 2" xfId="3364"/>
    <cellStyle name="Normal 110 19 4" xfId="3365"/>
    <cellStyle name="Normal 110 2" xfId="3366"/>
    <cellStyle name="Normal 110 2 2" xfId="3367"/>
    <cellStyle name="Normal 110 2 2 2" xfId="3368"/>
    <cellStyle name="Normal 110 2 3" xfId="3369"/>
    <cellStyle name="Normal 110 2 3 2" xfId="3370"/>
    <cellStyle name="Normal 110 2 4" xfId="3371"/>
    <cellStyle name="Normal 110 20" xfId="3372"/>
    <cellStyle name="Normal 110 20 2" xfId="3373"/>
    <cellStyle name="Normal 110 20 2 2" xfId="3374"/>
    <cellStyle name="Normal 110 20 3" xfId="3375"/>
    <cellStyle name="Normal 110 20 3 2" xfId="3376"/>
    <cellStyle name="Normal 110 20 4" xfId="3377"/>
    <cellStyle name="Normal 110 21" xfId="3378"/>
    <cellStyle name="Normal 110 21 2" xfId="3379"/>
    <cellStyle name="Normal 110 21 2 2" xfId="3380"/>
    <cellStyle name="Normal 110 21 3" xfId="3381"/>
    <cellStyle name="Normal 110 21 3 2" xfId="3382"/>
    <cellStyle name="Normal 110 21 4" xfId="3383"/>
    <cellStyle name="Normal 110 22" xfId="3384"/>
    <cellStyle name="Normal 110 22 2" xfId="3385"/>
    <cellStyle name="Normal 110 22 2 2" xfId="3386"/>
    <cellStyle name="Normal 110 22 3" xfId="3387"/>
    <cellStyle name="Normal 110 22 3 2" xfId="3388"/>
    <cellStyle name="Normal 110 22 4" xfId="3389"/>
    <cellStyle name="Normal 110 23" xfId="3390"/>
    <cellStyle name="Normal 110 23 2" xfId="3391"/>
    <cellStyle name="Normal 110 23 2 2" xfId="3392"/>
    <cellStyle name="Normal 110 23 3" xfId="3393"/>
    <cellStyle name="Normal 110 23 3 2" xfId="3394"/>
    <cellStyle name="Normal 110 23 4" xfId="3395"/>
    <cellStyle name="Normal 110 24" xfId="3396"/>
    <cellStyle name="Normal 110 24 2" xfId="3397"/>
    <cellStyle name="Normal 110 24 2 2" xfId="3398"/>
    <cellStyle name="Normal 110 24 3" xfId="3399"/>
    <cellStyle name="Normal 110 24 3 2" xfId="3400"/>
    <cellStyle name="Normal 110 24 4" xfId="3401"/>
    <cellStyle name="Normal 110 25" xfId="3402"/>
    <cellStyle name="Normal 110 25 2" xfId="3403"/>
    <cellStyle name="Normal 110 25 2 2" xfId="3404"/>
    <cellStyle name="Normal 110 25 3" xfId="3405"/>
    <cellStyle name="Normal 110 25 3 2" xfId="3406"/>
    <cellStyle name="Normal 110 25 4" xfId="3407"/>
    <cellStyle name="Normal 110 26" xfId="3408"/>
    <cellStyle name="Normal 110 26 2" xfId="3409"/>
    <cellStyle name="Normal 110 26 2 2" xfId="3410"/>
    <cellStyle name="Normal 110 26 3" xfId="3411"/>
    <cellStyle name="Normal 110 26 3 2" xfId="3412"/>
    <cellStyle name="Normal 110 26 4" xfId="3413"/>
    <cellStyle name="Normal 110 27" xfId="3414"/>
    <cellStyle name="Normal 110 27 2" xfId="3415"/>
    <cellStyle name="Normal 110 27 2 2" xfId="3416"/>
    <cellStyle name="Normal 110 27 3" xfId="3417"/>
    <cellStyle name="Normal 110 27 3 2" xfId="3418"/>
    <cellStyle name="Normal 110 27 4" xfId="3419"/>
    <cellStyle name="Normal 110 28" xfId="3420"/>
    <cellStyle name="Normal 110 28 2" xfId="3421"/>
    <cellStyle name="Normal 110 28 2 2" xfId="3422"/>
    <cellStyle name="Normal 110 28 3" xfId="3423"/>
    <cellStyle name="Normal 110 28 3 2" xfId="3424"/>
    <cellStyle name="Normal 110 28 4" xfId="3425"/>
    <cellStyle name="Normal 110 29" xfId="3426"/>
    <cellStyle name="Normal 110 29 2" xfId="3427"/>
    <cellStyle name="Normal 110 29 2 2" xfId="3428"/>
    <cellStyle name="Normal 110 29 3" xfId="3429"/>
    <cellStyle name="Normal 110 29 3 2" xfId="3430"/>
    <cellStyle name="Normal 110 29 4" xfId="3431"/>
    <cellStyle name="Normal 110 3" xfId="3432"/>
    <cellStyle name="Normal 110 3 2" xfId="3433"/>
    <cellStyle name="Normal 110 3 2 2" xfId="3434"/>
    <cellStyle name="Normal 110 3 3" xfId="3435"/>
    <cellStyle name="Normal 110 3 3 2" xfId="3436"/>
    <cellStyle name="Normal 110 3 4" xfId="3437"/>
    <cellStyle name="Normal 110 30" xfId="3438"/>
    <cellStyle name="Normal 110 30 2" xfId="3439"/>
    <cellStyle name="Normal 110 30 2 2" xfId="3440"/>
    <cellStyle name="Normal 110 30 3" xfId="3441"/>
    <cellStyle name="Normal 110 30 3 2" xfId="3442"/>
    <cellStyle name="Normal 110 30 4" xfId="3443"/>
    <cellStyle name="Normal 110 31" xfId="3444"/>
    <cellStyle name="Normal 110 31 2" xfId="3445"/>
    <cellStyle name="Normal 110 31 2 2" xfId="3446"/>
    <cellStyle name="Normal 110 31 3" xfId="3447"/>
    <cellStyle name="Normal 110 31 3 2" xfId="3448"/>
    <cellStyle name="Normal 110 31 4" xfId="3449"/>
    <cellStyle name="Normal 110 32" xfId="3450"/>
    <cellStyle name="Normal 110 32 2" xfId="3451"/>
    <cellStyle name="Normal 110 32 2 2" xfId="3452"/>
    <cellStyle name="Normal 110 32 3" xfId="3453"/>
    <cellStyle name="Normal 110 32 3 2" xfId="3454"/>
    <cellStyle name="Normal 110 32 4" xfId="3455"/>
    <cellStyle name="Normal 110 33" xfId="3456"/>
    <cellStyle name="Normal 110 33 2" xfId="3457"/>
    <cellStyle name="Normal 110 33 2 2" xfId="3458"/>
    <cellStyle name="Normal 110 33 3" xfId="3459"/>
    <cellStyle name="Normal 110 33 3 2" xfId="3460"/>
    <cellStyle name="Normal 110 33 4" xfId="3461"/>
    <cellStyle name="Normal 110 34" xfId="3462"/>
    <cellStyle name="Normal 110 34 2" xfId="3463"/>
    <cellStyle name="Normal 110 34 2 2" xfId="3464"/>
    <cellStyle name="Normal 110 34 3" xfId="3465"/>
    <cellStyle name="Normal 110 34 3 2" xfId="3466"/>
    <cellStyle name="Normal 110 34 4" xfId="3467"/>
    <cellStyle name="Normal 110 35" xfId="3468"/>
    <cellStyle name="Normal 110 35 2" xfId="3469"/>
    <cellStyle name="Normal 110 35 2 2" xfId="3470"/>
    <cellStyle name="Normal 110 35 3" xfId="3471"/>
    <cellStyle name="Normal 110 35 3 2" xfId="3472"/>
    <cellStyle name="Normal 110 35 4" xfId="3473"/>
    <cellStyle name="Normal 110 36" xfId="3474"/>
    <cellStyle name="Normal 110 36 2" xfId="3475"/>
    <cellStyle name="Normal 110 36 2 2" xfId="3476"/>
    <cellStyle name="Normal 110 36 3" xfId="3477"/>
    <cellStyle name="Normal 110 36 3 2" xfId="3478"/>
    <cellStyle name="Normal 110 36 4" xfId="3479"/>
    <cellStyle name="Normal 110 37" xfId="3480"/>
    <cellStyle name="Normal 110 37 2" xfId="3481"/>
    <cellStyle name="Normal 110 37 2 2" xfId="3482"/>
    <cellStyle name="Normal 110 37 3" xfId="3483"/>
    <cellStyle name="Normal 110 37 3 2" xfId="3484"/>
    <cellStyle name="Normal 110 37 4" xfId="3485"/>
    <cellStyle name="Normal 110 38" xfId="3486"/>
    <cellStyle name="Normal 110 38 2" xfId="3487"/>
    <cellStyle name="Normal 110 38 2 2" xfId="3488"/>
    <cellStyle name="Normal 110 38 3" xfId="3489"/>
    <cellStyle name="Normal 110 38 3 2" xfId="3490"/>
    <cellStyle name="Normal 110 38 4" xfId="3491"/>
    <cellStyle name="Normal 110 39" xfId="3492"/>
    <cellStyle name="Normal 110 39 2" xfId="3493"/>
    <cellStyle name="Normal 110 39 2 2" xfId="3494"/>
    <cellStyle name="Normal 110 39 3" xfId="3495"/>
    <cellStyle name="Normal 110 39 3 2" xfId="3496"/>
    <cellStyle name="Normal 110 39 4" xfId="3497"/>
    <cellStyle name="Normal 110 4" xfId="3498"/>
    <cellStyle name="Normal 110 4 2" xfId="3499"/>
    <cellStyle name="Normal 110 4 2 2" xfId="3500"/>
    <cellStyle name="Normal 110 4 3" xfId="3501"/>
    <cellStyle name="Normal 110 4 3 2" xfId="3502"/>
    <cellStyle name="Normal 110 4 4" xfId="3503"/>
    <cellStyle name="Normal 110 40" xfId="3504"/>
    <cellStyle name="Normal 110 40 2" xfId="3505"/>
    <cellStyle name="Normal 110 40 2 2" xfId="3506"/>
    <cellStyle name="Normal 110 40 3" xfId="3507"/>
    <cellStyle name="Normal 110 40 3 2" xfId="3508"/>
    <cellStyle name="Normal 110 40 4" xfId="3509"/>
    <cellStyle name="Normal 110 41" xfId="3510"/>
    <cellStyle name="Normal 110 41 2" xfId="3511"/>
    <cellStyle name="Normal 110 41 2 2" xfId="3512"/>
    <cellStyle name="Normal 110 41 3" xfId="3513"/>
    <cellStyle name="Normal 110 41 3 2" xfId="3514"/>
    <cellStyle name="Normal 110 41 4" xfId="3515"/>
    <cellStyle name="Normal 110 42" xfId="3516"/>
    <cellStyle name="Normal 110 42 2" xfId="3517"/>
    <cellStyle name="Normal 110 43" xfId="3518"/>
    <cellStyle name="Normal 110 43 2" xfId="3519"/>
    <cellStyle name="Normal 110 44" xfId="3520"/>
    <cellStyle name="Normal 110 5" xfId="3521"/>
    <cellStyle name="Normal 110 5 2" xfId="3522"/>
    <cellStyle name="Normal 110 5 2 2" xfId="3523"/>
    <cellStyle name="Normal 110 5 3" xfId="3524"/>
    <cellStyle name="Normal 110 5 3 2" xfId="3525"/>
    <cellStyle name="Normal 110 5 4" xfId="3526"/>
    <cellStyle name="Normal 110 6" xfId="3527"/>
    <cellStyle name="Normal 110 6 2" xfId="3528"/>
    <cellStyle name="Normal 110 6 2 2" xfId="3529"/>
    <cellStyle name="Normal 110 6 3" xfId="3530"/>
    <cellStyle name="Normal 110 6 3 2" xfId="3531"/>
    <cellStyle name="Normal 110 6 4" xfId="3532"/>
    <cellStyle name="Normal 110 7" xfId="3533"/>
    <cellStyle name="Normal 110 7 2" xfId="3534"/>
    <cellStyle name="Normal 110 7 2 2" xfId="3535"/>
    <cellStyle name="Normal 110 7 3" xfId="3536"/>
    <cellStyle name="Normal 110 7 3 2" xfId="3537"/>
    <cellStyle name="Normal 110 7 4" xfId="3538"/>
    <cellStyle name="Normal 110 8" xfId="3539"/>
    <cellStyle name="Normal 110 8 2" xfId="3540"/>
    <cellStyle name="Normal 110 8 2 2" xfId="3541"/>
    <cellStyle name="Normal 110 8 3" xfId="3542"/>
    <cellStyle name="Normal 110 8 3 2" xfId="3543"/>
    <cellStyle name="Normal 110 8 4" xfId="3544"/>
    <cellStyle name="Normal 110 9" xfId="3545"/>
    <cellStyle name="Normal 110 9 2" xfId="3546"/>
    <cellStyle name="Normal 110 9 2 2" xfId="3547"/>
    <cellStyle name="Normal 110 9 3" xfId="3548"/>
    <cellStyle name="Normal 110 9 3 2" xfId="3549"/>
    <cellStyle name="Normal 110 9 4" xfId="3550"/>
    <cellStyle name="Normal 111" xfId="3551"/>
    <cellStyle name="Normal 111 10" xfId="3552"/>
    <cellStyle name="Normal 111 10 2" xfId="3553"/>
    <cellStyle name="Normal 111 10 2 2" xfId="3554"/>
    <cellStyle name="Normal 111 10 3" xfId="3555"/>
    <cellStyle name="Normal 111 10 3 2" xfId="3556"/>
    <cellStyle name="Normal 111 10 4" xfId="3557"/>
    <cellStyle name="Normal 111 11" xfId="3558"/>
    <cellStyle name="Normal 111 11 2" xfId="3559"/>
    <cellStyle name="Normal 111 11 2 2" xfId="3560"/>
    <cellStyle name="Normal 111 11 3" xfId="3561"/>
    <cellStyle name="Normal 111 11 3 2" xfId="3562"/>
    <cellStyle name="Normal 111 11 4" xfId="3563"/>
    <cellStyle name="Normal 111 12" xfId="3564"/>
    <cellStyle name="Normal 111 12 2" xfId="3565"/>
    <cellStyle name="Normal 111 12 2 2" xfId="3566"/>
    <cellStyle name="Normal 111 12 3" xfId="3567"/>
    <cellStyle name="Normal 111 12 3 2" xfId="3568"/>
    <cellStyle name="Normal 111 12 4" xfId="3569"/>
    <cellStyle name="Normal 111 13" xfId="3570"/>
    <cellStyle name="Normal 111 13 2" xfId="3571"/>
    <cellStyle name="Normal 111 13 2 2" xfId="3572"/>
    <cellStyle name="Normal 111 13 3" xfId="3573"/>
    <cellStyle name="Normal 111 13 3 2" xfId="3574"/>
    <cellStyle name="Normal 111 13 4" xfId="3575"/>
    <cellStyle name="Normal 111 14" xfId="3576"/>
    <cellStyle name="Normal 111 14 2" xfId="3577"/>
    <cellStyle name="Normal 111 14 2 2" xfId="3578"/>
    <cellStyle name="Normal 111 14 3" xfId="3579"/>
    <cellStyle name="Normal 111 14 3 2" xfId="3580"/>
    <cellStyle name="Normal 111 14 4" xfId="3581"/>
    <cellStyle name="Normal 111 15" xfId="3582"/>
    <cellStyle name="Normal 111 15 2" xfId="3583"/>
    <cellStyle name="Normal 111 15 2 2" xfId="3584"/>
    <cellStyle name="Normal 111 15 3" xfId="3585"/>
    <cellStyle name="Normal 111 15 3 2" xfId="3586"/>
    <cellStyle name="Normal 111 15 4" xfId="3587"/>
    <cellStyle name="Normal 111 16" xfId="3588"/>
    <cellStyle name="Normal 111 16 2" xfId="3589"/>
    <cellStyle name="Normal 111 16 2 2" xfId="3590"/>
    <cellStyle name="Normal 111 16 3" xfId="3591"/>
    <cellStyle name="Normal 111 16 3 2" xfId="3592"/>
    <cellStyle name="Normal 111 16 4" xfId="3593"/>
    <cellStyle name="Normal 111 17" xfId="3594"/>
    <cellStyle name="Normal 111 17 2" xfId="3595"/>
    <cellStyle name="Normal 111 17 2 2" xfId="3596"/>
    <cellStyle name="Normal 111 17 3" xfId="3597"/>
    <cellStyle name="Normal 111 17 3 2" xfId="3598"/>
    <cellStyle name="Normal 111 17 4" xfId="3599"/>
    <cellStyle name="Normal 111 18" xfId="3600"/>
    <cellStyle name="Normal 111 18 2" xfId="3601"/>
    <cellStyle name="Normal 111 18 2 2" xfId="3602"/>
    <cellStyle name="Normal 111 18 3" xfId="3603"/>
    <cellStyle name="Normal 111 18 3 2" xfId="3604"/>
    <cellStyle name="Normal 111 18 4" xfId="3605"/>
    <cellStyle name="Normal 111 19" xfId="3606"/>
    <cellStyle name="Normal 111 19 2" xfId="3607"/>
    <cellStyle name="Normal 111 19 2 2" xfId="3608"/>
    <cellStyle name="Normal 111 19 3" xfId="3609"/>
    <cellStyle name="Normal 111 19 3 2" xfId="3610"/>
    <cellStyle name="Normal 111 19 4" xfId="3611"/>
    <cellStyle name="Normal 111 2" xfId="3612"/>
    <cellStyle name="Normal 111 2 2" xfId="3613"/>
    <cellStyle name="Normal 111 2 2 10" xfId="3614"/>
    <cellStyle name="Normal 111 2 2 2" xfId="3615"/>
    <cellStyle name="Normal 111 2 2 2 2" xfId="3616"/>
    <cellStyle name="Normal 111 2 2 2 3" xfId="3617"/>
    <cellStyle name="Normal 111 2 2 2 4" xfId="3618"/>
    <cellStyle name="Normal 111 2 2 2 5" xfId="3619"/>
    <cellStyle name="Normal 111 2 2 2 6" xfId="3620"/>
    <cellStyle name="Normal 111 2 2 2 7" xfId="3621"/>
    <cellStyle name="Normal 111 2 2 2 8" xfId="3622"/>
    <cellStyle name="Normal 111 2 2 3" xfId="3623"/>
    <cellStyle name="Normal 111 2 2 3 2" xfId="3624"/>
    <cellStyle name="Normal 111 2 2 3 3" xfId="3625"/>
    <cellStyle name="Normal 111 2 2 3 4" xfId="3626"/>
    <cellStyle name="Normal 111 2 2 3 5" xfId="3627"/>
    <cellStyle name="Normal 111 2 2 3 6" xfId="3628"/>
    <cellStyle name="Normal 111 2 2 3 7" xfId="3629"/>
    <cellStyle name="Normal 111 2 2 3 8" xfId="3630"/>
    <cellStyle name="Normal 111 2 2 4" xfId="3631"/>
    <cellStyle name="Normal 111 2 2 5" xfId="3632"/>
    <cellStyle name="Normal 111 2 2 6" xfId="3633"/>
    <cellStyle name="Normal 111 2 2 7" xfId="3634"/>
    <cellStyle name="Normal 111 2 2 8" xfId="3635"/>
    <cellStyle name="Normal 111 2 2 9" xfId="3636"/>
    <cellStyle name="Normal 111 2 3" xfId="3637"/>
    <cellStyle name="Normal 111 2 3 2" xfId="3638"/>
    <cellStyle name="Normal 111 2 4" xfId="3639"/>
    <cellStyle name="Normal 111 2 5" xfId="3640"/>
    <cellStyle name="Normal 111 2 6" xfId="3641"/>
    <cellStyle name="Normal 111 2 7" xfId="3642"/>
    <cellStyle name="Normal 111 2 8" xfId="3643"/>
    <cellStyle name="Normal 111 2 9" xfId="3644"/>
    <cellStyle name="Normal 111 20" xfId="3645"/>
    <cellStyle name="Normal 111 20 2" xfId="3646"/>
    <cellStyle name="Normal 111 20 2 2" xfId="3647"/>
    <cellStyle name="Normal 111 20 3" xfId="3648"/>
    <cellStyle name="Normal 111 20 3 2" xfId="3649"/>
    <cellStyle name="Normal 111 20 4" xfId="3650"/>
    <cellStyle name="Normal 111 21" xfId="3651"/>
    <cellStyle name="Normal 111 21 2" xfId="3652"/>
    <cellStyle name="Normal 111 21 2 2" xfId="3653"/>
    <cellStyle name="Normal 111 21 3" xfId="3654"/>
    <cellStyle name="Normal 111 21 3 2" xfId="3655"/>
    <cellStyle name="Normal 111 21 4" xfId="3656"/>
    <cellStyle name="Normal 111 22" xfId="3657"/>
    <cellStyle name="Normal 111 22 2" xfId="3658"/>
    <cellStyle name="Normal 111 22 2 2" xfId="3659"/>
    <cellStyle name="Normal 111 22 3" xfId="3660"/>
    <cellStyle name="Normal 111 22 3 2" xfId="3661"/>
    <cellStyle name="Normal 111 22 4" xfId="3662"/>
    <cellStyle name="Normal 111 23" xfId="3663"/>
    <cellStyle name="Normal 111 23 2" xfId="3664"/>
    <cellStyle name="Normal 111 23 2 2" xfId="3665"/>
    <cellStyle name="Normal 111 23 3" xfId="3666"/>
    <cellStyle name="Normal 111 23 3 2" xfId="3667"/>
    <cellStyle name="Normal 111 23 4" xfId="3668"/>
    <cellStyle name="Normal 111 24" xfId="3669"/>
    <cellStyle name="Normal 111 24 2" xfId="3670"/>
    <cellStyle name="Normal 111 24 2 2" xfId="3671"/>
    <cellStyle name="Normal 111 24 3" xfId="3672"/>
    <cellStyle name="Normal 111 24 3 2" xfId="3673"/>
    <cellStyle name="Normal 111 24 4" xfId="3674"/>
    <cellStyle name="Normal 111 25" xfId="3675"/>
    <cellStyle name="Normal 111 25 2" xfId="3676"/>
    <cellStyle name="Normal 111 25 2 2" xfId="3677"/>
    <cellStyle name="Normal 111 25 3" xfId="3678"/>
    <cellStyle name="Normal 111 25 3 2" xfId="3679"/>
    <cellStyle name="Normal 111 25 4" xfId="3680"/>
    <cellStyle name="Normal 111 26" xfId="3681"/>
    <cellStyle name="Normal 111 26 2" xfId="3682"/>
    <cellStyle name="Normal 111 26 2 2" xfId="3683"/>
    <cellStyle name="Normal 111 26 3" xfId="3684"/>
    <cellStyle name="Normal 111 26 3 2" xfId="3685"/>
    <cellStyle name="Normal 111 26 4" xfId="3686"/>
    <cellStyle name="Normal 111 27" xfId="3687"/>
    <cellStyle name="Normal 111 27 2" xfId="3688"/>
    <cellStyle name="Normal 111 27 2 2" xfId="3689"/>
    <cellStyle name="Normal 111 27 3" xfId="3690"/>
    <cellStyle name="Normal 111 27 3 2" xfId="3691"/>
    <cellStyle name="Normal 111 27 4" xfId="3692"/>
    <cellStyle name="Normal 111 28" xfId="3693"/>
    <cellStyle name="Normal 111 28 2" xfId="3694"/>
    <cellStyle name="Normal 111 28 2 2" xfId="3695"/>
    <cellStyle name="Normal 111 28 3" xfId="3696"/>
    <cellStyle name="Normal 111 28 3 2" xfId="3697"/>
    <cellStyle name="Normal 111 28 4" xfId="3698"/>
    <cellStyle name="Normal 111 29" xfId="3699"/>
    <cellStyle name="Normal 111 29 2" xfId="3700"/>
    <cellStyle name="Normal 111 29 2 2" xfId="3701"/>
    <cellStyle name="Normal 111 29 3" xfId="3702"/>
    <cellStyle name="Normal 111 29 3 2" xfId="3703"/>
    <cellStyle name="Normal 111 29 4" xfId="3704"/>
    <cellStyle name="Normal 111 3" xfId="3705"/>
    <cellStyle name="Normal 111 3 2" xfId="3706"/>
    <cellStyle name="Normal 111 3 2 2" xfId="3707"/>
    <cellStyle name="Normal 111 3 3" xfId="3708"/>
    <cellStyle name="Normal 111 3 3 2" xfId="3709"/>
    <cellStyle name="Normal 111 3 4" xfId="3710"/>
    <cellStyle name="Normal 111 30" xfId="3711"/>
    <cellStyle name="Normal 111 30 2" xfId="3712"/>
    <cellStyle name="Normal 111 30 2 2" xfId="3713"/>
    <cellStyle name="Normal 111 30 3" xfId="3714"/>
    <cellStyle name="Normal 111 30 3 2" xfId="3715"/>
    <cellStyle name="Normal 111 30 4" xfId="3716"/>
    <cellStyle name="Normal 111 31" xfId="3717"/>
    <cellStyle name="Normal 111 31 2" xfId="3718"/>
    <cellStyle name="Normal 111 31 2 2" xfId="3719"/>
    <cellStyle name="Normal 111 31 3" xfId="3720"/>
    <cellStyle name="Normal 111 31 3 2" xfId="3721"/>
    <cellStyle name="Normal 111 31 4" xfId="3722"/>
    <cellStyle name="Normal 111 32" xfId="3723"/>
    <cellStyle name="Normal 111 32 2" xfId="3724"/>
    <cellStyle name="Normal 111 32 2 2" xfId="3725"/>
    <cellStyle name="Normal 111 32 3" xfId="3726"/>
    <cellStyle name="Normal 111 32 3 2" xfId="3727"/>
    <cellStyle name="Normal 111 32 4" xfId="3728"/>
    <cellStyle name="Normal 111 33" xfId="3729"/>
    <cellStyle name="Normal 111 33 2" xfId="3730"/>
    <cellStyle name="Normal 111 33 2 2" xfId="3731"/>
    <cellStyle name="Normal 111 33 3" xfId="3732"/>
    <cellStyle name="Normal 111 33 3 2" xfId="3733"/>
    <cellStyle name="Normal 111 33 4" xfId="3734"/>
    <cellStyle name="Normal 111 34" xfId="3735"/>
    <cellStyle name="Normal 111 34 2" xfId="3736"/>
    <cellStyle name="Normal 111 34 2 2" xfId="3737"/>
    <cellStyle name="Normal 111 34 3" xfId="3738"/>
    <cellStyle name="Normal 111 34 3 2" xfId="3739"/>
    <cellStyle name="Normal 111 34 4" xfId="3740"/>
    <cellStyle name="Normal 111 35" xfId="3741"/>
    <cellStyle name="Normal 111 35 2" xfId="3742"/>
    <cellStyle name="Normal 111 35 2 2" xfId="3743"/>
    <cellStyle name="Normal 111 35 3" xfId="3744"/>
    <cellStyle name="Normal 111 35 3 2" xfId="3745"/>
    <cellStyle name="Normal 111 35 4" xfId="3746"/>
    <cellStyle name="Normal 111 36" xfId="3747"/>
    <cellStyle name="Normal 111 36 2" xfId="3748"/>
    <cellStyle name="Normal 111 36 2 2" xfId="3749"/>
    <cellStyle name="Normal 111 36 3" xfId="3750"/>
    <cellStyle name="Normal 111 36 3 2" xfId="3751"/>
    <cellStyle name="Normal 111 36 4" xfId="3752"/>
    <cellStyle name="Normal 111 37" xfId="3753"/>
    <cellStyle name="Normal 111 37 2" xfId="3754"/>
    <cellStyle name="Normal 111 37 2 2" xfId="3755"/>
    <cellStyle name="Normal 111 37 3" xfId="3756"/>
    <cellStyle name="Normal 111 37 3 2" xfId="3757"/>
    <cellStyle name="Normal 111 37 4" xfId="3758"/>
    <cellStyle name="Normal 111 38" xfId="3759"/>
    <cellStyle name="Normal 111 38 2" xfId="3760"/>
    <cellStyle name="Normal 111 38 2 2" xfId="3761"/>
    <cellStyle name="Normal 111 38 3" xfId="3762"/>
    <cellStyle name="Normal 111 38 3 2" xfId="3763"/>
    <cellStyle name="Normal 111 38 4" xfId="3764"/>
    <cellStyle name="Normal 111 39" xfId="3765"/>
    <cellStyle name="Normal 111 39 2" xfId="3766"/>
    <cellStyle name="Normal 111 39 2 2" xfId="3767"/>
    <cellStyle name="Normal 111 39 3" xfId="3768"/>
    <cellStyle name="Normal 111 39 3 2" xfId="3769"/>
    <cellStyle name="Normal 111 39 4" xfId="3770"/>
    <cellStyle name="Normal 111 4" xfId="3771"/>
    <cellStyle name="Normal 111 4 2" xfId="3772"/>
    <cellStyle name="Normal 111 4 2 2" xfId="3773"/>
    <cellStyle name="Normal 111 4 3" xfId="3774"/>
    <cellStyle name="Normal 111 4 3 2" xfId="3775"/>
    <cellStyle name="Normal 111 4 4" xfId="3776"/>
    <cellStyle name="Normal 111 40" xfId="3777"/>
    <cellStyle name="Normal 111 40 2" xfId="3778"/>
    <cellStyle name="Normal 111 40 2 2" xfId="3779"/>
    <cellStyle name="Normal 111 40 3" xfId="3780"/>
    <cellStyle name="Normal 111 40 3 2" xfId="3781"/>
    <cellStyle name="Normal 111 40 4" xfId="3782"/>
    <cellStyle name="Normal 111 41" xfId="3783"/>
    <cellStyle name="Normal 111 41 2" xfId="3784"/>
    <cellStyle name="Normal 111 41 2 2" xfId="3785"/>
    <cellStyle name="Normal 111 41 3" xfId="3786"/>
    <cellStyle name="Normal 111 41 3 2" xfId="3787"/>
    <cellStyle name="Normal 111 41 4" xfId="3788"/>
    <cellStyle name="Normal 111 42" xfId="3789"/>
    <cellStyle name="Normal 111 42 2" xfId="3790"/>
    <cellStyle name="Normal 111 43" xfId="3791"/>
    <cellStyle name="Normal 111 43 2" xfId="3792"/>
    <cellStyle name="Normal 111 44" xfId="3793"/>
    <cellStyle name="Normal 111 5" xfId="3794"/>
    <cellStyle name="Normal 111 5 2" xfId="3795"/>
    <cellStyle name="Normal 111 5 2 2" xfId="3796"/>
    <cellStyle name="Normal 111 5 3" xfId="3797"/>
    <cellStyle name="Normal 111 5 3 2" xfId="3798"/>
    <cellStyle name="Normal 111 5 4" xfId="3799"/>
    <cellStyle name="Normal 111 6" xfId="3800"/>
    <cellStyle name="Normal 111 6 2" xfId="3801"/>
    <cellStyle name="Normal 111 6 2 2" xfId="3802"/>
    <cellStyle name="Normal 111 6 3" xfId="3803"/>
    <cellStyle name="Normal 111 6 3 2" xfId="3804"/>
    <cellStyle name="Normal 111 6 4" xfId="3805"/>
    <cellStyle name="Normal 111 7" xfId="3806"/>
    <cellStyle name="Normal 111 7 2" xfId="3807"/>
    <cellStyle name="Normal 111 7 2 2" xfId="3808"/>
    <cellStyle name="Normal 111 7 3" xfId="3809"/>
    <cellStyle name="Normal 111 7 3 2" xfId="3810"/>
    <cellStyle name="Normal 111 7 4" xfId="3811"/>
    <cellStyle name="Normal 111 8" xfId="3812"/>
    <cellStyle name="Normal 111 8 2" xfId="3813"/>
    <cellStyle name="Normal 111 8 2 2" xfId="3814"/>
    <cellStyle name="Normal 111 8 3" xfId="3815"/>
    <cellStyle name="Normal 111 8 3 2" xfId="3816"/>
    <cellStyle name="Normal 111 8 4" xfId="3817"/>
    <cellStyle name="Normal 111 9" xfId="3818"/>
    <cellStyle name="Normal 111 9 2" xfId="3819"/>
    <cellStyle name="Normal 111 9 2 2" xfId="3820"/>
    <cellStyle name="Normal 111 9 3" xfId="3821"/>
    <cellStyle name="Normal 111 9 3 2" xfId="3822"/>
    <cellStyle name="Normal 111 9 4" xfId="3823"/>
    <cellStyle name="Normal 112" xfId="3824"/>
    <cellStyle name="Normal 112 10" xfId="3825"/>
    <cellStyle name="Normal 112 10 2" xfId="3826"/>
    <cellStyle name="Normal 112 10 2 2" xfId="3827"/>
    <cellStyle name="Normal 112 10 3" xfId="3828"/>
    <cellStyle name="Normal 112 10 3 2" xfId="3829"/>
    <cellStyle name="Normal 112 10 4" xfId="3830"/>
    <cellStyle name="Normal 112 11" xfId="3831"/>
    <cellStyle name="Normal 112 11 2" xfId="3832"/>
    <cellStyle name="Normal 112 11 2 2" xfId="3833"/>
    <cellStyle name="Normal 112 11 3" xfId="3834"/>
    <cellStyle name="Normal 112 11 3 2" xfId="3835"/>
    <cellStyle name="Normal 112 11 4" xfId="3836"/>
    <cellStyle name="Normal 112 12" xfId="3837"/>
    <cellStyle name="Normal 112 12 2" xfId="3838"/>
    <cellStyle name="Normal 112 12 2 2" xfId="3839"/>
    <cellStyle name="Normal 112 12 3" xfId="3840"/>
    <cellStyle name="Normal 112 12 3 2" xfId="3841"/>
    <cellStyle name="Normal 112 12 4" xfId="3842"/>
    <cellStyle name="Normal 112 13" xfId="3843"/>
    <cellStyle name="Normal 112 13 2" xfId="3844"/>
    <cellStyle name="Normal 112 13 2 2" xfId="3845"/>
    <cellStyle name="Normal 112 13 3" xfId="3846"/>
    <cellStyle name="Normal 112 13 3 2" xfId="3847"/>
    <cellStyle name="Normal 112 13 4" xfId="3848"/>
    <cellStyle name="Normal 112 14" xfId="3849"/>
    <cellStyle name="Normal 112 14 2" xfId="3850"/>
    <cellStyle name="Normal 112 14 2 2" xfId="3851"/>
    <cellStyle name="Normal 112 14 3" xfId="3852"/>
    <cellStyle name="Normal 112 14 3 2" xfId="3853"/>
    <cellStyle name="Normal 112 14 4" xfId="3854"/>
    <cellStyle name="Normal 112 15" xfId="3855"/>
    <cellStyle name="Normal 112 15 2" xfId="3856"/>
    <cellStyle name="Normal 112 15 2 2" xfId="3857"/>
    <cellStyle name="Normal 112 15 3" xfId="3858"/>
    <cellStyle name="Normal 112 15 3 2" xfId="3859"/>
    <cellStyle name="Normal 112 15 4" xfId="3860"/>
    <cellStyle name="Normal 112 16" xfId="3861"/>
    <cellStyle name="Normal 112 16 2" xfId="3862"/>
    <cellStyle name="Normal 112 16 2 2" xfId="3863"/>
    <cellStyle name="Normal 112 16 3" xfId="3864"/>
    <cellStyle name="Normal 112 16 3 2" xfId="3865"/>
    <cellStyle name="Normal 112 16 4" xfId="3866"/>
    <cellStyle name="Normal 112 17" xfId="3867"/>
    <cellStyle name="Normal 112 17 2" xfId="3868"/>
    <cellStyle name="Normal 112 17 2 2" xfId="3869"/>
    <cellStyle name="Normal 112 17 3" xfId="3870"/>
    <cellStyle name="Normal 112 17 3 2" xfId="3871"/>
    <cellStyle name="Normal 112 17 4" xfId="3872"/>
    <cellStyle name="Normal 112 18" xfId="3873"/>
    <cellStyle name="Normal 112 18 2" xfId="3874"/>
    <cellStyle name="Normal 112 18 2 2" xfId="3875"/>
    <cellStyle name="Normal 112 18 3" xfId="3876"/>
    <cellStyle name="Normal 112 18 3 2" xfId="3877"/>
    <cellStyle name="Normal 112 18 4" xfId="3878"/>
    <cellStyle name="Normal 112 19" xfId="3879"/>
    <cellStyle name="Normal 112 19 2" xfId="3880"/>
    <cellStyle name="Normal 112 19 2 2" xfId="3881"/>
    <cellStyle name="Normal 112 19 3" xfId="3882"/>
    <cellStyle name="Normal 112 19 3 2" xfId="3883"/>
    <cellStyle name="Normal 112 19 4" xfId="3884"/>
    <cellStyle name="Normal 112 2" xfId="3885"/>
    <cellStyle name="Normal 112 2 2" xfId="3886"/>
    <cellStyle name="Normal 112 2 2 2" xfId="3887"/>
    <cellStyle name="Normal 112 2 3" xfId="3888"/>
    <cellStyle name="Normal 112 2 3 2" xfId="3889"/>
    <cellStyle name="Normal 112 2 4" xfId="3890"/>
    <cellStyle name="Normal 112 20" xfId="3891"/>
    <cellStyle name="Normal 112 20 2" xfId="3892"/>
    <cellStyle name="Normal 112 20 2 2" xfId="3893"/>
    <cellStyle name="Normal 112 20 3" xfId="3894"/>
    <cellStyle name="Normal 112 20 3 2" xfId="3895"/>
    <cellStyle name="Normal 112 20 4" xfId="3896"/>
    <cellStyle name="Normal 112 21" xfId="3897"/>
    <cellStyle name="Normal 112 21 2" xfId="3898"/>
    <cellStyle name="Normal 112 21 2 2" xfId="3899"/>
    <cellStyle name="Normal 112 21 3" xfId="3900"/>
    <cellStyle name="Normal 112 21 3 2" xfId="3901"/>
    <cellStyle name="Normal 112 21 4" xfId="3902"/>
    <cellStyle name="Normal 112 22" xfId="3903"/>
    <cellStyle name="Normal 112 22 2" xfId="3904"/>
    <cellStyle name="Normal 112 22 2 2" xfId="3905"/>
    <cellStyle name="Normal 112 22 3" xfId="3906"/>
    <cellStyle name="Normal 112 22 3 2" xfId="3907"/>
    <cellStyle name="Normal 112 22 4" xfId="3908"/>
    <cellStyle name="Normal 112 23" xfId="3909"/>
    <cellStyle name="Normal 112 23 2" xfId="3910"/>
    <cellStyle name="Normal 112 23 2 2" xfId="3911"/>
    <cellStyle name="Normal 112 23 3" xfId="3912"/>
    <cellStyle name="Normal 112 23 3 2" xfId="3913"/>
    <cellStyle name="Normal 112 23 4" xfId="3914"/>
    <cellStyle name="Normal 112 24" xfId="3915"/>
    <cellStyle name="Normal 112 24 2" xfId="3916"/>
    <cellStyle name="Normal 112 24 2 2" xfId="3917"/>
    <cellStyle name="Normal 112 24 3" xfId="3918"/>
    <cellStyle name="Normal 112 24 3 2" xfId="3919"/>
    <cellStyle name="Normal 112 24 4" xfId="3920"/>
    <cellStyle name="Normal 112 25" xfId="3921"/>
    <cellStyle name="Normal 112 25 2" xfId="3922"/>
    <cellStyle name="Normal 112 25 2 2" xfId="3923"/>
    <cellStyle name="Normal 112 25 3" xfId="3924"/>
    <cellStyle name="Normal 112 25 3 2" xfId="3925"/>
    <cellStyle name="Normal 112 25 4" xfId="3926"/>
    <cellStyle name="Normal 112 26" xfId="3927"/>
    <cellStyle name="Normal 112 26 2" xfId="3928"/>
    <cellStyle name="Normal 112 26 2 2" xfId="3929"/>
    <cellStyle name="Normal 112 26 3" xfId="3930"/>
    <cellStyle name="Normal 112 26 3 2" xfId="3931"/>
    <cellStyle name="Normal 112 26 4" xfId="3932"/>
    <cellStyle name="Normal 112 27" xfId="3933"/>
    <cellStyle name="Normal 112 27 2" xfId="3934"/>
    <cellStyle name="Normal 112 27 2 2" xfId="3935"/>
    <cellStyle name="Normal 112 27 3" xfId="3936"/>
    <cellStyle name="Normal 112 27 3 2" xfId="3937"/>
    <cellStyle name="Normal 112 27 4" xfId="3938"/>
    <cellStyle name="Normal 112 28" xfId="3939"/>
    <cellStyle name="Normal 112 28 2" xfId="3940"/>
    <cellStyle name="Normal 112 28 2 2" xfId="3941"/>
    <cellStyle name="Normal 112 28 3" xfId="3942"/>
    <cellStyle name="Normal 112 28 3 2" xfId="3943"/>
    <cellStyle name="Normal 112 28 4" xfId="3944"/>
    <cellStyle name="Normal 112 29" xfId="3945"/>
    <cellStyle name="Normal 112 29 2" xfId="3946"/>
    <cellStyle name="Normal 112 29 2 2" xfId="3947"/>
    <cellStyle name="Normal 112 29 3" xfId="3948"/>
    <cellStyle name="Normal 112 29 3 2" xfId="3949"/>
    <cellStyle name="Normal 112 29 4" xfId="3950"/>
    <cellStyle name="Normal 112 3" xfId="3951"/>
    <cellStyle name="Normal 112 3 2" xfId="3952"/>
    <cellStyle name="Normal 112 3 2 2" xfId="3953"/>
    <cellStyle name="Normal 112 3 3" xfId="3954"/>
    <cellStyle name="Normal 112 3 3 2" xfId="3955"/>
    <cellStyle name="Normal 112 3 4" xfId="3956"/>
    <cellStyle name="Normal 112 30" xfId="3957"/>
    <cellStyle name="Normal 112 30 2" xfId="3958"/>
    <cellStyle name="Normal 112 30 2 2" xfId="3959"/>
    <cellStyle name="Normal 112 30 3" xfId="3960"/>
    <cellStyle name="Normal 112 30 3 2" xfId="3961"/>
    <cellStyle name="Normal 112 30 4" xfId="3962"/>
    <cellStyle name="Normal 112 31" xfId="3963"/>
    <cellStyle name="Normal 112 31 2" xfId="3964"/>
    <cellStyle name="Normal 112 31 2 2" xfId="3965"/>
    <cellStyle name="Normal 112 31 3" xfId="3966"/>
    <cellStyle name="Normal 112 31 3 2" xfId="3967"/>
    <cellStyle name="Normal 112 31 4" xfId="3968"/>
    <cellStyle name="Normal 112 32" xfId="3969"/>
    <cellStyle name="Normal 112 32 2" xfId="3970"/>
    <cellStyle name="Normal 112 32 2 2" xfId="3971"/>
    <cellStyle name="Normal 112 32 3" xfId="3972"/>
    <cellStyle name="Normal 112 32 3 2" xfId="3973"/>
    <cellStyle name="Normal 112 32 4" xfId="3974"/>
    <cellStyle name="Normal 112 33" xfId="3975"/>
    <cellStyle name="Normal 112 33 2" xfId="3976"/>
    <cellStyle name="Normal 112 33 2 2" xfId="3977"/>
    <cellStyle name="Normal 112 33 3" xfId="3978"/>
    <cellStyle name="Normal 112 33 3 2" xfId="3979"/>
    <cellStyle name="Normal 112 33 4" xfId="3980"/>
    <cellStyle name="Normal 112 34" xfId="3981"/>
    <cellStyle name="Normal 112 34 2" xfId="3982"/>
    <cellStyle name="Normal 112 34 2 2" xfId="3983"/>
    <cellStyle name="Normal 112 34 3" xfId="3984"/>
    <cellStyle name="Normal 112 34 3 2" xfId="3985"/>
    <cellStyle name="Normal 112 34 4" xfId="3986"/>
    <cellStyle name="Normal 112 35" xfId="3987"/>
    <cellStyle name="Normal 112 35 2" xfId="3988"/>
    <cellStyle name="Normal 112 35 2 2" xfId="3989"/>
    <cellStyle name="Normal 112 35 3" xfId="3990"/>
    <cellStyle name="Normal 112 35 3 2" xfId="3991"/>
    <cellStyle name="Normal 112 35 4" xfId="3992"/>
    <cellStyle name="Normal 112 36" xfId="3993"/>
    <cellStyle name="Normal 112 36 2" xfId="3994"/>
    <cellStyle name="Normal 112 36 2 2" xfId="3995"/>
    <cellStyle name="Normal 112 36 3" xfId="3996"/>
    <cellStyle name="Normal 112 36 3 2" xfId="3997"/>
    <cellStyle name="Normal 112 36 4" xfId="3998"/>
    <cellStyle name="Normal 112 37" xfId="3999"/>
    <cellStyle name="Normal 112 37 2" xfId="4000"/>
    <cellStyle name="Normal 112 37 2 2" xfId="4001"/>
    <cellStyle name="Normal 112 37 3" xfId="4002"/>
    <cellStyle name="Normal 112 37 3 2" xfId="4003"/>
    <cellStyle name="Normal 112 37 4" xfId="4004"/>
    <cellStyle name="Normal 112 38" xfId="4005"/>
    <cellStyle name="Normal 112 38 2" xfId="4006"/>
    <cellStyle name="Normal 112 38 2 2" xfId="4007"/>
    <cellStyle name="Normal 112 38 3" xfId="4008"/>
    <cellStyle name="Normal 112 38 3 2" xfId="4009"/>
    <cellStyle name="Normal 112 38 4" xfId="4010"/>
    <cellStyle name="Normal 112 39" xfId="4011"/>
    <cellStyle name="Normal 112 39 2" xfId="4012"/>
    <cellStyle name="Normal 112 39 2 2" xfId="4013"/>
    <cellStyle name="Normal 112 39 3" xfId="4014"/>
    <cellStyle name="Normal 112 39 3 2" xfId="4015"/>
    <cellStyle name="Normal 112 39 4" xfId="4016"/>
    <cellStyle name="Normal 112 4" xfId="4017"/>
    <cellStyle name="Normal 112 4 2" xfId="4018"/>
    <cellStyle name="Normal 112 4 2 2" xfId="4019"/>
    <cellStyle name="Normal 112 4 3" xfId="4020"/>
    <cellStyle name="Normal 112 4 3 2" xfId="4021"/>
    <cellStyle name="Normal 112 4 4" xfId="4022"/>
    <cellStyle name="Normal 112 40" xfId="4023"/>
    <cellStyle name="Normal 112 40 2" xfId="4024"/>
    <cellStyle name="Normal 112 40 2 2" xfId="4025"/>
    <cellStyle name="Normal 112 40 3" xfId="4026"/>
    <cellStyle name="Normal 112 40 3 2" xfId="4027"/>
    <cellStyle name="Normal 112 40 4" xfId="4028"/>
    <cellStyle name="Normal 112 41" xfId="4029"/>
    <cellStyle name="Normal 112 41 2" xfId="4030"/>
    <cellStyle name="Normal 112 41 2 2" xfId="4031"/>
    <cellStyle name="Normal 112 41 3" xfId="4032"/>
    <cellStyle name="Normal 112 41 3 2" xfId="4033"/>
    <cellStyle name="Normal 112 41 4" xfId="4034"/>
    <cellStyle name="Normal 112 42" xfId="4035"/>
    <cellStyle name="Normal 112 42 2" xfId="4036"/>
    <cellStyle name="Normal 112 43" xfId="4037"/>
    <cellStyle name="Normal 112 43 2" xfId="4038"/>
    <cellStyle name="Normal 112 44" xfId="4039"/>
    <cellStyle name="Normal 112 5" xfId="4040"/>
    <cellStyle name="Normal 112 5 2" xfId="4041"/>
    <cellStyle name="Normal 112 5 2 2" xfId="4042"/>
    <cellStyle name="Normal 112 5 3" xfId="4043"/>
    <cellStyle name="Normal 112 5 3 2" xfId="4044"/>
    <cellStyle name="Normal 112 5 4" xfId="4045"/>
    <cellStyle name="Normal 112 6" xfId="4046"/>
    <cellStyle name="Normal 112 6 2" xfId="4047"/>
    <cellStyle name="Normal 112 6 2 2" xfId="4048"/>
    <cellStyle name="Normal 112 6 3" xfId="4049"/>
    <cellStyle name="Normal 112 6 3 2" xfId="4050"/>
    <cellStyle name="Normal 112 6 4" xfId="4051"/>
    <cellStyle name="Normal 112 7" xfId="4052"/>
    <cellStyle name="Normal 112 7 2" xfId="4053"/>
    <cellStyle name="Normal 112 7 2 2" xfId="4054"/>
    <cellStyle name="Normal 112 7 3" xfId="4055"/>
    <cellStyle name="Normal 112 7 3 2" xfId="4056"/>
    <cellStyle name="Normal 112 7 4" xfId="4057"/>
    <cellStyle name="Normal 112 8" xfId="4058"/>
    <cellStyle name="Normal 112 8 2" xfId="4059"/>
    <cellStyle name="Normal 112 8 2 2" xfId="4060"/>
    <cellStyle name="Normal 112 8 3" xfId="4061"/>
    <cellStyle name="Normal 112 8 3 2" xfId="4062"/>
    <cellStyle name="Normal 112 8 4" xfId="4063"/>
    <cellStyle name="Normal 112 9" xfId="4064"/>
    <cellStyle name="Normal 112 9 2" xfId="4065"/>
    <cellStyle name="Normal 112 9 2 2" xfId="4066"/>
    <cellStyle name="Normal 112 9 3" xfId="4067"/>
    <cellStyle name="Normal 112 9 3 2" xfId="4068"/>
    <cellStyle name="Normal 112 9 4" xfId="4069"/>
    <cellStyle name="Normal 113" xfId="4070"/>
    <cellStyle name="Normal 113 10" xfId="4071"/>
    <cellStyle name="Normal 113 10 2" xfId="4072"/>
    <cellStyle name="Normal 113 10 2 2" xfId="4073"/>
    <cellStyle name="Normal 113 10 3" xfId="4074"/>
    <cellStyle name="Normal 113 10 3 2" xfId="4075"/>
    <cellStyle name="Normal 113 10 4" xfId="4076"/>
    <cellStyle name="Normal 113 11" xfId="4077"/>
    <cellStyle name="Normal 113 11 2" xfId="4078"/>
    <cellStyle name="Normal 113 11 2 2" xfId="4079"/>
    <cellStyle name="Normal 113 11 3" xfId="4080"/>
    <cellStyle name="Normal 113 11 3 2" xfId="4081"/>
    <cellStyle name="Normal 113 11 4" xfId="4082"/>
    <cellStyle name="Normal 113 12" xfId="4083"/>
    <cellStyle name="Normal 113 12 2" xfId="4084"/>
    <cellStyle name="Normal 113 12 2 2" xfId="4085"/>
    <cellStyle name="Normal 113 12 3" xfId="4086"/>
    <cellStyle name="Normal 113 12 3 2" xfId="4087"/>
    <cellStyle name="Normal 113 12 4" xfId="4088"/>
    <cellStyle name="Normal 113 13" xfId="4089"/>
    <cellStyle name="Normal 113 13 2" xfId="4090"/>
    <cellStyle name="Normal 113 13 2 2" xfId="4091"/>
    <cellStyle name="Normal 113 13 3" xfId="4092"/>
    <cellStyle name="Normal 113 13 3 2" xfId="4093"/>
    <cellStyle name="Normal 113 13 4" xfId="4094"/>
    <cellStyle name="Normal 113 14" xfId="4095"/>
    <cellStyle name="Normal 113 14 2" xfId="4096"/>
    <cellStyle name="Normal 113 14 2 2" xfId="4097"/>
    <cellStyle name="Normal 113 14 3" xfId="4098"/>
    <cellStyle name="Normal 113 14 3 2" xfId="4099"/>
    <cellStyle name="Normal 113 14 4" xfId="4100"/>
    <cellStyle name="Normal 113 15" xfId="4101"/>
    <cellStyle name="Normal 113 15 2" xfId="4102"/>
    <cellStyle name="Normal 113 15 2 2" xfId="4103"/>
    <cellStyle name="Normal 113 15 3" xfId="4104"/>
    <cellStyle name="Normal 113 15 3 2" xfId="4105"/>
    <cellStyle name="Normal 113 15 4" xfId="4106"/>
    <cellStyle name="Normal 113 16" xfId="4107"/>
    <cellStyle name="Normal 113 16 2" xfId="4108"/>
    <cellStyle name="Normal 113 16 2 2" xfId="4109"/>
    <cellStyle name="Normal 113 16 3" xfId="4110"/>
    <cellStyle name="Normal 113 16 3 2" xfId="4111"/>
    <cellStyle name="Normal 113 16 4" xfId="4112"/>
    <cellStyle name="Normal 113 17" xfId="4113"/>
    <cellStyle name="Normal 113 17 2" xfId="4114"/>
    <cellStyle name="Normal 113 17 2 2" xfId="4115"/>
    <cellStyle name="Normal 113 17 3" xfId="4116"/>
    <cellStyle name="Normal 113 17 3 2" xfId="4117"/>
    <cellStyle name="Normal 113 17 4" xfId="4118"/>
    <cellStyle name="Normal 113 18" xfId="4119"/>
    <cellStyle name="Normal 113 18 2" xfId="4120"/>
    <cellStyle name="Normal 113 18 2 2" xfId="4121"/>
    <cellStyle name="Normal 113 18 3" xfId="4122"/>
    <cellStyle name="Normal 113 18 3 2" xfId="4123"/>
    <cellStyle name="Normal 113 18 4" xfId="4124"/>
    <cellStyle name="Normal 113 19" xfId="4125"/>
    <cellStyle name="Normal 113 19 2" xfId="4126"/>
    <cellStyle name="Normal 113 19 2 2" xfId="4127"/>
    <cellStyle name="Normal 113 19 3" xfId="4128"/>
    <cellStyle name="Normal 113 19 3 2" xfId="4129"/>
    <cellStyle name="Normal 113 19 4" xfId="4130"/>
    <cellStyle name="Normal 113 2" xfId="4131"/>
    <cellStyle name="Normal 113 2 2" xfId="4132"/>
    <cellStyle name="Normal 113 2 2 2" xfId="4133"/>
    <cellStyle name="Normal 113 2 3" xfId="4134"/>
    <cellStyle name="Normal 113 2 3 2" xfId="4135"/>
    <cellStyle name="Normal 113 2 4" xfId="4136"/>
    <cellStyle name="Normal 113 20" xfId="4137"/>
    <cellStyle name="Normal 113 20 2" xfId="4138"/>
    <cellStyle name="Normal 113 20 2 2" xfId="4139"/>
    <cellStyle name="Normal 113 20 3" xfId="4140"/>
    <cellStyle name="Normal 113 20 3 2" xfId="4141"/>
    <cellStyle name="Normal 113 20 4" xfId="4142"/>
    <cellStyle name="Normal 113 21" xfId="4143"/>
    <cellStyle name="Normal 113 21 2" xfId="4144"/>
    <cellStyle name="Normal 113 21 2 2" xfId="4145"/>
    <cellStyle name="Normal 113 21 3" xfId="4146"/>
    <cellStyle name="Normal 113 21 3 2" xfId="4147"/>
    <cellStyle name="Normal 113 21 4" xfId="4148"/>
    <cellStyle name="Normal 113 22" xfId="4149"/>
    <cellStyle name="Normal 113 22 2" xfId="4150"/>
    <cellStyle name="Normal 113 22 2 2" xfId="4151"/>
    <cellStyle name="Normal 113 22 3" xfId="4152"/>
    <cellStyle name="Normal 113 22 3 2" xfId="4153"/>
    <cellStyle name="Normal 113 22 4" xfId="4154"/>
    <cellStyle name="Normal 113 23" xfId="4155"/>
    <cellStyle name="Normal 113 23 2" xfId="4156"/>
    <cellStyle name="Normal 113 23 2 2" xfId="4157"/>
    <cellStyle name="Normal 113 23 3" xfId="4158"/>
    <cellStyle name="Normal 113 23 3 2" xfId="4159"/>
    <cellStyle name="Normal 113 23 4" xfId="4160"/>
    <cellStyle name="Normal 113 24" xfId="4161"/>
    <cellStyle name="Normal 113 24 2" xfId="4162"/>
    <cellStyle name="Normal 113 24 2 2" xfId="4163"/>
    <cellStyle name="Normal 113 24 3" xfId="4164"/>
    <cellStyle name="Normal 113 24 3 2" xfId="4165"/>
    <cellStyle name="Normal 113 24 4" xfId="4166"/>
    <cellStyle name="Normal 113 25" xfId="4167"/>
    <cellStyle name="Normal 113 25 2" xfId="4168"/>
    <cellStyle name="Normal 113 25 2 2" xfId="4169"/>
    <cellStyle name="Normal 113 25 3" xfId="4170"/>
    <cellStyle name="Normal 113 25 3 2" xfId="4171"/>
    <cellStyle name="Normal 113 25 4" xfId="4172"/>
    <cellStyle name="Normal 113 26" xfId="4173"/>
    <cellStyle name="Normal 113 26 2" xfId="4174"/>
    <cellStyle name="Normal 113 26 2 2" xfId="4175"/>
    <cellStyle name="Normal 113 26 3" xfId="4176"/>
    <cellStyle name="Normal 113 26 3 2" xfId="4177"/>
    <cellStyle name="Normal 113 26 4" xfId="4178"/>
    <cellStyle name="Normal 113 27" xfId="4179"/>
    <cellStyle name="Normal 113 27 2" xfId="4180"/>
    <cellStyle name="Normal 113 27 2 2" xfId="4181"/>
    <cellStyle name="Normal 113 27 3" xfId="4182"/>
    <cellStyle name="Normal 113 27 3 2" xfId="4183"/>
    <cellStyle name="Normal 113 27 4" xfId="4184"/>
    <cellStyle name="Normal 113 28" xfId="4185"/>
    <cellStyle name="Normal 113 28 2" xfId="4186"/>
    <cellStyle name="Normal 113 28 2 2" xfId="4187"/>
    <cellStyle name="Normal 113 28 3" xfId="4188"/>
    <cellStyle name="Normal 113 28 3 2" xfId="4189"/>
    <cellStyle name="Normal 113 28 4" xfId="4190"/>
    <cellStyle name="Normal 113 29" xfId="4191"/>
    <cellStyle name="Normal 113 29 2" xfId="4192"/>
    <cellStyle name="Normal 113 29 2 2" xfId="4193"/>
    <cellStyle name="Normal 113 29 3" xfId="4194"/>
    <cellStyle name="Normal 113 29 3 2" xfId="4195"/>
    <cellStyle name="Normal 113 29 4" xfId="4196"/>
    <cellStyle name="Normal 113 3" xfId="4197"/>
    <cellStyle name="Normal 113 3 2" xfId="4198"/>
    <cellStyle name="Normal 113 3 2 2" xfId="4199"/>
    <cellStyle name="Normal 113 3 3" xfId="4200"/>
    <cellStyle name="Normal 113 3 3 2" xfId="4201"/>
    <cellStyle name="Normal 113 3 4" xfId="4202"/>
    <cellStyle name="Normal 113 30" xfId="4203"/>
    <cellStyle name="Normal 113 30 2" xfId="4204"/>
    <cellStyle name="Normal 113 30 2 2" xfId="4205"/>
    <cellStyle name="Normal 113 30 3" xfId="4206"/>
    <cellStyle name="Normal 113 30 3 2" xfId="4207"/>
    <cellStyle name="Normal 113 30 4" xfId="4208"/>
    <cellStyle name="Normal 113 31" xfId="4209"/>
    <cellStyle name="Normal 113 31 2" xfId="4210"/>
    <cellStyle name="Normal 113 31 2 2" xfId="4211"/>
    <cellStyle name="Normal 113 31 3" xfId="4212"/>
    <cellStyle name="Normal 113 31 3 2" xfId="4213"/>
    <cellStyle name="Normal 113 31 4" xfId="4214"/>
    <cellStyle name="Normal 113 32" xfId="4215"/>
    <cellStyle name="Normal 113 32 2" xfId="4216"/>
    <cellStyle name="Normal 113 32 2 2" xfId="4217"/>
    <cellStyle name="Normal 113 32 3" xfId="4218"/>
    <cellStyle name="Normal 113 32 3 2" xfId="4219"/>
    <cellStyle name="Normal 113 32 4" xfId="4220"/>
    <cellStyle name="Normal 113 33" xfId="4221"/>
    <cellStyle name="Normal 113 33 2" xfId="4222"/>
    <cellStyle name="Normal 113 33 2 2" xfId="4223"/>
    <cellStyle name="Normal 113 33 3" xfId="4224"/>
    <cellStyle name="Normal 113 33 3 2" xfId="4225"/>
    <cellStyle name="Normal 113 33 4" xfId="4226"/>
    <cellStyle name="Normal 113 34" xfId="4227"/>
    <cellStyle name="Normal 113 34 2" xfId="4228"/>
    <cellStyle name="Normal 113 34 2 2" xfId="4229"/>
    <cellStyle name="Normal 113 34 3" xfId="4230"/>
    <cellStyle name="Normal 113 34 3 2" xfId="4231"/>
    <cellStyle name="Normal 113 34 4" xfId="4232"/>
    <cellStyle name="Normal 113 35" xfId="4233"/>
    <cellStyle name="Normal 113 35 2" xfId="4234"/>
    <cellStyle name="Normal 113 35 2 2" xfId="4235"/>
    <cellStyle name="Normal 113 35 3" xfId="4236"/>
    <cellStyle name="Normal 113 35 3 2" xfId="4237"/>
    <cellStyle name="Normal 113 35 4" xfId="4238"/>
    <cellStyle name="Normal 113 36" xfId="4239"/>
    <cellStyle name="Normal 113 36 2" xfId="4240"/>
    <cellStyle name="Normal 113 36 2 2" xfId="4241"/>
    <cellStyle name="Normal 113 36 3" xfId="4242"/>
    <cellStyle name="Normal 113 36 3 2" xfId="4243"/>
    <cellStyle name="Normal 113 36 4" xfId="4244"/>
    <cellStyle name="Normal 113 37" xfId="4245"/>
    <cellStyle name="Normal 113 37 2" xfId="4246"/>
    <cellStyle name="Normal 113 37 2 2" xfId="4247"/>
    <cellStyle name="Normal 113 37 3" xfId="4248"/>
    <cellStyle name="Normal 113 37 3 2" xfId="4249"/>
    <cellStyle name="Normal 113 37 4" xfId="4250"/>
    <cellStyle name="Normal 113 38" xfId="4251"/>
    <cellStyle name="Normal 113 38 2" xfId="4252"/>
    <cellStyle name="Normal 113 38 2 2" xfId="4253"/>
    <cellStyle name="Normal 113 38 3" xfId="4254"/>
    <cellStyle name="Normal 113 38 3 2" xfId="4255"/>
    <cellStyle name="Normal 113 38 4" xfId="4256"/>
    <cellStyle name="Normal 113 39" xfId="4257"/>
    <cellStyle name="Normal 113 39 2" xfId="4258"/>
    <cellStyle name="Normal 113 39 2 2" xfId="4259"/>
    <cellStyle name="Normal 113 39 3" xfId="4260"/>
    <cellStyle name="Normal 113 39 3 2" xfId="4261"/>
    <cellStyle name="Normal 113 39 4" xfId="4262"/>
    <cellStyle name="Normal 113 4" xfId="4263"/>
    <cellStyle name="Normal 113 4 2" xfId="4264"/>
    <cellStyle name="Normal 113 4 2 2" xfId="4265"/>
    <cellStyle name="Normal 113 4 3" xfId="4266"/>
    <cellStyle name="Normal 113 4 3 2" xfId="4267"/>
    <cellStyle name="Normal 113 4 4" xfId="4268"/>
    <cellStyle name="Normal 113 40" xfId="4269"/>
    <cellStyle name="Normal 113 40 2" xfId="4270"/>
    <cellStyle name="Normal 113 40 2 2" xfId="4271"/>
    <cellStyle name="Normal 113 40 3" xfId="4272"/>
    <cellStyle name="Normal 113 40 3 2" xfId="4273"/>
    <cellStyle name="Normal 113 40 4" xfId="4274"/>
    <cellStyle name="Normal 113 41" xfId="4275"/>
    <cellStyle name="Normal 113 41 2" xfId="4276"/>
    <cellStyle name="Normal 113 41 2 2" xfId="4277"/>
    <cellStyle name="Normal 113 41 3" xfId="4278"/>
    <cellStyle name="Normal 113 41 3 2" xfId="4279"/>
    <cellStyle name="Normal 113 41 4" xfId="4280"/>
    <cellStyle name="Normal 113 42" xfId="4281"/>
    <cellStyle name="Normal 113 42 2" xfId="4282"/>
    <cellStyle name="Normal 113 43" xfId="4283"/>
    <cellStyle name="Normal 113 43 2" xfId="4284"/>
    <cellStyle name="Normal 113 44" xfId="4285"/>
    <cellStyle name="Normal 113 5" xfId="4286"/>
    <cellStyle name="Normal 113 5 2" xfId="4287"/>
    <cellStyle name="Normal 113 5 2 2" xfId="4288"/>
    <cellStyle name="Normal 113 5 3" xfId="4289"/>
    <cellStyle name="Normal 113 5 3 2" xfId="4290"/>
    <cellStyle name="Normal 113 5 4" xfId="4291"/>
    <cellStyle name="Normal 113 6" xfId="4292"/>
    <cellStyle name="Normal 113 6 2" xfId="4293"/>
    <cellStyle name="Normal 113 6 2 2" xfId="4294"/>
    <cellStyle name="Normal 113 6 3" xfId="4295"/>
    <cellStyle name="Normal 113 6 3 2" xfId="4296"/>
    <cellStyle name="Normal 113 6 4" xfId="4297"/>
    <cellStyle name="Normal 113 7" xfId="4298"/>
    <cellStyle name="Normal 113 7 2" xfId="4299"/>
    <cellStyle name="Normal 113 7 2 2" xfId="4300"/>
    <cellStyle name="Normal 113 7 3" xfId="4301"/>
    <cellStyle name="Normal 113 7 3 2" xfId="4302"/>
    <cellStyle name="Normal 113 7 4" xfId="4303"/>
    <cellStyle name="Normal 113 8" xfId="4304"/>
    <cellStyle name="Normal 113 8 2" xfId="4305"/>
    <cellStyle name="Normal 113 8 2 2" xfId="4306"/>
    <cellStyle name="Normal 113 8 3" xfId="4307"/>
    <cellStyle name="Normal 113 8 3 2" xfId="4308"/>
    <cellStyle name="Normal 113 8 4" xfId="4309"/>
    <cellStyle name="Normal 113 9" xfId="4310"/>
    <cellStyle name="Normal 113 9 2" xfId="4311"/>
    <cellStyle name="Normal 113 9 2 2" xfId="4312"/>
    <cellStyle name="Normal 113 9 3" xfId="4313"/>
    <cellStyle name="Normal 113 9 3 2" xfId="4314"/>
    <cellStyle name="Normal 113 9 4" xfId="4315"/>
    <cellStyle name="Normal 114" xfId="4316"/>
    <cellStyle name="Normal 114 10" xfId="4317"/>
    <cellStyle name="Normal 114 10 2" xfId="4318"/>
    <cellStyle name="Normal 114 10 2 2" xfId="4319"/>
    <cellStyle name="Normal 114 10 3" xfId="4320"/>
    <cellStyle name="Normal 114 10 3 2" xfId="4321"/>
    <cellStyle name="Normal 114 10 4" xfId="4322"/>
    <cellStyle name="Normal 114 11" xfId="4323"/>
    <cellStyle name="Normal 114 11 2" xfId="4324"/>
    <cellStyle name="Normal 114 11 2 2" xfId="4325"/>
    <cellStyle name="Normal 114 11 3" xfId="4326"/>
    <cellStyle name="Normal 114 11 3 2" xfId="4327"/>
    <cellStyle name="Normal 114 11 4" xfId="4328"/>
    <cellStyle name="Normal 114 12" xfId="4329"/>
    <cellStyle name="Normal 114 12 2" xfId="4330"/>
    <cellStyle name="Normal 114 12 2 2" xfId="4331"/>
    <cellStyle name="Normal 114 12 3" xfId="4332"/>
    <cellStyle name="Normal 114 12 3 2" xfId="4333"/>
    <cellStyle name="Normal 114 12 4" xfId="4334"/>
    <cellStyle name="Normal 114 13" xfId="4335"/>
    <cellStyle name="Normal 114 13 2" xfId="4336"/>
    <cellStyle name="Normal 114 13 2 2" xfId="4337"/>
    <cellStyle name="Normal 114 13 3" xfId="4338"/>
    <cellStyle name="Normal 114 13 3 2" xfId="4339"/>
    <cellStyle name="Normal 114 13 4" xfId="4340"/>
    <cellStyle name="Normal 114 14" xfId="4341"/>
    <cellStyle name="Normal 114 14 2" xfId="4342"/>
    <cellStyle name="Normal 114 14 2 2" xfId="4343"/>
    <cellStyle name="Normal 114 14 3" xfId="4344"/>
    <cellStyle name="Normal 114 14 3 2" xfId="4345"/>
    <cellStyle name="Normal 114 14 4" xfId="4346"/>
    <cellStyle name="Normal 114 15" xfId="4347"/>
    <cellStyle name="Normal 114 15 2" xfId="4348"/>
    <cellStyle name="Normal 114 15 2 2" xfId="4349"/>
    <cellStyle name="Normal 114 15 3" xfId="4350"/>
    <cellStyle name="Normal 114 15 3 2" xfId="4351"/>
    <cellStyle name="Normal 114 15 4" xfId="4352"/>
    <cellStyle name="Normal 114 16" xfId="4353"/>
    <cellStyle name="Normal 114 16 2" xfId="4354"/>
    <cellStyle name="Normal 114 16 2 2" xfId="4355"/>
    <cellStyle name="Normal 114 16 3" xfId="4356"/>
    <cellStyle name="Normal 114 16 3 2" xfId="4357"/>
    <cellStyle name="Normal 114 16 4" xfId="4358"/>
    <cellStyle name="Normal 114 17" xfId="4359"/>
    <cellStyle name="Normal 114 17 2" xfId="4360"/>
    <cellStyle name="Normal 114 17 2 2" xfId="4361"/>
    <cellStyle name="Normal 114 17 3" xfId="4362"/>
    <cellStyle name="Normal 114 17 3 2" xfId="4363"/>
    <cellStyle name="Normal 114 17 4" xfId="4364"/>
    <cellStyle name="Normal 114 18" xfId="4365"/>
    <cellStyle name="Normal 114 18 2" xfId="4366"/>
    <cellStyle name="Normal 114 18 2 2" xfId="4367"/>
    <cellStyle name="Normal 114 18 3" xfId="4368"/>
    <cellStyle name="Normal 114 18 3 2" xfId="4369"/>
    <cellStyle name="Normal 114 18 4" xfId="4370"/>
    <cellStyle name="Normal 114 19" xfId="4371"/>
    <cellStyle name="Normal 114 19 2" xfId="4372"/>
    <cellStyle name="Normal 114 19 2 2" xfId="4373"/>
    <cellStyle name="Normal 114 19 3" xfId="4374"/>
    <cellStyle name="Normal 114 19 3 2" xfId="4375"/>
    <cellStyle name="Normal 114 19 4" xfId="4376"/>
    <cellStyle name="Normal 114 2" xfId="4377"/>
    <cellStyle name="Normal 114 2 2" xfId="4378"/>
    <cellStyle name="Normal 114 2 2 2" xfId="4379"/>
    <cellStyle name="Normal 114 2 3" xfId="4380"/>
    <cellStyle name="Normal 114 2 3 2" xfId="4381"/>
    <cellStyle name="Normal 114 2 4" xfId="4382"/>
    <cellStyle name="Normal 114 20" xfId="4383"/>
    <cellStyle name="Normal 114 20 2" xfId="4384"/>
    <cellStyle name="Normal 114 20 2 2" xfId="4385"/>
    <cellStyle name="Normal 114 20 3" xfId="4386"/>
    <cellStyle name="Normal 114 20 3 2" xfId="4387"/>
    <cellStyle name="Normal 114 20 4" xfId="4388"/>
    <cellStyle name="Normal 114 21" xfId="4389"/>
    <cellStyle name="Normal 114 21 2" xfId="4390"/>
    <cellStyle name="Normal 114 21 2 2" xfId="4391"/>
    <cellStyle name="Normal 114 21 3" xfId="4392"/>
    <cellStyle name="Normal 114 21 3 2" xfId="4393"/>
    <cellStyle name="Normal 114 21 4" xfId="4394"/>
    <cellStyle name="Normal 114 22" xfId="4395"/>
    <cellStyle name="Normal 114 22 2" xfId="4396"/>
    <cellStyle name="Normal 114 22 2 2" xfId="4397"/>
    <cellStyle name="Normal 114 22 3" xfId="4398"/>
    <cellStyle name="Normal 114 22 3 2" xfId="4399"/>
    <cellStyle name="Normal 114 22 4" xfId="4400"/>
    <cellStyle name="Normal 114 23" xfId="4401"/>
    <cellStyle name="Normal 114 23 2" xfId="4402"/>
    <cellStyle name="Normal 114 23 2 2" xfId="4403"/>
    <cellStyle name="Normal 114 23 3" xfId="4404"/>
    <cellStyle name="Normal 114 23 3 2" xfId="4405"/>
    <cellStyle name="Normal 114 23 4" xfId="4406"/>
    <cellStyle name="Normal 114 24" xfId="4407"/>
    <cellStyle name="Normal 114 24 2" xfId="4408"/>
    <cellStyle name="Normal 114 24 2 2" xfId="4409"/>
    <cellStyle name="Normal 114 24 3" xfId="4410"/>
    <cellStyle name="Normal 114 24 3 2" xfId="4411"/>
    <cellStyle name="Normal 114 24 4" xfId="4412"/>
    <cellStyle name="Normal 114 25" xfId="4413"/>
    <cellStyle name="Normal 114 25 2" xfId="4414"/>
    <cellStyle name="Normal 114 25 2 2" xfId="4415"/>
    <cellStyle name="Normal 114 25 3" xfId="4416"/>
    <cellStyle name="Normal 114 25 3 2" xfId="4417"/>
    <cellStyle name="Normal 114 25 4" xfId="4418"/>
    <cellStyle name="Normal 114 26" xfId="4419"/>
    <cellStyle name="Normal 114 26 2" xfId="4420"/>
    <cellStyle name="Normal 114 26 2 2" xfId="4421"/>
    <cellStyle name="Normal 114 26 3" xfId="4422"/>
    <cellStyle name="Normal 114 26 3 2" xfId="4423"/>
    <cellStyle name="Normal 114 26 4" xfId="4424"/>
    <cellStyle name="Normal 114 27" xfId="4425"/>
    <cellStyle name="Normal 114 27 2" xfId="4426"/>
    <cellStyle name="Normal 114 27 2 2" xfId="4427"/>
    <cellStyle name="Normal 114 27 3" xfId="4428"/>
    <cellStyle name="Normal 114 27 3 2" xfId="4429"/>
    <cellStyle name="Normal 114 27 4" xfId="4430"/>
    <cellStyle name="Normal 114 28" xfId="4431"/>
    <cellStyle name="Normal 114 28 2" xfId="4432"/>
    <cellStyle name="Normal 114 28 2 2" xfId="4433"/>
    <cellStyle name="Normal 114 28 3" xfId="4434"/>
    <cellStyle name="Normal 114 28 3 2" xfId="4435"/>
    <cellStyle name="Normal 114 28 4" xfId="4436"/>
    <cellStyle name="Normal 114 29" xfId="4437"/>
    <cellStyle name="Normal 114 29 2" xfId="4438"/>
    <cellStyle name="Normal 114 29 2 2" xfId="4439"/>
    <cellStyle name="Normal 114 29 3" xfId="4440"/>
    <cellStyle name="Normal 114 29 3 2" xfId="4441"/>
    <cellStyle name="Normal 114 29 4" xfId="4442"/>
    <cellStyle name="Normal 114 3" xfId="4443"/>
    <cellStyle name="Normal 114 3 2" xfId="4444"/>
    <cellStyle name="Normal 114 3 2 2" xfId="4445"/>
    <cellStyle name="Normal 114 3 3" xfId="4446"/>
    <cellStyle name="Normal 114 3 3 2" xfId="4447"/>
    <cellStyle name="Normal 114 3 4" xfId="4448"/>
    <cellStyle name="Normal 114 30" xfId="4449"/>
    <cellStyle name="Normal 114 30 2" xfId="4450"/>
    <cellStyle name="Normal 114 30 2 2" xfId="4451"/>
    <cellStyle name="Normal 114 30 3" xfId="4452"/>
    <cellStyle name="Normal 114 30 3 2" xfId="4453"/>
    <cellStyle name="Normal 114 30 4" xfId="4454"/>
    <cellStyle name="Normal 114 31" xfId="4455"/>
    <cellStyle name="Normal 114 31 2" xfId="4456"/>
    <cellStyle name="Normal 114 31 2 2" xfId="4457"/>
    <cellStyle name="Normal 114 31 3" xfId="4458"/>
    <cellStyle name="Normal 114 31 3 2" xfId="4459"/>
    <cellStyle name="Normal 114 31 4" xfId="4460"/>
    <cellStyle name="Normal 114 32" xfId="4461"/>
    <cellStyle name="Normal 114 32 2" xfId="4462"/>
    <cellStyle name="Normal 114 32 2 2" xfId="4463"/>
    <cellStyle name="Normal 114 32 3" xfId="4464"/>
    <cellStyle name="Normal 114 32 3 2" xfId="4465"/>
    <cellStyle name="Normal 114 32 4" xfId="4466"/>
    <cellStyle name="Normal 114 33" xfId="4467"/>
    <cellStyle name="Normal 114 33 2" xfId="4468"/>
    <cellStyle name="Normal 114 33 2 2" xfId="4469"/>
    <cellStyle name="Normal 114 33 3" xfId="4470"/>
    <cellStyle name="Normal 114 33 3 2" xfId="4471"/>
    <cellStyle name="Normal 114 33 4" xfId="4472"/>
    <cellStyle name="Normal 114 34" xfId="4473"/>
    <cellStyle name="Normal 114 34 2" xfId="4474"/>
    <cellStyle name="Normal 114 34 2 2" xfId="4475"/>
    <cellStyle name="Normal 114 34 3" xfId="4476"/>
    <cellStyle name="Normal 114 34 3 2" xfId="4477"/>
    <cellStyle name="Normal 114 34 4" xfId="4478"/>
    <cellStyle name="Normal 114 35" xfId="4479"/>
    <cellStyle name="Normal 114 35 2" xfId="4480"/>
    <cellStyle name="Normal 114 35 2 2" xfId="4481"/>
    <cellStyle name="Normal 114 35 3" xfId="4482"/>
    <cellStyle name="Normal 114 35 3 2" xfId="4483"/>
    <cellStyle name="Normal 114 35 4" xfId="4484"/>
    <cellStyle name="Normal 114 36" xfId="4485"/>
    <cellStyle name="Normal 114 36 2" xfId="4486"/>
    <cellStyle name="Normal 114 36 2 2" xfId="4487"/>
    <cellStyle name="Normal 114 36 3" xfId="4488"/>
    <cellStyle name="Normal 114 36 3 2" xfId="4489"/>
    <cellStyle name="Normal 114 36 4" xfId="4490"/>
    <cellStyle name="Normal 114 37" xfId="4491"/>
    <cellStyle name="Normal 114 37 2" xfId="4492"/>
    <cellStyle name="Normal 114 37 2 2" xfId="4493"/>
    <cellStyle name="Normal 114 37 3" xfId="4494"/>
    <cellStyle name="Normal 114 37 3 2" xfId="4495"/>
    <cellStyle name="Normal 114 37 4" xfId="4496"/>
    <cellStyle name="Normal 114 38" xfId="4497"/>
    <cellStyle name="Normal 114 38 2" xfId="4498"/>
    <cellStyle name="Normal 114 38 2 2" xfId="4499"/>
    <cellStyle name="Normal 114 38 3" xfId="4500"/>
    <cellStyle name="Normal 114 38 3 2" xfId="4501"/>
    <cellStyle name="Normal 114 38 4" xfId="4502"/>
    <cellStyle name="Normal 114 39" xfId="4503"/>
    <cellStyle name="Normal 114 39 2" xfId="4504"/>
    <cellStyle name="Normal 114 39 2 2" xfId="4505"/>
    <cellStyle name="Normal 114 39 3" xfId="4506"/>
    <cellStyle name="Normal 114 39 3 2" xfId="4507"/>
    <cellStyle name="Normal 114 39 4" xfId="4508"/>
    <cellStyle name="Normal 114 4" xfId="4509"/>
    <cellStyle name="Normal 114 4 2" xfId="4510"/>
    <cellStyle name="Normal 114 4 2 2" xfId="4511"/>
    <cellStyle name="Normal 114 4 3" xfId="4512"/>
    <cellStyle name="Normal 114 4 3 2" xfId="4513"/>
    <cellStyle name="Normal 114 4 4" xfId="4514"/>
    <cellStyle name="Normal 114 40" xfId="4515"/>
    <cellStyle name="Normal 114 40 2" xfId="4516"/>
    <cellStyle name="Normal 114 40 2 2" xfId="4517"/>
    <cellStyle name="Normal 114 40 3" xfId="4518"/>
    <cellStyle name="Normal 114 40 3 2" xfId="4519"/>
    <cellStyle name="Normal 114 40 4" xfId="4520"/>
    <cellStyle name="Normal 114 41" xfId="4521"/>
    <cellStyle name="Normal 114 41 2" xfId="4522"/>
    <cellStyle name="Normal 114 41 2 2" xfId="4523"/>
    <cellStyle name="Normal 114 41 3" xfId="4524"/>
    <cellStyle name="Normal 114 41 3 2" xfId="4525"/>
    <cellStyle name="Normal 114 41 4" xfId="4526"/>
    <cellStyle name="Normal 114 42" xfId="4527"/>
    <cellStyle name="Normal 114 42 2" xfId="4528"/>
    <cellStyle name="Normal 114 43" xfId="4529"/>
    <cellStyle name="Normal 114 43 2" xfId="4530"/>
    <cellStyle name="Normal 114 44" xfId="4531"/>
    <cellStyle name="Normal 114 5" xfId="4532"/>
    <cellStyle name="Normal 114 5 2" xfId="4533"/>
    <cellStyle name="Normal 114 5 2 2" xfId="4534"/>
    <cellStyle name="Normal 114 5 3" xfId="4535"/>
    <cellStyle name="Normal 114 5 3 2" xfId="4536"/>
    <cellStyle name="Normal 114 5 4" xfId="4537"/>
    <cellStyle name="Normal 114 6" xfId="4538"/>
    <cellStyle name="Normal 114 6 2" xfId="4539"/>
    <cellStyle name="Normal 114 6 2 2" xfId="4540"/>
    <cellStyle name="Normal 114 6 3" xfId="4541"/>
    <cellStyle name="Normal 114 6 3 2" xfId="4542"/>
    <cellStyle name="Normal 114 6 4" xfId="4543"/>
    <cellStyle name="Normal 114 7" xfId="4544"/>
    <cellStyle name="Normal 114 7 2" xfId="4545"/>
    <cellStyle name="Normal 114 7 2 2" xfId="4546"/>
    <cellStyle name="Normal 114 7 3" xfId="4547"/>
    <cellStyle name="Normal 114 7 3 2" xfId="4548"/>
    <cellStyle name="Normal 114 7 4" xfId="4549"/>
    <cellStyle name="Normal 114 8" xfId="4550"/>
    <cellStyle name="Normal 114 8 2" xfId="4551"/>
    <cellStyle name="Normal 114 8 2 2" xfId="4552"/>
    <cellStyle name="Normal 114 8 3" xfId="4553"/>
    <cellStyle name="Normal 114 8 3 2" xfId="4554"/>
    <cellStyle name="Normal 114 8 4" xfId="4555"/>
    <cellStyle name="Normal 114 9" xfId="4556"/>
    <cellStyle name="Normal 114 9 2" xfId="4557"/>
    <cellStyle name="Normal 114 9 2 2" xfId="4558"/>
    <cellStyle name="Normal 114 9 3" xfId="4559"/>
    <cellStyle name="Normal 114 9 3 2" xfId="4560"/>
    <cellStyle name="Normal 114 9 4" xfId="4561"/>
    <cellStyle name="Normal 115" xfId="4562"/>
    <cellStyle name="Normal 115 10" xfId="4563"/>
    <cellStyle name="Normal 115 10 2" xfId="4564"/>
    <cellStyle name="Normal 115 10 2 2" xfId="4565"/>
    <cellStyle name="Normal 115 10 3" xfId="4566"/>
    <cellStyle name="Normal 115 10 3 2" xfId="4567"/>
    <cellStyle name="Normal 115 10 4" xfId="4568"/>
    <cellStyle name="Normal 115 11" xfId="4569"/>
    <cellStyle name="Normal 115 11 2" xfId="4570"/>
    <cellStyle name="Normal 115 11 2 2" xfId="4571"/>
    <cellStyle name="Normal 115 11 3" xfId="4572"/>
    <cellStyle name="Normal 115 11 3 2" xfId="4573"/>
    <cellStyle name="Normal 115 11 4" xfId="4574"/>
    <cellStyle name="Normal 115 12" xfId="4575"/>
    <cellStyle name="Normal 115 12 2" xfId="4576"/>
    <cellStyle name="Normal 115 12 2 2" xfId="4577"/>
    <cellStyle name="Normal 115 12 3" xfId="4578"/>
    <cellStyle name="Normal 115 12 3 2" xfId="4579"/>
    <cellStyle name="Normal 115 12 4" xfId="4580"/>
    <cellStyle name="Normal 115 13" xfId="4581"/>
    <cellStyle name="Normal 115 13 2" xfId="4582"/>
    <cellStyle name="Normal 115 13 2 2" xfId="4583"/>
    <cellStyle name="Normal 115 13 3" xfId="4584"/>
    <cellStyle name="Normal 115 13 3 2" xfId="4585"/>
    <cellStyle name="Normal 115 13 4" xfId="4586"/>
    <cellStyle name="Normal 115 14" xfId="4587"/>
    <cellStyle name="Normal 115 14 2" xfId="4588"/>
    <cellStyle name="Normal 115 14 2 2" xfId="4589"/>
    <cellStyle name="Normal 115 14 3" xfId="4590"/>
    <cellStyle name="Normal 115 14 3 2" xfId="4591"/>
    <cellStyle name="Normal 115 14 4" xfId="4592"/>
    <cellStyle name="Normal 115 15" xfId="4593"/>
    <cellStyle name="Normal 115 15 2" xfId="4594"/>
    <cellStyle name="Normal 115 15 2 2" xfId="4595"/>
    <cellStyle name="Normal 115 15 3" xfId="4596"/>
    <cellStyle name="Normal 115 15 3 2" xfId="4597"/>
    <cellStyle name="Normal 115 15 4" xfId="4598"/>
    <cellStyle name="Normal 115 16" xfId="4599"/>
    <cellStyle name="Normal 115 16 2" xfId="4600"/>
    <cellStyle name="Normal 115 16 2 2" xfId="4601"/>
    <cellStyle name="Normal 115 16 3" xfId="4602"/>
    <cellStyle name="Normal 115 16 3 2" xfId="4603"/>
    <cellStyle name="Normal 115 16 4" xfId="4604"/>
    <cellStyle name="Normal 115 17" xfId="4605"/>
    <cellStyle name="Normal 115 17 2" xfId="4606"/>
    <cellStyle name="Normal 115 17 2 2" xfId="4607"/>
    <cellStyle name="Normal 115 17 3" xfId="4608"/>
    <cellStyle name="Normal 115 17 3 2" xfId="4609"/>
    <cellStyle name="Normal 115 17 4" xfId="4610"/>
    <cellStyle name="Normal 115 18" xfId="4611"/>
    <cellStyle name="Normal 115 18 2" xfId="4612"/>
    <cellStyle name="Normal 115 18 2 2" xfId="4613"/>
    <cellStyle name="Normal 115 18 3" xfId="4614"/>
    <cellStyle name="Normal 115 18 3 2" xfId="4615"/>
    <cellStyle name="Normal 115 18 4" xfId="4616"/>
    <cellStyle name="Normal 115 19" xfId="4617"/>
    <cellStyle name="Normal 115 19 2" xfId="4618"/>
    <cellStyle name="Normal 115 19 2 2" xfId="4619"/>
    <cellStyle name="Normal 115 19 3" xfId="4620"/>
    <cellStyle name="Normal 115 19 3 2" xfId="4621"/>
    <cellStyle name="Normal 115 19 4" xfId="4622"/>
    <cellStyle name="Normal 115 2" xfId="4623"/>
    <cellStyle name="Normal 115 2 2" xfId="4624"/>
    <cellStyle name="Normal 115 2 2 2" xfId="4625"/>
    <cellStyle name="Normal 115 2 3" xfId="4626"/>
    <cellStyle name="Normal 115 2 3 2" xfId="4627"/>
    <cellStyle name="Normal 115 2 4" xfId="4628"/>
    <cellStyle name="Normal 115 20" xfId="4629"/>
    <cellStyle name="Normal 115 20 2" xfId="4630"/>
    <cellStyle name="Normal 115 20 2 2" xfId="4631"/>
    <cellStyle name="Normal 115 20 3" xfId="4632"/>
    <cellStyle name="Normal 115 20 3 2" xfId="4633"/>
    <cellStyle name="Normal 115 20 4" xfId="4634"/>
    <cellStyle name="Normal 115 21" xfId="4635"/>
    <cellStyle name="Normal 115 21 2" xfId="4636"/>
    <cellStyle name="Normal 115 21 2 2" xfId="4637"/>
    <cellStyle name="Normal 115 21 3" xfId="4638"/>
    <cellStyle name="Normal 115 21 3 2" xfId="4639"/>
    <cellStyle name="Normal 115 21 4" xfId="4640"/>
    <cellStyle name="Normal 115 22" xfId="4641"/>
    <cellStyle name="Normal 115 22 2" xfId="4642"/>
    <cellStyle name="Normal 115 22 2 2" xfId="4643"/>
    <cellStyle name="Normal 115 22 3" xfId="4644"/>
    <cellStyle name="Normal 115 22 3 2" xfId="4645"/>
    <cellStyle name="Normal 115 22 4" xfId="4646"/>
    <cellStyle name="Normal 115 23" xfId="4647"/>
    <cellStyle name="Normal 115 23 2" xfId="4648"/>
    <cellStyle name="Normal 115 23 2 2" xfId="4649"/>
    <cellStyle name="Normal 115 23 3" xfId="4650"/>
    <cellStyle name="Normal 115 23 3 2" xfId="4651"/>
    <cellStyle name="Normal 115 23 4" xfId="4652"/>
    <cellStyle name="Normal 115 24" xfId="4653"/>
    <cellStyle name="Normal 115 24 2" xfId="4654"/>
    <cellStyle name="Normal 115 24 2 2" xfId="4655"/>
    <cellStyle name="Normal 115 24 3" xfId="4656"/>
    <cellStyle name="Normal 115 24 3 2" xfId="4657"/>
    <cellStyle name="Normal 115 24 4" xfId="4658"/>
    <cellStyle name="Normal 115 25" xfId="4659"/>
    <cellStyle name="Normal 115 25 2" xfId="4660"/>
    <cellStyle name="Normal 115 25 2 2" xfId="4661"/>
    <cellStyle name="Normal 115 25 3" xfId="4662"/>
    <cellStyle name="Normal 115 25 3 2" xfId="4663"/>
    <cellStyle name="Normal 115 25 4" xfId="4664"/>
    <cellStyle name="Normal 115 26" xfId="4665"/>
    <cellStyle name="Normal 115 26 2" xfId="4666"/>
    <cellStyle name="Normal 115 26 2 2" xfId="4667"/>
    <cellStyle name="Normal 115 26 3" xfId="4668"/>
    <cellStyle name="Normal 115 26 3 2" xfId="4669"/>
    <cellStyle name="Normal 115 26 4" xfId="4670"/>
    <cellStyle name="Normal 115 27" xfId="4671"/>
    <cellStyle name="Normal 115 27 2" xfId="4672"/>
    <cellStyle name="Normal 115 27 2 2" xfId="4673"/>
    <cellStyle name="Normal 115 27 3" xfId="4674"/>
    <cellStyle name="Normal 115 27 3 2" xfId="4675"/>
    <cellStyle name="Normal 115 27 4" xfId="4676"/>
    <cellStyle name="Normal 115 28" xfId="4677"/>
    <cellStyle name="Normal 115 28 2" xfId="4678"/>
    <cellStyle name="Normal 115 28 2 2" xfId="4679"/>
    <cellStyle name="Normal 115 28 3" xfId="4680"/>
    <cellStyle name="Normal 115 28 3 2" xfId="4681"/>
    <cellStyle name="Normal 115 28 4" xfId="4682"/>
    <cellStyle name="Normal 115 29" xfId="4683"/>
    <cellStyle name="Normal 115 29 2" xfId="4684"/>
    <cellStyle name="Normal 115 29 2 2" xfId="4685"/>
    <cellStyle name="Normal 115 29 3" xfId="4686"/>
    <cellStyle name="Normal 115 29 3 2" xfId="4687"/>
    <cellStyle name="Normal 115 29 4" xfId="4688"/>
    <cellStyle name="Normal 115 3" xfId="4689"/>
    <cellStyle name="Normal 115 3 2" xfId="4690"/>
    <cellStyle name="Normal 115 3 2 2" xfId="4691"/>
    <cellStyle name="Normal 115 3 3" xfId="4692"/>
    <cellStyle name="Normal 115 3 3 2" xfId="4693"/>
    <cellStyle name="Normal 115 3 4" xfId="4694"/>
    <cellStyle name="Normal 115 30" xfId="4695"/>
    <cellStyle name="Normal 115 30 2" xfId="4696"/>
    <cellStyle name="Normal 115 30 2 2" xfId="4697"/>
    <cellStyle name="Normal 115 30 3" xfId="4698"/>
    <cellStyle name="Normal 115 30 3 2" xfId="4699"/>
    <cellStyle name="Normal 115 30 4" xfId="4700"/>
    <cellStyle name="Normal 115 31" xfId="4701"/>
    <cellStyle name="Normal 115 31 2" xfId="4702"/>
    <cellStyle name="Normal 115 31 2 2" xfId="4703"/>
    <cellStyle name="Normal 115 31 3" xfId="4704"/>
    <cellStyle name="Normal 115 31 3 2" xfId="4705"/>
    <cellStyle name="Normal 115 31 4" xfId="4706"/>
    <cellStyle name="Normal 115 32" xfId="4707"/>
    <cellStyle name="Normal 115 32 2" xfId="4708"/>
    <cellStyle name="Normal 115 32 2 2" xfId="4709"/>
    <cellStyle name="Normal 115 32 3" xfId="4710"/>
    <cellStyle name="Normal 115 32 3 2" xfId="4711"/>
    <cellStyle name="Normal 115 32 4" xfId="4712"/>
    <cellStyle name="Normal 115 33" xfId="4713"/>
    <cellStyle name="Normal 115 33 2" xfId="4714"/>
    <cellStyle name="Normal 115 33 2 2" xfId="4715"/>
    <cellStyle name="Normal 115 33 3" xfId="4716"/>
    <cellStyle name="Normal 115 33 3 2" xfId="4717"/>
    <cellStyle name="Normal 115 33 4" xfId="4718"/>
    <cellStyle name="Normal 115 34" xfId="4719"/>
    <cellStyle name="Normal 115 34 2" xfId="4720"/>
    <cellStyle name="Normal 115 34 2 2" xfId="4721"/>
    <cellStyle name="Normal 115 34 3" xfId="4722"/>
    <cellStyle name="Normal 115 34 3 2" xfId="4723"/>
    <cellStyle name="Normal 115 34 4" xfId="4724"/>
    <cellStyle name="Normal 115 35" xfId="4725"/>
    <cellStyle name="Normal 115 35 2" xfId="4726"/>
    <cellStyle name="Normal 115 35 2 2" xfId="4727"/>
    <cellStyle name="Normal 115 35 3" xfId="4728"/>
    <cellStyle name="Normal 115 35 3 2" xfId="4729"/>
    <cellStyle name="Normal 115 35 4" xfId="4730"/>
    <cellStyle name="Normal 115 36" xfId="4731"/>
    <cellStyle name="Normal 115 36 2" xfId="4732"/>
    <cellStyle name="Normal 115 36 2 2" xfId="4733"/>
    <cellStyle name="Normal 115 36 3" xfId="4734"/>
    <cellStyle name="Normal 115 36 3 2" xfId="4735"/>
    <cellStyle name="Normal 115 36 4" xfId="4736"/>
    <cellStyle name="Normal 115 37" xfId="4737"/>
    <cellStyle name="Normal 115 37 2" xfId="4738"/>
    <cellStyle name="Normal 115 37 2 2" xfId="4739"/>
    <cellStyle name="Normal 115 37 3" xfId="4740"/>
    <cellStyle name="Normal 115 37 3 2" xfId="4741"/>
    <cellStyle name="Normal 115 37 4" xfId="4742"/>
    <cellStyle name="Normal 115 38" xfId="4743"/>
    <cellStyle name="Normal 115 38 2" xfId="4744"/>
    <cellStyle name="Normal 115 38 2 2" xfId="4745"/>
    <cellStyle name="Normal 115 38 3" xfId="4746"/>
    <cellStyle name="Normal 115 38 3 2" xfId="4747"/>
    <cellStyle name="Normal 115 38 4" xfId="4748"/>
    <cellStyle name="Normal 115 39" xfId="4749"/>
    <cellStyle name="Normal 115 39 2" xfId="4750"/>
    <cellStyle name="Normal 115 39 2 2" xfId="4751"/>
    <cellStyle name="Normal 115 39 3" xfId="4752"/>
    <cellStyle name="Normal 115 39 3 2" xfId="4753"/>
    <cellStyle name="Normal 115 39 4" xfId="4754"/>
    <cellStyle name="Normal 115 4" xfId="4755"/>
    <cellStyle name="Normal 115 4 2" xfId="4756"/>
    <cellStyle name="Normal 115 4 2 2" xfId="4757"/>
    <cellStyle name="Normal 115 4 3" xfId="4758"/>
    <cellStyle name="Normal 115 4 3 2" xfId="4759"/>
    <cellStyle name="Normal 115 4 4" xfId="4760"/>
    <cellStyle name="Normal 115 40" xfId="4761"/>
    <cellStyle name="Normal 115 40 2" xfId="4762"/>
    <cellStyle name="Normal 115 40 2 2" xfId="4763"/>
    <cellStyle name="Normal 115 40 3" xfId="4764"/>
    <cellStyle name="Normal 115 40 3 2" xfId="4765"/>
    <cellStyle name="Normal 115 40 4" xfId="4766"/>
    <cellStyle name="Normal 115 41" xfId="4767"/>
    <cellStyle name="Normal 115 41 2" xfId="4768"/>
    <cellStyle name="Normal 115 41 2 2" xfId="4769"/>
    <cellStyle name="Normal 115 41 3" xfId="4770"/>
    <cellStyle name="Normal 115 41 3 2" xfId="4771"/>
    <cellStyle name="Normal 115 41 4" xfId="4772"/>
    <cellStyle name="Normal 115 42" xfId="4773"/>
    <cellStyle name="Normal 115 42 2" xfId="4774"/>
    <cellStyle name="Normal 115 43" xfId="4775"/>
    <cellStyle name="Normal 115 43 2" xfId="4776"/>
    <cellStyle name="Normal 115 44" xfId="4777"/>
    <cellStyle name="Normal 115 5" xfId="4778"/>
    <cellStyle name="Normal 115 5 2" xfId="4779"/>
    <cellStyle name="Normal 115 5 2 2" xfId="4780"/>
    <cellStyle name="Normal 115 5 3" xfId="4781"/>
    <cellStyle name="Normal 115 5 3 2" xfId="4782"/>
    <cellStyle name="Normal 115 5 4" xfId="4783"/>
    <cellStyle name="Normal 115 6" xfId="4784"/>
    <cellStyle name="Normal 115 6 2" xfId="4785"/>
    <cellStyle name="Normal 115 6 2 2" xfId="4786"/>
    <cellStyle name="Normal 115 6 3" xfId="4787"/>
    <cellStyle name="Normal 115 6 3 2" xfId="4788"/>
    <cellStyle name="Normal 115 6 4" xfId="4789"/>
    <cellStyle name="Normal 115 7" xfId="4790"/>
    <cellStyle name="Normal 115 7 2" xfId="4791"/>
    <cellStyle name="Normal 115 7 2 2" xfId="4792"/>
    <cellStyle name="Normal 115 7 3" xfId="4793"/>
    <cellStyle name="Normal 115 7 3 2" xfId="4794"/>
    <cellStyle name="Normal 115 7 4" xfId="4795"/>
    <cellStyle name="Normal 115 8" xfId="4796"/>
    <cellStyle name="Normal 115 8 2" xfId="4797"/>
    <cellStyle name="Normal 115 8 2 2" xfId="4798"/>
    <cellStyle name="Normal 115 8 3" xfId="4799"/>
    <cellStyle name="Normal 115 8 3 2" xfId="4800"/>
    <cellStyle name="Normal 115 8 4" xfId="4801"/>
    <cellStyle name="Normal 115 9" xfId="4802"/>
    <cellStyle name="Normal 115 9 2" xfId="4803"/>
    <cellStyle name="Normal 115 9 2 2" xfId="4804"/>
    <cellStyle name="Normal 115 9 3" xfId="4805"/>
    <cellStyle name="Normal 115 9 3 2" xfId="4806"/>
    <cellStyle name="Normal 115 9 4" xfId="4807"/>
    <cellStyle name="Normal 116" xfId="4808"/>
    <cellStyle name="Normal 116 10" xfId="4809"/>
    <cellStyle name="Normal 116 10 2" xfId="4810"/>
    <cellStyle name="Normal 116 10 2 2" xfId="4811"/>
    <cellStyle name="Normal 116 10 3" xfId="4812"/>
    <cellStyle name="Normal 116 10 3 2" xfId="4813"/>
    <cellStyle name="Normal 116 10 4" xfId="4814"/>
    <cellStyle name="Normal 116 11" xfId="4815"/>
    <cellStyle name="Normal 116 11 2" xfId="4816"/>
    <cellStyle name="Normal 116 11 2 2" xfId="4817"/>
    <cellStyle name="Normal 116 11 3" xfId="4818"/>
    <cellStyle name="Normal 116 11 3 2" xfId="4819"/>
    <cellStyle name="Normal 116 11 4" xfId="4820"/>
    <cellStyle name="Normal 116 12" xfId="4821"/>
    <cellStyle name="Normal 116 12 2" xfId="4822"/>
    <cellStyle name="Normal 116 12 2 2" xfId="4823"/>
    <cellStyle name="Normal 116 12 3" xfId="4824"/>
    <cellStyle name="Normal 116 12 3 2" xfId="4825"/>
    <cellStyle name="Normal 116 12 4" xfId="4826"/>
    <cellStyle name="Normal 116 13" xfId="4827"/>
    <cellStyle name="Normal 116 13 2" xfId="4828"/>
    <cellStyle name="Normal 116 13 2 2" xfId="4829"/>
    <cellStyle name="Normal 116 13 3" xfId="4830"/>
    <cellStyle name="Normal 116 13 3 2" xfId="4831"/>
    <cellStyle name="Normal 116 13 4" xfId="4832"/>
    <cellStyle name="Normal 116 14" xfId="4833"/>
    <cellStyle name="Normal 116 14 2" xfId="4834"/>
    <cellStyle name="Normal 116 14 2 2" xfId="4835"/>
    <cellStyle name="Normal 116 14 3" xfId="4836"/>
    <cellStyle name="Normal 116 14 3 2" xfId="4837"/>
    <cellStyle name="Normal 116 14 4" xfId="4838"/>
    <cellStyle name="Normal 116 15" xfId="4839"/>
    <cellStyle name="Normal 116 15 2" xfId="4840"/>
    <cellStyle name="Normal 116 15 2 2" xfId="4841"/>
    <cellStyle name="Normal 116 15 3" xfId="4842"/>
    <cellStyle name="Normal 116 15 3 2" xfId="4843"/>
    <cellStyle name="Normal 116 15 4" xfId="4844"/>
    <cellStyle name="Normal 116 16" xfId="4845"/>
    <cellStyle name="Normal 116 16 2" xfId="4846"/>
    <cellStyle name="Normal 116 16 2 2" xfId="4847"/>
    <cellStyle name="Normal 116 16 3" xfId="4848"/>
    <cellStyle name="Normal 116 16 3 2" xfId="4849"/>
    <cellStyle name="Normal 116 16 4" xfId="4850"/>
    <cellStyle name="Normal 116 17" xfId="4851"/>
    <cellStyle name="Normal 116 17 2" xfId="4852"/>
    <cellStyle name="Normal 116 17 2 2" xfId="4853"/>
    <cellStyle name="Normal 116 17 3" xfId="4854"/>
    <cellStyle name="Normal 116 17 3 2" xfId="4855"/>
    <cellStyle name="Normal 116 17 4" xfId="4856"/>
    <cellStyle name="Normal 116 18" xfId="4857"/>
    <cellStyle name="Normal 116 18 2" xfId="4858"/>
    <cellStyle name="Normal 116 18 2 2" xfId="4859"/>
    <cellStyle name="Normal 116 18 3" xfId="4860"/>
    <cellStyle name="Normal 116 18 3 2" xfId="4861"/>
    <cellStyle name="Normal 116 18 4" xfId="4862"/>
    <cellStyle name="Normal 116 19" xfId="4863"/>
    <cellStyle name="Normal 116 19 2" xfId="4864"/>
    <cellStyle name="Normal 116 19 2 2" xfId="4865"/>
    <cellStyle name="Normal 116 19 3" xfId="4866"/>
    <cellStyle name="Normal 116 19 3 2" xfId="4867"/>
    <cellStyle name="Normal 116 19 4" xfId="4868"/>
    <cellStyle name="Normal 116 2" xfId="4869"/>
    <cellStyle name="Normal 116 2 2" xfId="4870"/>
    <cellStyle name="Normal 116 2 2 2" xfId="4871"/>
    <cellStyle name="Normal 116 2 3" xfId="4872"/>
    <cellStyle name="Normal 116 2 3 2" xfId="4873"/>
    <cellStyle name="Normal 116 2 4" xfId="4874"/>
    <cellStyle name="Normal 116 2 5" xfId="4875"/>
    <cellStyle name="Normal 116 2 6" xfId="4876"/>
    <cellStyle name="Normal 116 2 7" xfId="4877"/>
    <cellStyle name="Normal 116 2 8" xfId="4878"/>
    <cellStyle name="Normal 116 20" xfId="4879"/>
    <cellStyle name="Normal 116 20 2" xfId="4880"/>
    <cellStyle name="Normal 116 20 2 2" xfId="4881"/>
    <cellStyle name="Normal 116 20 3" xfId="4882"/>
    <cellStyle name="Normal 116 20 3 2" xfId="4883"/>
    <cellStyle name="Normal 116 20 4" xfId="4884"/>
    <cellStyle name="Normal 116 21" xfId="4885"/>
    <cellStyle name="Normal 116 21 2" xfId="4886"/>
    <cellStyle name="Normal 116 21 2 2" xfId="4887"/>
    <cellStyle name="Normal 116 21 3" xfId="4888"/>
    <cellStyle name="Normal 116 21 3 2" xfId="4889"/>
    <cellStyle name="Normal 116 21 4" xfId="4890"/>
    <cellStyle name="Normal 116 22" xfId="4891"/>
    <cellStyle name="Normal 116 22 2" xfId="4892"/>
    <cellStyle name="Normal 116 22 2 2" xfId="4893"/>
    <cellStyle name="Normal 116 22 3" xfId="4894"/>
    <cellStyle name="Normal 116 22 3 2" xfId="4895"/>
    <cellStyle name="Normal 116 22 4" xfId="4896"/>
    <cellStyle name="Normal 116 23" xfId="4897"/>
    <cellStyle name="Normal 116 23 2" xfId="4898"/>
    <cellStyle name="Normal 116 23 2 2" xfId="4899"/>
    <cellStyle name="Normal 116 23 3" xfId="4900"/>
    <cellStyle name="Normal 116 23 3 2" xfId="4901"/>
    <cellStyle name="Normal 116 23 4" xfId="4902"/>
    <cellStyle name="Normal 116 24" xfId="4903"/>
    <cellStyle name="Normal 116 24 2" xfId="4904"/>
    <cellStyle name="Normal 116 24 2 2" xfId="4905"/>
    <cellStyle name="Normal 116 24 3" xfId="4906"/>
    <cellStyle name="Normal 116 24 3 2" xfId="4907"/>
    <cellStyle name="Normal 116 24 4" xfId="4908"/>
    <cellStyle name="Normal 116 25" xfId="4909"/>
    <cellStyle name="Normal 116 25 2" xfId="4910"/>
    <cellStyle name="Normal 116 25 2 2" xfId="4911"/>
    <cellStyle name="Normal 116 25 3" xfId="4912"/>
    <cellStyle name="Normal 116 25 3 2" xfId="4913"/>
    <cellStyle name="Normal 116 25 4" xfId="4914"/>
    <cellStyle name="Normal 116 26" xfId="4915"/>
    <cellStyle name="Normal 116 26 2" xfId="4916"/>
    <cellStyle name="Normal 116 26 2 2" xfId="4917"/>
    <cellStyle name="Normal 116 26 3" xfId="4918"/>
    <cellStyle name="Normal 116 26 3 2" xfId="4919"/>
    <cellStyle name="Normal 116 26 4" xfId="4920"/>
    <cellStyle name="Normal 116 27" xfId="4921"/>
    <cellStyle name="Normal 116 27 2" xfId="4922"/>
    <cellStyle name="Normal 116 27 2 2" xfId="4923"/>
    <cellStyle name="Normal 116 27 3" xfId="4924"/>
    <cellStyle name="Normal 116 27 3 2" xfId="4925"/>
    <cellStyle name="Normal 116 27 4" xfId="4926"/>
    <cellStyle name="Normal 116 28" xfId="4927"/>
    <cellStyle name="Normal 116 28 2" xfId="4928"/>
    <cellStyle name="Normal 116 28 2 2" xfId="4929"/>
    <cellStyle name="Normal 116 28 3" xfId="4930"/>
    <cellStyle name="Normal 116 28 3 2" xfId="4931"/>
    <cellStyle name="Normal 116 28 4" xfId="4932"/>
    <cellStyle name="Normal 116 29" xfId="4933"/>
    <cellStyle name="Normal 116 29 2" xfId="4934"/>
    <cellStyle name="Normal 116 29 2 2" xfId="4935"/>
    <cellStyle name="Normal 116 29 3" xfId="4936"/>
    <cellStyle name="Normal 116 29 3 2" xfId="4937"/>
    <cellStyle name="Normal 116 29 4" xfId="4938"/>
    <cellStyle name="Normal 116 3" xfId="4939"/>
    <cellStyle name="Normal 116 3 2" xfId="4940"/>
    <cellStyle name="Normal 116 3 2 2" xfId="4941"/>
    <cellStyle name="Normal 116 3 3" xfId="4942"/>
    <cellStyle name="Normal 116 3 3 2" xfId="4943"/>
    <cellStyle name="Normal 116 3 4" xfId="4944"/>
    <cellStyle name="Normal 116 30" xfId="4945"/>
    <cellStyle name="Normal 116 30 2" xfId="4946"/>
    <cellStyle name="Normal 116 30 2 2" xfId="4947"/>
    <cellStyle name="Normal 116 30 3" xfId="4948"/>
    <cellStyle name="Normal 116 30 3 2" xfId="4949"/>
    <cellStyle name="Normal 116 30 4" xfId="4950"/>
    <cellStyle name="Normal 116 31" xfId="4951"/>
    <cellStyle name="Normal 116 31 2" xfId="4952"/>
    <cellStyle name="Normal 116 31 2 2" xfId="4953"/>
    <cellStyle name="Normal 116 31 3" xfId="4954"/>
    <cellStyle name="Normal 116 31 3 2" xfId="4955"/>
    <cellStyle name="Normal 116 31 4" xfId="4956"/>
    <cellStyle name="Normal 116 32" xfId="4957"/>
    <cellStyle name="Normal 116 32 2" xfId="4958"/>
    <cellStyle name="Normal 116 32 2 2" xfId="4959"/>
    <cellStyle name="Normal 116 32 3" xfId="4960"/>
    <cellStyle name="Normal 116 32 3 2" xfId="4961"/>
    <cellStyle name="Normal 116 32 4" xfId="4962"/>
    <cellStyle name="Normal 116 33" xfId="4963"/>
    <cellStyle name="Normal 116 33 2" xfId="4964"/>
    <cellStyle name="Normal 116 33 2 2" xfId="4965"/>
    <cellStyle name="Normal 116 33 3" xfId="4966"/>
    <cellStyle name="Normal 116 33 3 2" xfId="4967"/>
    <cellStyle name="Normal 116 33 4" xfId="4968"/>
    <cellStyle name="Normal 116 34" xfId="4969"/>
    <cellStyle name="Normal 116 34 2" xfId="4970"/>
    <cellStyle name="Normal 116 34 2 2" xfId="4971"/>
    <cellStyle name="Normal 116 34 3" xfId="4972"/>
    <cellStyle name="Normal 116 34 3 2" xfId="4973"/>
    <cellStyle name="Normal 116 34 4" xfId="4974"/>
    <cellStyle name="Normal 116 35" xfId="4975"/>
    <cellStyle name="Normal 116 35 2" xfId="4976"/>
    <cellStyle name="Normal 116 35 2 2" xfId="4977"/>
    <cellStyle name="Normal 116 35 3" xfId="4978"/>
    <cellStyle name="Normal 116 35 3 2" xfId="4979"/>
    <cellStyle name="Normal 116 35 4" xfId="4980"/>
    <cellStyle name="Normal 116 36" xfId="4981"/>
    <cellStyle name="Normal 116 36 2" xfId="4982"/>
    <cellStyle name="Normal 116 36 2 2" xfId="4983"/>
    <cellStyle name="Normal 116 36 3" xfId="4984"/>
    <cellStyle name="Normal 116 36 3 2" xfId="4985"/>
    <cellStyle name="Normal 116 36 4" xfId="4986"/>
    <cellStyle name="Normal 116 37" xfId="4987"/>
    <cellStyle name="Normal 116 37 2" xfId="4988"/>
    <cellStyle name="Normal 116 37 2 2" xfId="4989"/>
    <cellStyle name="Normal 116 37 3" xfId="4990"/>
    <cellStyle name="Normal 116 37 3 2" xfId="4991"/>
    <cellStyle name="Normal 116 37 4" xfId="4992"/>
    <cellStyle name="Normal 116 38" xfId="4993"/>
    <cellStyle name="Normal 116 38 2" xfId="4994"/>
    <cellStyle name="Normal 116 38 2 2" xfId="4995"/>
    <cellStyle name="Normal 116 38 3" xfId="4996"/>
    <cellStyle name="Normal 116 38 3 2" xfId="4997"/>
    <cellStyle name="Normal 116 38 4" xfId="4998"/>
    <cellStyle name="Normal 116 39" xfId="4999"/>
    <cellStyle name="Normal 116 39 2" xfId="5000"/>
    <cellStyle name="Normal 116 39 2 2" xfId="5001"/>
    <cellStyle name="Normal 116 39 3" xfId="5002"/>
    <cellStyle name="Normal 116 39 3 2" xfId="5003"/>
    <cellStyle name="Normal 116 39 4" xfId="5004"/>
    <cellStyle name="Normal 116 4" xfId="5005"/>
    <cellStyle name="Normal 116 4 2" xfId="5006"/>
    <cellStyle name="Normal 116 4 2 2" xfId="5007"/>
    <cellStyle name="Normal 116 4 3" xfId="5008"/>
    <cellStyle name="Normal 116 4 3 2" xfId="5009"/>
    <cellStyle name="Normal 116 4 4" xfId="5010"/>
    <cellStyle name="Normal 116 40" xfId="5011"/>
    <cellStyle name="Normal 116 40 2" xfId="5012"/>
    <cellStyle name="Normal 116 40 2 2" xfId="5013"/>
    <cellStyle name="Normal 116 40 3" xfId="5014"/>
    <cellStyle name="Normal 116 40 3 2" xfId="5015"/>
    <cellStyle name="Normal 116 40 4" xfId="5016"/>
    <cellStyle name="Normal 116 41" xfId="5017"/>
    <cellStyle name="Normal 116 41 2" xfId="5018"/>
    <cellStyle name="Normal 116 41 2 2" xfId="5019"/>
    <cellStyle name="Normal 116 41 3" xfId="5020"/>
    <cellStyle name="Normal 116 41 3 2" xfId="5021"/>
    <cellStyle name="Normal 116 41 4" xfId="5022"/>
    <cellStyle name="Normal 116 42" xfId="5023"/>
    <cellStyle name="Normal 116 42 2" xfId="5024"/>
    <cellStyle name="Normal 116 43" xfId="5025"/>
    <cellStyle name="Normal 116 43 2" xfId="5026"/>
    <cellStyle name="Normal 116 44" xfId="5027"/>
    <cellStyle name="Normal 116 5" xfId="5028"/>
    <cellStyle name="Normal 116 5 2" xfId="5029"/>
    <cellStyle name="Normal 116 5 2 2" xfId="5030"/>
    <cellStyle name="Normal 116 5 3" xfId="5031"/>
    <cellStyle name="Normal 116 5 3 2" xfId="5032"/>
    <cellStyle name="Normal 116 5 4" xfId="5033"/>
    <cellStyle name="Normal 116 6" xfId="5034"/>
    <cellStyle name="Normal 116 6 2" xfId="5035"/>
    <cellStyle name="Normal 116 6 2 2" xfId="5036"/>
    <cellStyle name="Normal 116 6 3" xfId="5037"/>
    <cellStyle name="Normal 116 6 3 2" xfId="5038"/>
    <cellStyle name="Normal 116 6 4" xfId="5039"/>
    <cellStyle name="Normal 116 7" xfId="5040"/>
    <cellStyle name="Normal 116 7 2" xfId="5041"/>
    <cellStyle name="Normal 116 7 2 2" xfId="5042"/>
    <cellStyle name="Normal 116 7 3" xfId="5043"/>
    <cellStyle name="Normal 116 7 3 2" xfId="5044"/>
    <cellStyle name="Normal 116 7 4" xfId="5045"/>
    <cellStyle name="Normal 116 8" xfId="5046"/>
    <cellStyle name="Normal 116 8 2" xfId="5047"/>
    <cellStyle name="Normal 116 8 2 2" xfId="5048"/>
    <cellStyle name="Normal 116 8 3" xfId="5049"/>
    <cellStyle name="Normal 116 8 3 2" xfId="5050"/>
    <cellStyle name="Normal 116 8 4" xfId="5051"/>
    <cellStyle name="Normal 116 9" xfId="5052"/>
    <cellStyle name="Normal 116 9 2" xfId="5053"/>
    <cellStyle name="Normal 116 9 2 2" xfId="5054"/>
    <cellStyle name="Normal 116 9 3" xfId="5055"/>
    <cellStyle name="Normal 116 9 3 2" xfId="5056"/>
    <cellStyle name="Normal 116 9 4" xfId="5057"/>
    <cellStyle name="Normal 117" xfId="5058"/>
    <cellStyle name="Normal 117 10" xfId="5059"/>
    <cellStyle name="Normal 117 10 2" xfId="5060"/>
    <cellStyle name="Normal 117 10 2 2" xfId="5061"/>
    <cellStyle name="Normal 117 10 3" xfId="5062"/>
    <cellStyle name="Normal 117 10 3 2" xfId="5063"/>
    <cellStyle name="Normal 117 10 4" xfId="5064"/>
    <cellStyle name="Normal 117 11" xfId="5065"/>
    <cellStyle name="Normal 117 11 2" xfId="5066"/>
    <cellStyle name="Normal 117 11 2 2" xfId="5067"/>
    <cellStyle name="Normal 117 11 3" xfId="5068"/>
    <cellStyle name="Normal 117 11 3 2" xfId="5069"/>
    <cellStyle name="Normal 117 11 4" xfId="5070"/>
    <cellStyle name="Normal 117 12" xfId="5071"/>
    <cellStyle name="Normal 117 12 2" xfId="5072"/>
    <cellStyle name="Normal 117 12 2 2" xfId="5073"/>
    <cellStyle name="Normal 117 12 3" xfId="5074"/>
    <cellStyle name="Normal 117 12 3 2" xfId="5075"/>
    <cellStyle name="Normal 117 12 4" xfId="5076"/>
    <cellStyle name="Normal 117 13" xfId="5077"/>
    <cellStyle name="Normal 117 13 2" xfId="5078"/>
    <cellStyle name="Normal 117 13 2 2" xfId="5079"/>
    <cellStyle name="Normal 117 13 3" xfId="5080"/>
    <cellStyle name="Normal 117 13 3 2" xfId="5081"/>
    <cellStyle name="Normal 117 13 4" xfId="5082"/>
    <cellStyle name="Normal 117 14" xfId="5083"/>
    <cellStyle name="Normal 117 14 2" xfId="5084"/>
    <cellStyle name="Normal 117 14 2 2" xfId="5085"/>
    <cellStyle name="Normal 117 14 3" xfId="5086"/>
    <cellStyle name="Normal 117 14 3 2" xfId="5087"/>
    <cellStyle name="Normal 117 14 4" xfId="5088"/>
    <cellStyle name="Normal 117 15" xfId="5089"/>
    <cellStyle name="Normal 117 15 2" xfId="5090"/>
    <cellStyle name="Normal 117 15 2 2" xfId="5091"/>
    <cellStyle name="Normal 117 15 3" xfId="5092"/>
    <cellStyle name="Normal 117 15 3 2" xfId="5093"/>
    <cellStyle name="Normal 117 15 4" xfId="5094"/>
    <cellStyle name="Normal 117 16" xfId="5095"/>
    <cellStyle name="Normal 117 16 2" xfId="5096"/>
    <cellStyle name="Normal 117 16 2 2" xfId="5097"/>
    <cellStyle name="Normal 117 16 3" xfId="5098"/>
    <cellStyle name="Normal 117 16 3 2" xfId="5099"/>
    <cellStyle name="Normal 117 16 4" xfId="5100"/>
    <cellStyle name="Normal 117 17" xfId="5101"/>
    <cellStyle name="Normal 117 17 2" xfId="5102"/>
    <cellStyle name="Normal 117 17 2 2" xfId="5103"/>
    <cellStyle name="Normal 117 17 3" xfId="5104"/>
    <cellStyle name="Normal 117 17 3 2" xfId="5105"/>
    <cellStyle name="Normal 117 17 4" xfId="5106"/>
    <cellStyle name="Normal 117 18" xfId="5107"/>
    <cellStyle name="Normal 117 18 2" xfId="5108"/>
    <cellStyle name="Normal 117 18 2 2" xfId="5109"/>
    <cellStyle name="Normal 117 18 3" xfId="5110"/>
    <cellStyle name="Normal 117 18 3 2" xfId="5111"/>
    <cellStyle name="Normal 117 18 4" xfId="5112"/>
    <cellStyle name="Normal 117 19" xfId="5113"/>
    <cellStyle name="Normal 117 19 2" xfId="5114"/>
    <cellStyle name="Normal 117 19 2 2" xfId="5115"/>
    <cellStyle name="Normal 117 19 3" xfId="5116"/>
    <cellStyle name="Normal 117 19 3 2" xfId="5117"/>
    <cellStyle name="Normal 117 19 4" xfId="5118"/>
    <cellStyle name="Normal 117 2" xfId="5119"/>
    <cellStyle name="Normal 117 2 2" xfId="5120"/>
    <cellStyle name="Normal 117 2 2 2" xfId="5121"/>
    <cellStyle name="Normal 117 2 3" xfId="5122"/>
    <cellStyle name="Normal 117 2 3 2" xfId="5123"/>
    <cellStyle name="Normal 117 2 4" xfId="5124"/>
    <cellStyle name="Normal 117 2 5" xfId="5125"/>
    <cellStyle name="Normal 117 2 6" xfId="5126"/>
    <cellStyle name="Normal 117 2 7" xfId="5127"/>
    <cellStyle name="Normal 117 2 8" xfId="5128"/>
    <cellStyle name="Normal 117 20" xfId="5129"/>
    <cellStyle name="Normal 117 20 2" xfId="5130"/>
    <cellStyle name="Normal 117 20 2 2" xfId="5131"/>
    <cellStyle name="Normal 117 20 3" xfId="5132"/>
    <cellStyle name="Normal 117 20 3 2" xfId="5133"/>
    <cellStyle name="Normal 117 20 4" xfId="5134"/>
    <cellStyle name="Normal 117 21" xfId="5135"/>
    <cellStyle name="Normal 117 21 2" xfId="5136"/>
    <cellStyle name="Normal 117 21 2 2" xfId="5137"/>
    <cellStyle name="Normal 117 21 3" xfId="5138"/>
    <cellStyle name="Normal 117 21 3 2" xfId="5139"/>
    <cellStyle name="Normal 117 21 4" xfId="5140"/>
    <cellStyle name="Normal 117 22" xfId="5141"/>
    <cellStyle name="Normal 117 22 2" xfId="5142"/>
    <cellStyle name="Normal 117 22 2 2" xfId="5143"/>
    <cellStyle name="Normal 117 22 3" xfId="5144"/>
    <cellStyle name="Normal 117 22 3 2" xfId="5145"/>
    <cellStyle name="Normal 117 22 4" xfId="5146"/>
    <cellStyle name="Normal 117 23" xfId="5147"/>
    <cellStyle name="Normal 117 23 2" xfId="5148"/>
    <cellStyle name="Normal 117 23 2 2" xfId="5149"/>
    <cellStyle name="Normal 117 23 3" xfId="5150"/>
    <cellStyle name="Normal 117 23 3 2" xfId="5151"/>
    <cellStyle name="Normal 117 23 4" xfId="5152"/>
    <cellStyle name="Normal 117 24" xfId="5153"/>
    <cellStyle name="Normal 117 24 2" xfId="5154"/>
    <cellStyle name="Normal 117 24 2 2" xfId="5155"/>
    <cellStyle name="Normal 117 24 3" xfId="5156"/>
    <cellStyle name="Normal 117 24 3 2" xfId="5157"/>
    <cellStyle name="Normal 117 24 4" xfId="5158"/>
    <cellStyle name="Normal 117 25" xfId="5159"/>
    <cellStyle name="Normal 117 25 2" xfId="5160"/>
    <cellStyle name="Normal 117 25 2 2" xfId="5161"/>
    <cellStyle name="Normal 117 25 3" xfId="5162"/>
    <cellStyle name="Normal 117 25 3 2" xfId="5163"/>
    <cellStyle name="Normal 117 25 4" xfId="5164"/>
    <cellStyle name="Normal 117 26" xfId="5165"/>
    <cellStyle name="Normal 117 26 2" xfId="5166"/>
    <cellStyle name="Normal 117 26 2 2" xfId="5167"/>
    <cellStyle name="Normal 117 26 3" xfId="5168"/>
    <cellStyle name="Normal 117 26 3 2" xfId="5169"/>
    <cellStyle name="Normal 117 26 4" xfId="5170"/>
    <cellStyle name="Normal 117 27" xfId="5171"/>
    <cellStyle name="Normal 117 27 2" xfId="5172"/>
    <cellStyle name="Normal 117 27 2 2" xfId="5173"/>
    <cellStyle name="Normal 117 27 3" xfId="5174"/>
    <cellStyle name="Normal 117 27 3 2" xfId="5175"/>
    <cellStyle name="Normal 117 27 4" xfId="5176"/>
    <cellStyle name="Normal 117 28" xfId="5177"/>
    <cellStyle name="Normal 117 28 2" xfId="5178"/>
    <cellStyle name="Normal 117 28 2 2" xfId="5179"/>
    <cellStyle name="Normal 117 28 3" xfId="5180"/>
    <cellStyle name="Normal 117 28 3 2" xfId="5181"/>
    <cellStyle name="Normal 117 28 4" xfId="5182"/>
    <cellStyle name="Normal 117 29" xfId="5183"/>
    <cellStyle name="Normal 117 29 2" xfId="5184"/>
    <cellStyle name="Normal 117 29 2 2" xfId="5185"/>
    <cellStyle name="Normal 117 29 3" xfId="5186"/>
    <cellStyle name="Normal 117 29 3 2" xfId="5187"/>
    <cellStyle name="Normal 117 29 4" xfId="5188"/>
    <cellStyle name="Normal 117 3" xfId="5189"/>
    <cellStyle name="Normal 117 3 2" xfId="5190"/>
    <cellStyle name="Normal 117 3 2 2" xfId="5191"/>
    <cellStyle name="Normal 117 3 3" xfId="5192"/>
    <cellStyle name="Normal 117 3 3 2" xfId="5193"/>
    <cellStyle name="Normal 117 3 4" xfId="5194"/>
    <cellStyle name="Normal 117 30" xfId="5195"/>
    <cellStyle name="Normal 117 30 2" xfId="5196"/>
    <cellStyle name="Normal 117 30 2 2" xfId="5197"/>
    <cellStyle name="Normal 117 30 3" xfId="5198"/>
    <cellStyle name="Normal 117 30 3 2" xfId="5199"/>
    <cellStyle name="Normal 117 30 4" xfId="5200"/>
    <cellStyle name="Normal 117 31" xfId="5201"/>
    <cellStyle name="Normal 117 31 2" xfId="5202"/>
    <cellStyle name="Normal 117 31 2 2" xfId="5203"/>
    <cellStyle name="Normal 117 31 3" xfId="5204"/>
    <cellStyle name="Normal 117 31 3 2" xfId="5205"/>
    <cellStyle name="Normal 117 31 4" xfId="5206"/>
    <cellStyle name="Normal 117 32" xfId="5207"/>
    <cellStyle name="Normal 117 32 2" xfId="5208"/>
    <cellStyle name="Normal 117 32 2 2" xfId="5209"/>
    <cellStyle name="Normal 117 32 3" xfId="5210"/>
    <cellStyle name="Normal 117 32 3 2" xfId="5211"/>
    <cellStyle name="Normal 117 32 4" xfId="5212"/>
    <cellStyle name="Normal 117 33" xfId="5213"/>
    <cellStyle name="Normal 117 33 2" xfId="5214"/>
    <cellStyle name="Normal 117 33 2 2" xfId="5215"/>
    <cellStyle name="Normal 117 33 3" xfId="5216"/>
    <cellStyle name="Normal 117 33 3 2" xfId="5217"/>
    <cellStyle name="Normal 117 33 4" xfId="5218"/>
    <cellStyle name="Normal 117 34" xfId="5219"/>
    <cellStyle name="Normal 117 34 2" xfId="5220"/>
    <cellStyle name="Normal 117 34 2 2" xfId="5221"/>
    <cellStyle name="Normal 117 34 3" xfId="5222"/>
    <cellStyle name="Normal 117 34 3 2" xfId="5223"/>
    <cellStyle name="Normal 117 34 4" xfId="5224"/>
    <cellStyle name="Normal 117 35" xfId="5225"/>
    <cellStyle name="Normal 117 35 2" xfId="5226"/>
    <cellStyle name="Normal 117 35 2 2" xfId="5227"/>
    <cellStyle name="Normal 117 35 3" xfId="5228"/>
    <cellStyle name="Normal 117 35 3 2" xfId="5229"/>
    <cellStyle name="Normal 117 35 4" xfId="5230"/>
    <cellStyle name="Normal 117 36" xfId="5231"/>
    <cellStyle name="Normal 117 36 2" xfId="5232"/>
    <cellStyle name="Normal 117 36 2 2" xfId="5233"/>
    <cellStyle name="Normal 117 36 3" xfId="5234"/>
    <cellStyle name="Normal 117 36 3 2" xfId="5235"/>
    <cellStyle name="Normal 117 36 4" xfId="5236"/>
    <cellStyle name="Normal 117 37" xfId="5237"/>
    <cellStyle name="Normal 117 37 2" xfId="5238"/>
    <cellStyle name="Normal 117 37 2 2" xfId="5239"/>
    <cellStyle name="Normal 117 37 3" xfId="5240"/>
    <cellStyle name="Normal 117 37 3 2" xfId="5241"/>
    <cellStyle name="Normal 117 37 4" xfId="5242"/>
    <cellStyle name="Normal 117 38" xfId="5243"/>
    <cellStyle name="Normal 117 38 2" xfId="5244"/>
    <cellStyle name="Normal 117 38 2 2" xfId="5245"/>
    <cellStyle name="Normal 117 38 3" xfId="5246"/>
    <cellStyle name="Normal 117 38 3 2" xfId="5247"/>
    <cellStyle name="Normal 117 38 4" xfId="5248"/>
    <cellStyle name="Normal 117 39" xfId="5249"/>
    <cellStyle name="Normal 117 39 2" xfId="5250"/>
    <cellStyle name="Normal 117 39 2 2" xfId="5251"/>
    <cellStyle name="Normal 117 39 3" xfId="5252"/>
    <cellStyle name="Normal 117 39 3 2" xfId="5253"/>
    <cellStyle name="Normal 117 39 4" xfId="5254"/>
    <cellStyle name="Normal 117 4" xfId="5255"/>
    <cellStyle name="Normal 117 4 2" xfId="5256"/>
    <cellStyle name="Normal 117 4 2 2" xfId="5257"/>
    <cellStyle name="Normal 117 4 3" xfId="5258"/>
    <cellStyle name="Normal 117 4 3 2" xfId="5259"/>
    <cellStyle name="Normal 117 4 4" xfId="5260"/>
    <cellStyle name="Normal 117 40" xfId="5261"/>
    <cellStyle name="Normal 117 40 2" xfId="5262"/>
    <cellStyle name="Normal 117 40 2 2" xfId="5263"/>
    <cellStyle name="Normal 117 40 3" xfId="5264"/>
    <cellStyle name="Normal 117 40 3 2" xfId="5265"/>
    <cellStyle name="Normal 117 40 4" xfId="5266"/>
    <cellStyle name="Normal 117 41" xfId="5267"/>
    <cellStyle name="Normal 117 41 2" xfId="5268"/>
    <cellStyle name="Normal 117 41 2 2" xfId="5269"/>
    <cellStyle name="Normal 117 41 3" xfId="5270"/>
    <cellStyle name="Normal 117 41 3 2" xfId="5271"/>
    <cellStyle name="Normal 117 41 4" xfId="5272"/>
    <cellStyle name="Normal 117 42" xfId="5273"/>
    <cellStyle name="Normal 117 42 2" xfId="5274"/>
    <cellStyle name="Normal 117 43" xfId="5275"/>
    <cellStyle name="Normal 117 43 2" xfId="5276"/>
    <cellStyle name="Normal 117 44" xfId="5277"/>
    <cellStyle name="Normal 117 5" xfId="5278"/>
    <cellStyle name="Normal 117 5 2" xfId="5279"/>
    <cellStyle name="Normal 117 5 2 2" xfId="5280"/>
    <cellStyle name="Normal 117 5 3" xfId="5281"/>
    <cellStyle name="Normal 117 5 3 2" xfId="5282"/>
    <cellStyle name="Normal 117 5 4" xfId="5283"/>
    <cellStyle name="Normal 117 6" xfId="5284"/>
    <cellStyle name="Normal 117 6 2" xfId="5285"/>
    <cellStyle name="Normal 117 6 2 2" xfId="5286"/>
    <cellStyle name="Normal 117 6 3" xfId="5287"/>
    <cellStyle name="Normal 117 6 3 2" xfId="5288"/>
    <cellStyle name="Normal 117 6 4" xfId="5289"/>
    <cellStyle name="Normal 117 7" xfId="5290"/>
    <cellStyle name="Normal 117 7 2" xfId="5291"/>
    <cellStyle name="Normal 117 7 2 2" xfId="5292"/>
    <cellStyle name="Normal 117 7 3" xfId="5293"/>
    <cellStyle name="Normal 117 7 3 2" xfId="5294"/>
    <cellStyle name="Normal 117 7 4" xfId="5295"/>
    <cellStyle name="Normal 117 8" xfId="5296"/>
    <cellStyle name="Normal 117 8 2" xfId="5297"/>
    <cellStyle name="Normal 117 8 2 2" xfId="5298"/>
    <cellStyle name="Normal 117 8 3" xfId="5299"/>
    <cellStyle name="Normal 117 8 3 2" xfId="5300"/>
    <cellStyle name="Normal 117 8 4" xfId="5301"/>
    <cellStyle name="Normal 117 9" xfId="5302"/>
    <cellStyle name="Normal 117 9 2" xfId="5303"/>
    <cellStyle name="Normal 117 9 2 2" xfId="5304"/>
    <cellStyle name="Normal 117 9 3" xfId="5305"/>
    <cellStyle name="Normal 117 9 3 2" xfId="5306"/>
    <cellStyle name="Normal 117 9 4" xfId="5307"/>
    <cellStyle name="Normal 118" xfId="5308"/>
    <cellStyle name="Normal 118 10" xfId="5309"/>
    <cellStyle name="Normal 118 10 2" xfId="5310"/>
    <cellStyle name="Normal 118 10 2 2" xfId="5311"/>
    <cellStyle name="Normal 118 10 3" xfId="5312"/>
    <cellStyle name="Normal 118 10 3 2" xfId="5313"/>
    <cellStyle name="Normal 118 10 4" xfId="5314"/>
    <cellStyle name="Normal 118 11" xfId="5315"/>
    <cellStyle name="Normal 118 11 2" xfId="5316"/>
    <cellStyle name="Normal 118 11 2 2" xfId="5317"/>
    <cellStyle name="Normal 118 11 3" xfId="5318"/>
    <cellStyle name="Normal 118 11 3 2" xfId="5319"/>
    <cellStyle name="Normal 118 11 4" xfId="5320"/>
    <cellStyle name="Normal 118 12" xfId="5321"/>
    <cellStyle name="Normal 118 12 2" xfId="5322"/>
    <cellStyle name="Normal 118 12 2 2" xfId="5323"/>
    <cellStyle name="Normal 118 12 3" xfId="5324"/>
    <cellStyle name="Normal 118 12 3 2" xfId="5325"/>
    <cellStyle name="Normal 118 12 4" xfId="5326"/>
    <cellStyle name="Normal 118 13" xfId="5327"/>
    <cellStyle name="Normal 118 13 2" xfId="5328"/>
    <cellStyle name="Normal 118 13 2 2" xfId="5329"/>
    <cellStyle name="Normal 118 13 3" xfId="5330"/>
    <cellStyle name="Normal 118 13 3 2" xfId="5331"/>
    <cellStyle name="Normal 118 13 4" xfId="5332"/>
    <cellStyle name="Normal 118 14" xfId="5333"/>
    <cellStyle name="Normal 118 14 2" xfId="5334"/>
    <cellStyle name="Normal 118 14 2 2" xfId="5335"/>
    <cellStyle name="Normal 118 14 3" xfId="5336"/>
    <cellStyle name="Normal 118 14 3 2" xfId="5337"/>
    <cellStyle name="Normal 118 14 4" xfId="5338"/>
    <cellStyle name="Normal 118 15" xfId="5339"/>
    <cellStyle name="Normal 118 15 2" xfId="5340"/>
    <cellStyle name="Normal 118 15 2 2" xfId="5341"/>
    <cellStyle name="Normal 118 15 3" xfId="5342"/>
    <cellStyle name="Normal 118 15 3 2" xfId="5343"/>
    <cellStyle name="Normal 118 15 4" xfId="5344"/>
    <cellStyle name="Normal 118 16" xfId="5345"/>
    <cellStyle name="Normal 118 16 2" xfId="5346"/>
    <cellStyle name="Normal 118 16 2 2" xfId="5347"/>
    <cellStyle name="Normal 118 16 3" xfId="5348"/>
    <cellStyle name="Normal 118 16 3 2" xfId="5349"/>
    <cellStyle name="Normal 118 16 4" xfId="5350"/>
    <cellStyle name="Normal 118 17" xfId="5351"/>
    <cellStyle name="Normal 118 17 2" xfId="5352"/>
    <cellStyle name="Normal 118 17 2 2" xfId="5353"/>
    <cellStyle name="Normal 118 17 3" xfId="5354"/>
    <cellStyle name="Normal 118 17 3 2" xfId="5355"/>
    <cellStyle name="Normal 118 17 4" xfId="5356"/>
    <cellStyle name="Normal 118 18" xfId="5357"/>
    <cellStyle name="Normal 118 18 2" xfId="5358"/>
    <cellStyle name="Normal 118 18 2 2" xfId="5359"/>
    <cellStyle name="Normal 118 18 3" xfId="5360"/>
    <cellStyle name="Normal 118 18 3 2" xfId="5361"/>
    <cellStyle name="Normal 118 18 4" xfId="5362"/>
    <cellStyle name="Normal 118 19" xfId="5363"/>
    <cellStyle name="Normal 118 19 2" xfId="5364"/>
    <cellStyle name="Normal 118 19 2 2" xfId="5365"/>
    <cellStyle name="Normal 118 19 3" xfId="5366"/>
    <cellStyle name="Normal 118 19 3 2" xfId="5367"/>
    <cellStyle name="Normal 118 19 4" xfId="5368"/>
    <cellStyle name="Normal 118 2" xfId="5369"/>
    <cellStyle name="Normal 118 2 2" xfId="5370"/>
    <cellStyle name="Normal 118 2 2 2" xfId="5371"/>
    <cellStyle name="Normal 118 2 3" xfId="5372"/>
    <cellStyle name="Normal 118 2 3 2" xfId="5373"/>
    <cellStyle name="Normal 118 2 4" xfId="5374"/>
    <cellStyle name="Normal 118 2 5" xfId="5375"/>
    <cellStyle name="Normal 118 2 6" xfId="5376"/>
    <cellStyle name="Normal 118 2 7" xfId="5377"/>
    <cellStyle name="Normal 118 2 8" xfId="5378"/>
    <cellStyle name="Normal 118 20" xfId="5379"/>
    <cellStyle name="Normal 118 20 2" xfId="5380"/>
    <cellStyle name="Normal 118 20 2 2" xfId="5381"/>
    <cellStyle name="Normal 118 20 3" xfId="5382"/>
    <cellStyle name="Normal 118 20 3 2" xfId="5383"/>
    <cellStyle name="Normal 118 20 4" xfId="5384"/>
    <cellStyle name="Normal 118 21" xfId="5385"/>
    <cellStyle name="Normal 118 21 2" xfId="5386"/>
    <cellStyle name="Normal 118 21 2 2" xfId="5387"/>
    <cellStyle name="Normal 118 21 3" xfId="5388"/>
    <cellStyle name="Normal 118 21 3 2" xfId="5389"/>
    <cellStyle name="Normal 118 21 4" xfId="5390"/>
    <cellStyle name="Normal 118 22" xfId="5391"/>
    <cellStyle name="Normal 118 22 2" xfId="5392"/>
    <cellStyle name="Normal 118 22 2 2" xfId="5393"/>
    <cellStyle name="Normal 118 22 3" xfId="5394"/>
    <cellStyle name="Normal 118 22 3 2" xfId="5395"/>
    <cellStyle name="Normal 118 22 4" xfId="5396"/>
    <cellStyle name="Normal 118 23" xfId="5397"/>
    <cellStyle name="Normal 118 23 2" xfId="5398"/>
    <cellStyle name="Normal 118 23 2 2" xfId="5399"/>
    <cellStyle name="Normal 118 23 3" xfId="5400"/>
    <cellStyle name="Normal 118 23 3 2" xfId="5401"/>
    <cellStyle name="Normal 118 23 4" xfId="5402"/>
    <cellStyle name="Normal 118 24" xfId="5403"/>
    <cellStyle name="Normal 118 24 2" xfId="5404"/>
    <cellStyle name="Normal 118 24 2 2" xfId="5405"/>
    <cellStyle name="Normal 118 24 3" xfId="5406"/>
    <cellStyle name="Normal 118 24 3 2" xfId="5407"/>
    <cellStyle name="Normal 118 24 4" xfId="5408"/>
    <cellStyle name="Normal 118 25" xfId="5409"/>
    <cellStyle name="Normal 118 25 2" xfId="5410"/>
    <cellStyle name="Normal 118 25 2 2" xfId="5411"/>
    <cellStyle name="Normal 118 25 3" xfId="5412"/>
    <cellStyle name="Normal 118 25 3 2" xfId="5413"/>
    <cellStyle name="Normal 118 25 4" xfId="5414"/>
    <cellStyle name="Normal 118 26" xfId="5415"/>
    <cellStyle name="Normal 118 26 2" xfId="5416"/>
    <cellStyle name="Normal 118 26 2 2" xfId="5417"/>
    <cellStyle name="Normal 118 26 3" xfId="5418"/>
    <cellStyle name="Normal 118 26 3 2" xfId="5419"/>
    <cellStyle name="Normal 118 26 4" xfId="5420"/>
    <cellStyle name="Normal 118 27" xfId="5421"/>
    <cellStyle name="Normal 118 27 2" xfId="5422"/>
    <cellStyle name="Normal 118 27 2 2" xfId="5423"/>
    <cellStyle name="Normal 118 27 3" xfId="5424"/>
    <cellStyle name="Normal 118 27 3 2" xfId="5425"/>
    <cellStyle name="Normal 118 27 4" xfId="5426"/>
    <cellStyle name="Normal 118 28" xfId="5427"/>
    <cellStyle name="Normal 118 28 2" xfId="5428"/>
    <cellStyle name="Normal 118 28 2 2" xfId="5429"/>
    <cellStyle name="Normal 118 28 3" xfId="5430"/>
    <cellStyle name="Normal 118 28 3 2" xfId="5431"/>
    <cellStyle name="Normal 118 28 4" xfId="5432"/>
    <cellStyle name="Normal 118 29" xfId="5433"/>
    <cellStyle name="Normal 118 29 2" xfId="5434"/>
    <cellStyle name="Normal 118 29 2 2" xfId="5435"/>
    <cellStyle name="Normal 118 29 3" xfId="5436"/>
    <cellStyle name="Normal 118 29 3 2" xfId="5437"/>
    <cellStyle name="Normal 118 29 4" xfId="5438"/>
    <cellStyle name="Normal 118 3" xfId="5439"/>
    <cellStyle name="Normal 118 3 2" xfId="5440"/>
    <cellStyle name="Normal 118 3 2 2" xfId="5441"/>
    <cellStyle name="Normal 118 3 3" xfId="5442"/>
    <cellStyle name="Normal 118 3 3 2" xfId="5443"/>
    <cellStyle name="Normal 118 3 4" xfId="5444"/>
    <cellStyle name="Normal 118 30" xfId="5445"/>
    <cellStyle name="Normal 118 30 2" xfId="5446"/>
    <cellStyle name="Normal 118 30 2 2" xfId="5447"/>
    <cellStyle name="Normal 118 30 3" xfId="5448"/>
    <cellStyle name="Normal 118 30 3 2" xfId="5449"/>
    <cellStyle name="Normal 118 30 4" xfId="5450"/>
    <cellStyle name="Normal 118 31" xfId="5451"/>
    <cellStyle name="Normal 118 31 2" xfId="5452"/>
    <cellStyle name="Normal 118 31 2 2" xfId="5453"/>
    <cellStyle name="Normal 118 31 3" xfId="5454"/>
    <cellStyle name="Normal 118 31 3 2" xfId="5455"/>
    <cellStyle name="Normal 118 31 4" xfId="5456"/>
    <cellStyle name="Normal 118 32" xfId="5457"/>
    <cellStyle name="Normal 118 32 2" xfId="5458"/>
    <cellStyle name="Normal 118 32 2 2" xfId="5459"/>
    <cellStyle name="Normal 118 32 3" xfId="5460"/>
    <cellStyle name="Normal 118 32 3 2" xfId="5461"/>
    <cellStyle name="Normal 118 32 4" xfId="5462"/>
    <cellStyle name="Normal 118 33" xfId="5463"/>
    <cellStyle name="Normal 118 33 2" xfId="5464"/>
    <cellStyle name="Normal 118 33 2 2" xfId="5465"/>
    <cellStyle name="Normal 118 33 3" xfId="5466"/>
    <cellStyle name="Normal 118 33 3 2" xfId="5467"/>
    <cellStyle name="Normal 118 33 4" xfId="5468"/>
    <cellStyle name="Normal 118 34" xfId="5469"/>
    <cellStyle name="Normal 118 34 2" xfId="5470"/>
    <cellStyle name="Normal 118 34 2 2" xfId="5471"/>
    <cellStyle name="Normal 118 34 3" xfId="5472"/>
    <cellStyle name="Normal 118 34 3 2" xfId="5473"/>
    <cellStyle name="Normal 118 34 4" xfId="5474"/>
    <cellStyle name="Normal 118 35" xfId="5475"/>
    <cellStyle name="Normal 118 35 2" xfId="5476"/>
    <cellStyle name="Normal 118 35 2 2" xfId="5477"/>
    <cellStyle name="Normal 118 35 3" xfId="5478"/>
    <cellStyle name="Normal 118 35 3 2" xfId="5479"/>
    <cellStyle name="Normal 118 35 4" xfId="5480"/>
    <cellStyle name="Normal 118 36" xfId="5481"/>
    <cellStyle name="Normal 118 36 2" xfId="5482"/>
    <cellStyle name="Normal 118 36 2 2" xfId="5483"/>
    <cellStyle name="Normal 118 36 3" xfId="5484"/>
    <cellStyle name="Normal 118 36 3 2" xfId="5485"/>
    <cellStyle name="Normal 118 36 4" xfId="5486"/>
    <cellStyle name="Normal 118 37" xfId="5487"/>
    <cellStyle name="Normal 118 37 2" xfId="5488"/>
    <cellStyle name="Normal 118 37 2 2" xfId="5489"/>
    <cellStyle name="Normal 118 37 3" xfId="5490"/>
    <cellStyle name="Normal 118 37 3 2" xfId="5491"/>
    <cellStyle name="Normal 118 37 4" xfId="5492"/>
    <cellStyle name="Normal 118 38" xfId="5493"/>
    <cellStyle name="Normal 118 38 2" xfId="5494"/>
    <cellStyle name="Normal 118 38 2 2" xfId="5495"/>
    <cellStyle name="Normal 118 38 3" xfId="5496"/>
    <cellStyle name="Normal 118 38 3 2" xfId="5497"/>
    <cellStyle name="Normal 118 38 4" xfId="5498"/>
    <cellStyle name="Normal 118 39" xfId="5499"/>
    <cellStyle name="Normal 118 39 2" xfId="5500"/>
    <cellStyle name="Normal 118 39 2 2" xfId="5501"/>
    <cellStyle name="Normal 118 39 3" xfId="5502"/>
    <cellStyle name="Normal 118 39 3 2" xfId="5503"/>
    <cellStyle name="Normal 118 39 4" xfId="5504"/>
    <cellStyle name="Normal 118 4" xfId="5505"/>
    <cellStyle name="Normal 118 4 2" xfId="5506"/>
    <cellStyle name="Normal 118 4 2 2" xfId="5507"/>
    <cellStyle name="Normal 118 4 3" xfId="5508"/>
    <cellStyle name="Normal 118 4 3 2" xfId="5509"/>
    <cellStyle name="Normal 118 4 4" xfId="5510"/>
    <cellStyle name="Normal 118 40" xfId="5511"/>
    <cellStyle name="Normal 118 40 2" xfId="5512"/>
    <cellStyle name="Normal 118 40 2 2" xfId="5513"/>
    <cellStyle name="Normal 118 40 3" xfId="5514"/>
    <cellStyle name="Normal 118 40 3 2" xfId="5515"/>
    <cellStyle name="Normal 118 40 4" xfId="5516"/>
    <cellStyle name="Normal 118 41" xfId="5517"/>
    <cellStyle name="Normal 118 41 2" xfId="5518"/>
    <cellStyle name="Normal 118 41 2 2" xfId="5519"/>
    <cellStyle name="Normal 118 41 3" xfId="5520"/>
    <cellStyle name="Normal 118 41 3 2" xfId="5521"/>
    <cellStyle name="Normal 118 41 4" xfId="5522"/>
    <cellStyle name="Normal 118 42" xfId="5523"/>
    <cellStyle name="Normal 118 42 2" xfId="5524"/>
    <cellStyle name="Normal 118 43" xfId="5525"/>
    <cellStyle name="Normal 118 43 2" xfId="5526"/>
    <cellStyle name="Normal 118 44" xfId="5527"/>
    <cellStyle name="Normal 118 5" xfId="5528"/>
    <cellStyle name="Normal 118 5 2" xfId="5529"/>
    <cellStyle name="Normal 118 5 2 2" xfId="5530"/>
    <cellStyle name="Normal 118 5 3" xfId="5531"/>
    <cellStyle name="Normal 118 5 3 2" xfId="5532"/>
    <cellStyle name="Normal 118 5 4" xfId="5533"/>
    <cellStyle name="Normal 118 6" xfId="5534"/>
    <cellStyle name="Normal 118 6 2" xfId="5535"/>
    <cellStyle name="Normal 118 6 2 2" xfId="5536"/>
    <cellStyle name="Normal 118 6 3" xfId="5537"/>
    <cellStyle name="Normal 118 6 3 2" xfId="5538"/>
    <cellStyle name="Normal 118 6 4" xfId="5539"/>
    <cellStyle name="Normal 118 7" xfId="5540"/>
    <cellStyle name="Normal 118 7 2" xfId="5541"/>
    <cellStyle name="Normal 118 7 2 2" xfId="5542"/>
    <cellStyle name="Normal 118 7 3" xfId="5543"/>
    <cellStyle name="Normal 118 7 3 2" xfId="5544"/>
    <cellStyle name="Normal 118 7 4" xfId="5545"/>
    <cellStyle name="Normal 118 8" xfId="5546"/>
    <cellStyle name="Normal 118 8 2" xfId="5547"/>
    <cellStyle name="Normal 118 8 2 2" xfId="5548"/>
    <cellStyle name="Normal 118 8 3" xfId="5549"/>
    <cellStyle name="Normal 118 8 3 2" xfId="5550"/>
    <cellStyle name="Normal 118 8 4" xfId="5551"/>
    <cellStyle name="Normal 118 9" xfId="5552"/>
    <cellStyle name="Normal 118 9 2" xfId="5553"/>
    <cellStyle name="Normal 118 9 2 2" xfId="5554"/>
    <cellStyle name="Normal 118 9 3" xfId="5555"/>
    <cellStyle name="Normal 118 9 3 2" xfId="5556"/>
    <cellStyle name="Normal 118 9 4" xfId="5557"/>
    <cellStyle name="Normal 119" xfId="5558"/>
    <cellStyle name="Normal 119 10" xfId="5559"/>
    <cellStyle name="Normal 119 10 2" xfId="5560"/>
    <cellStyle name="Normal 119 10 2 2" xfId="5561"/>
    <cellStyle name="Normal 119 10 3" xfId="5562"/>
    <cellStyle name="Normal 119 10 3 2" xfId="5563"/>
    <cellStyle name="Normal 119 10 4" xfId="5564"/>
    <cellStyle name="Normal 119 11" xfId="5565"/>
    <cellStyle name="Normal 119 11 2" xfId="5566"/>
    <cellStyle name="Normal 119 11 2 2" xfId="5567"/>
    <cellStyle name="Normal 119 11 3" xfId="5568"/>
    <cellStyle name="Normal 119 11 3 2" xfId="5569"/>
    <cellStyle name="Normal 119 11 4" xfId="5570"/>
    <cellStyle name="Normal 119 12" xfId="5571"/>
    <cellStyle name="Normal 119 12 2" xfId="5572"/>
    <cellStyle name="Normal 119 12 2 2" xfId="5573"/>
    <cellStyle name="Normal 119 12 3" xfId="5574"/>
    <cellStyle name="Normal 119 12 3 2" xfId="5575"/>
    <cellStyle name="Normal 119 12 4" xfId="5576"/>
    <cellStyle name="Normal 119 13" xfId="5577"/>
    <cellStyle name="Normal 119 13 2" xfId="5578"/>
    <cellStyle name="Normal 119 13 2 2" xfId="5579"/>
    <cellStyle name="Normal 119 13 3" xfId="5580"/>
    <cellStyle name="Normal 119 13 3 2" xfId="5581"/>
    <cellStyle name="Normal 119 13 4" xfId="5582"/>
    <cellStyle name="Normal 119 14" xfId="5583"/>
    <cellStyle name="Normal 119 14 2" xfId="5584"/>
    <cellStyle name="Normal 119 14 2 2" xfId="5585"/>
    <cellStyle name="Normal 119 14 3" xfId="5586"/>
    <cellStyle name="Normal 119 14 3 2" xfId="5587"/>
    <cellStyle name="Normal 119 14 4" xfId="5588"/>
    <cellStyle name="Normal 119 15" xfId="5589"/>
    <cellStyle name="Normal 119 15 2" xfId="5590"/>
    <cellStyle name="Normal 119 15 2 2" xfId="5591"/>
    <cellStyle name="Normal 119 15 3" xfId="5592"/>
    <cellStyle name="Normal 119 15 3 2" xfId="5593"/>
    <cellStyle name="Normal 119 15 4" xfId="5594"/>
    <cellStyle name="Normal 119 16" xfId="5595"/>
    <cellStyle name="Normal 119 16 2" xfId="5596"/>
    <cellStyle name="Normal 119 16 2 2" xfId="5597"/>
    <cellStyle name="Normal 119 16 3" xfId="5598"/>
    <cellStyle name="Normal 119 16 3 2" xfId="5599"/>
    <cellStyle name="Normal 119 16 4" xfId="5600"/>
    <cellStyle name="Normal 119 17" xfId="5601"/>
    <cellStyle name="Normal 119 17 2" xfId="5602"/>
    <cellStyle name="Normal 119 17 2 2" xfId="5603"/>
    <cellStyle name="Normal 119 17 3" xfId="5604"/>
    <cellStyle name="Normal 119 17 3 2" xfId="5605"/>
    <cellStyle name="Normal 119 17 4" xfId="5606"/>
    <cellStyle name="Normal 119 18" xfId="5607"/>
    <cellStyle name="Normal 119 18 2" xfId="5608"/>
    <cellStyle name="Normal 119 18 2 2" xfId="5609"/>
    <cellStyle name="Normal 119 18 3" xfId="5610"/>
    <cellStyle name="Normal 119 18 3 2" xfId="5611"/>
    <cellStyle name="Normal 119 18 4" xfId="5612"/>
    <cellStyle name="Normal 119 19" xfId="5613"/>
    <cellStyle name="Normal 119 19 2" xfId="5614"/>
    <cellStyle name="Normal 119 19 2 2" xfId="5615"/>
    <cellStyle name="Normal 119 19 3" xfId="5616"/>
    <cellStyle name="Normal 119 19 3 2" xfId="5617"/>
    <cellStyle name="Normal 119 19 4" xfId="5618"/>
    <cellStyle name="Normal 119 2" xfId="5619"/>
    <cellStyle name="Normal 119 2 2" xfId="5620"/>
    <cellStyle name="Normal 119 2 2 2" xfId="5621"/>
    <cellStyle name="Normal 119 2 3" xfId="5622"/>
    <cellStyle name="Normal 119 2 3 2" xfId="5623"/>
    <cellStyle name="Normal 119 2 4" xfId="5624"/>
    <cellStyle name="Normal 119 20" xfId="5625"/>
    <cellStyle name="Normal 119 20 2" xfId="5626"/>
    <cellStyle name="Normal 119 20 2 2" xfId="5627"/>
    <cellStyle name="Normal 119 20 3" xfId="5628"/>
    <cellStyle name="Normal 119 20 3 2" xfId="5629"/>
    <cellStyle name="Normal 119 20 4" xfId="5630"/>
    <cellStyle name="Normal 119 21" xfId="5631"/>
    <cellStyle name="Normal 119 21 2" xfId="5632"/>
    <cellStyle name="Normal 119 21 2 2" xfId="5633"/>
    <cellStyle name="Normal 119 21 3" xfId="5634"/>
    <cellStyle name="Normal 119 21 3 2" xfId="5635"/>
    <cellStyle name="Normal 119 21 4" xfId="5636"/>
    <cellStyle name="Normal 119 22" xfId="5637"/>
    <cellStyle name="Normal 119 22 2" xfId="5638"/>
    <cellStyle name="Normal 119 22 2 2" xfId="5639"/>
    <cellStyle name="Normal 119 22 3" xfId="5640"/>
    <cellStyle name="Normal 119 22 3 2" xfId="5641"/>
    <cellStyle name="Normal 119 22 4" xfId="5642"/>
    <cellStyle name="Normal 119 23" xfId="5643"/>
    <cellStyle name="Normal 119 23 2" xfId="5644"/>
    <cellStyle name="Normal 119 23 2 2" xfId="5645"/>
    <cellStyle name="Normal 119 23 3" xfId="5646"/>
    <cellStyle name="Normal 119 23 3 2" xfId="5647"/>
    <cellStyle name="Normal 119 23 4" xfId="5648"/>
    <cellStyle name="Normal 119 24" xfId="5649"/>
    <cellStyle name="Normal 119 24 2" xfId="5650"/>
    <cellStyle name="Normal 119 24 2 2" xfId="5651"/>
    <cellStyle name="Normal 119 24 3" xfId="5652"/>
    <cellStyle name="Normal 119 24 3 2" xfId="5653"/>
    <cellStyle name="Normal 119 24 4" xfId="5654"/>
    <cellStyle name="Normal 119 25" xfId="5655"/>
    <cellStyle name="Normal 119 25 2" xfId="5656"/>
    <cellStyle name="Normal 119 25 2 2" xfId="5657"/>
    <cellStyle name="Normal 119 25 3" xfId="5658"/>
    <cellStyle name="Normal 119 25 3 2" xfId="5659"/>
    <cellStyle name="Normal 119 25 4" xfId="5660"/>
    <cellStyle name="Normal 119 26" xfId="5661"/>
    <cellStyle name="Normal 119 26 2" xfId="5662"/>
    <cellStyle name="Normal 119 26 2 2" xfId="5663"/>
    <cellStyle name="Normal 119 26 3" xfId="5664"/>
    <cellStyle name="Normal 119 26 3 2" xfId="5665"/>
    <cellStyle name="Normal 119 26 4" xfId="5666"/>
    <cellStyle name="Normal 119 27" xfId="5667"/>
    <cellStyle name="Normal 119 27 2" xfId="5668"/>
    <cellStyle name="Normal 119 27 2 2" xfId="5669"/>
    <cellStyle name="Normal 119 27 3" xfId="5670"/>
    <cellStyle name="Normal 119 27 3 2" xfId="5671"/>
    <cellStyle name="Normal 119 27 4" xfId="5672"/>
    <cellStyle name="Normal 119 28" xfId="5673"/>
    <cellStyle name="Normal 119 28 2" xfId="5674"/>
    <cellStyle name="Normal 119 28 2 2" xfId="5675"/>
    <cellStyle name="Normal 119 28 3" xfId="5676"/>
    <cellStyle name="Normal 119 28 3 2" xfId="5677"/>
    <cellStyle name="Normal 119 28 4" xfId="5678"/>
    <cellStyle name="Normal 119 29" xfId="5679"/>
    <cellStyle name="Normal 119 29 2" xfId="5680"/>
    <cellStyle name="Normal 119 29 2 2" xfId="5681"/>
    <cellStyle name="Normal 119 29 3" xfId="5682"/>
    <cellStyle name="Normal 119 29 3 2" xfId="5683"/>
    <cellStyle name="Normal 119 29 4" xfId="5684"/>
    <cellStyle name="Normal 119 3" xfId="5685"/>
    <cellStyle name="Normal 119 3 2" xfId="5686"/>
    <cellStyle name="Normal 119 3 2 2" xfId="5687"/>
    <cellStyle name="Normal 119 3 3" xfId="5688"/>
    <cellStyle name="Normal 119 3 3 2" xfId="5689"/>
    <cellStyle name="Normal 119 3 4" xfId="5690"/>
    <cellStyle name="Normal 119 30" xfId="5691"/>
    <cellStyle name="Normal 119 30 2" xfId="5692"/>
    <cellStyle name="Normal 119 30 2 2" xfId="5693"/>
    <cellStyle name="Normal 119 30 3" xfId="5694"/>
    <cellStyle name="Normal 119 30 3 2" xfId="5695"/>
    <cellStyle name="Normal 119 30 4" xfId="5696"/>
    <cellStyle name="Normal 119 31" xfId="5697"/>
    <cellStyle name="Normal 119 31 2" xfId="5698"/>
    <cellStyle name="Normal 119 31 2 2" xfId="5699"/>
    <cellStyle name="Normal 119 31 3" xfId="5700"/>
    <cellStyle name="Normal 119 31 3 2" xfId="5701"/>
    <cellStyle name="Normal 119 31 4" xfId="5702"/>
    <cellStyle name="Normal 119 32" xfId="5703"/>
    <cellStyle name="Normal 119 32 2" xfId="5704"/>
    <cellStyle name="Normal 119 32 2 2" xfId="5705"/>
    <cellStyle name="Normal 119 32 3" xfId="5706"/>
    <cellStyle name="Normal 119 32 3 2" xfId="5707"/>
    <cellStyle name="Normal 119 32 4" xfId="5708"/>
    <cellStyle name="Normal 119 33" xfId="5709"/>
    <cellStyle name="Normal 119 33 2" xfId="5710"/>
    <cellStyle name="Normal 119 33 2 2" xfId="5711"/>
    <cellStyle name="Normal 119 33 3" xfId="5712"/>
    <cellStyle name="Normal 119 33 3 2" xfId="5713"/>
    <cellStyle name="Normal 119 33 4" xfId="5714"/>
    <cellStyle name="Normal 119 34" xfId="5715"/>
    <cellStyle name="Normal 119 34 2" xfId="5716"/>
    <cellStyle name="Normal 119 34 2 2" xfId="5717"/>
    <cellStyle name="Normal 119 34 3" xfId="5718"/>
    <cellStyle name="Normal 119 34 3 2" xfId="5719"/>
    <cellStyle name="Normal 119 34 4" xfId="5720"/>
    <cellStyle name="Normal 119 35" xfId="5721"/>
    <cellStyle name="Normal 119 35 2" xfId="5722"/>
    <cellStyle name="Normal 119 35 2 2" xfId="5723"/>
    <cellStyle name="Normal 119 35 3" xfId="5724"/>
    <cellStyle name="Normal 119 35 3 2" xfId="5725"/>
    <cellStyle name="Normal 119 35 4" xfId="5726"/>
    <cellStyle name="Normal 119 36" xfId="5727"/>
    <cellStyle name="Normal 119 36 2" xfId="5728"/>
    <cellStyle name="Normal 119 36 2 2" xfId="5729"/>
    <cellStyle name="Normal 119 36 3" xfId="5730"/>
    <cellStyle name="Normal 119 36 3 2" xfId="5731"/>
    <cellStyle name="Normal 119 36 4" xfId="5732"/>
    <cellStyle name="Normal 119 37" xfId="5733"/>
    <cellStyle name="Normal 119 37 2" xfId="5734"/>
    <cellStyle name="Normal 119 37 2 2" xfId="5735"/>
    <cellStyle name="Normal 119 37 3" xfId="5736"/>
    <cellStyle name="Normal 119 37 3 2" xfId="5737"/>
    <cellStyle name="Normal 119 37 4" xfId="5738"/>
    <cellStyle name="Normal 119 38" xfId="5739"/>
    <cellStyle name="Normal 119 38 2" xfId="5740"/>
    <cellStyle name="Normal 119 38 2 2" xfId="5741"/>
    <cellStyle name="Normal 119 38 3" xfId="5742"/>
    <cellStyle name="Normal 119 38 3 2" xfId="5743"/>
    <cellStyle name="Normal 119 38 4" xfId="5744"/>
    <cellStyle name="Normal 119 39" xfId="5745"/>
    <cellStyle name="Normal 119 39 2" xfId="5746"/>
    <cellStyle name="Normal 119 39 2 2" xfId="5747"/>
    <cellStyle name="Normal 119 39 3" xfId="5748"/>
    <cellStyle name="Normal 119 39 3 2" xfId="5749"/>
    <cellStyle name="Normal 119 39 4" xfId="5750"/>
    <cellStyle name="Normal 119 4" xfId="5751"/>
    <cellStyle name="Normal 119 4 2" xfId="5752"/>
    <cellStyle name="Normal 119 4 2 2" xfId="5753"/>
    <cellStyle name="Normal 119 4 3" xfId="5754"/>
    <cellStyle name="Normal 119 4 3 2" xfId="5755"/>
    <cellStyle name="Normal 119 4 4" xfId="5756"/>
    <cellStyle name="Normal 119 40" xfId="5757"/>
    <cellStyle name="Normal 119 40 2" xfId="5758"/>
    <cellStyle name="Normal 119 40 2 2" xfId="5759"/>
    <cellStyle name="Normal 119 40 3" xfId="5760"/>
    <cellStyle name="Normal 119 40 3 2" xfId="5761"/>
    <cellStyle name="Normal 119 40 4" xfId="5762"/>
    <cellStyle name="Normal 119 41" xfId="5763"/>
    <cellStyle name="Normal 119 41 2" xfId="5764"/>
    <cellStyle name="Normal 119 41 2 2" xfId="5765"/>
    <cellStyle name="Normal 119 41 3" xfId="5766"/>
    <cellStyle name="Normal 119 41 3 2" xfId="5767"/>
    <cellStyle name="Normal 119 41 4" xfId="5768"/>
    <cellStyle name="Normal 119 42" xfId="5769"/>
    <cellStyle name="Normal 119 42 2" xfId="5770"/>
    <cellStyle name="Normal 119 43" xfId="5771"/>
    <cellStyle name="Normal 119 43 2" xfId="5772"/>
    <cellStyle name="Normal 119 44" xfId="5773"/>
    <cellStyle name="Normal 119 5" xfId="5774"/>
    <cellStyle name="Normal 119 5 2" xfId="5775"/>
    <cellStyle name="Normal 119 5 2 2" xfId="5776"/>
    <cellStyle name="Normal 119 5 3" xfId="5777"/>
    <cellStyle name="Normal 119 5 3 2" xfId="5778"/>
    <cellStyle name="Normal 119 5 4" xfId="5779"/>
    <cellStyle name="Normal 119 6" xfId="5780"/>
    <cellStyle name="Normal 119 6 2" xfId="5781"/>
    <cellStyle name="Normal 119 6 2 2" xfId="5782"/>
    <cellStyle name="Normal 119 6 3" xfId="5783"/>
    <cellStyle name="Normal 119 6 3 2" xfId="5784"/>
    <cellStyle name="Normal 119 6 4" xfId="5785"/>
    <cellStyle name="Normal 119 7" xfId="5786"/>
    <cellStyle name="Normal 119 7 2" xfId="5787"/>
    <cellStyle name="Normal 119 7 2 2" xfId="5788"/>
    <cellStyle name="Normal 119 7 3" xfId="5789"/>
    <cellStyle name="Normal 119 7 3 2" xfId="5790"/>
    <cellStyle name="Normal 119 7 4" xfId="5791"/>
    <cellStyle name="Normal 119 8" xfId="5792"/>
    <cellStyle name="Normal 119 8 2" xfId="5793"/>
    <cellStyle name="Normal 119 8 2 2" xfId="5794"/>
    <cellStyle name="Normal 119 8 3" xfId="5795"/>
    <cellStyle name="Normal 119 8 3 2" xfId="5796"/>
    <cellStyle name="Normal 119 8 4" xfId="5797"/>
    <cellStyle name="Normal 119 9" xfId="5798"/>
    <cellStyle name="Normal 119 9 2" xfId="5799"/>
    <cellStyle name="Normal 119 9 2 2" xfId="5800"/>
    <cellStyle name="Normal 119 9 3" xfId="5801"/>
    <cellStyle name="Normal 119 9 3 2" xfId="5802"/>
    <cellStyle name="Normal 119 9 4" xfId="5803"/>
    <cellStyle name="Normal 12" xfId="5804"/>
    <cellStyle name="Normal 12 10" xfId="5805"/>
    <cellStyle name="Normal 12 10 2" xfId="5806"/>
    <cellStyle name="Normal 12 10 2 2" xfId="5807"/>
    <cellStyle name="Normal 12 10 3" xfId="5808"/>
    <cellStyle name="Normal 12 10 3 2" xfId="5809"/>
    <cellStyle name="Normal 12 10 4" xfId="5810"/>
    <cellStyle name="Normal 12 11" xfId="5811"/>
    <cellStyle name="Normal 12 11 2" xfId="5812"/>
    <cellStyle name="Normal 12 11 2 2" xfId="5813"/>
    <cellStyle name="Normal 12 11 3" xfId="5814"/>
    <cellStyle name="Normal 12 11 3 2" xfId="5815"/>
    <cellStyle name="Normal 12 11 4" xfId="5816"/>
    <cellStyle name="Normal 12 12" xfId="5817"/>
    <cellStyle name="Normal 12 12 2" xfId="5818"/>
    <cellStyle name="Normal 12 12 2 2" xfId="5819"/>
    <cellStyle name="Normal 12 12 3" xfId="5820"/>
    <cellStyle name="Normal 12 12 3 2" xfId="5821"/>
    <cellStyle name="Normal 12 12 4" xfId="5822"/>
    <cellStyle name="Normal 12 13" xfId="5823"/>
    <cellStyle name="Normal 12 13 2" xfId="5824"/>
    <cellStyle name="Normal 12 13 2 2" xfId="5825"/>
    <cellStyle name="Normal 12 13 3" xfId="5826"/>
    <cellStyle name="Normal 12 13 3 2" xfId="5827"/>
    <cellStyle name="Normal 12 13 4" xfId="5828"/>
    <cellStyle name="Normal 12 14" xfId="5829"/>
    <cellStyle name="Normal 12 14 2" xfId="5830"/>
    <cellStyle name="Normal 12 14 2 2" xfId="5831"/>
    <cellStyle name="Normal 12 14 3" xfId="5832"/>
    <cellStyle name="Normal 12 14 3 2" xfId="5833"/>
    <cellStyle name="Normal 12 14 4" xfId="5834"/>
    <cellStyle name="Normal 12 15" xfId="5835"/>
    <cellStyle name="Normal 12 15 2" xfId="5836"/>
    <cellStyle name="Normal 12 15 2 2" xfId="5837"/>
    <cellStyle name="Normal 12 15 3" xfId="5838"/>
    <cellStyle name="Normal 12 15 3 2" xfId="5839"/>
    <cellStyle name="Normal 12 15 4" xfId="5840"/>
    <cellStyle name="Normal 12 16" xfId="5841"/>
    <cellStyle name="Normal 12 16 2" xfId="5842"/>
    <cellStyle name="Normal 12 16 2 2" xfId="5843"/>
    <cellStyle name="Normal 12 16 3" xfId="5844"/>
    <cellStyle name="Normal 12 16 3 2" xfId="5845"/>
    <cellStyle name="Normal 12 16 4" xfId="5846"/>
    <cellStyle name="Normal 12 17" xfId="5847"/>
    <cellStyle name="Normal 12 17 2" xfId="5848"/>
    <cellStyle name="Normal 12 17 2 2" xfId="5849"/>
    <cellStyle name="Normal 12 17 3" xfId="5850"/>
    <cellStyle name="Normal 12 17 3 2" xfId="5851"/>
    <cellStyle name="Normal 12 17 4" xfId="5852"/>
    <cellStyle name="Normal 12 18" xfId="5853"/>
    <cellStyle name="Normal 12 18 2" xfId="5854"/>
    <cellStyle name="Normal 12 18 2 2" xfId="5855"/>
    <cellStyle name="Normal 12 18 3" xfId="5856"/>
    <cellStyle name="Normal 12 18 3 2" xfId="5857"/>
    <cellStyle name="Normal 12 18 4" xfId="5858"/>
    <cellStyle name="Normal 12 19" xfId="5859"/>
    <cellStyle name="Normal 12 19 2" xfId="5860"/>
    <cellStyle name="Normal 12 19 2 2" xfId="5861"/>
    <cellStyle name="Normal 12 19 3" xfId="5862"/>
    <cellStyle name="Normal 12 19 3 2" xfId="5863"/>
    <cellStyle name="Normal 12 19 4" xfId="5864"/>
    <cellStyle name="Normal 12 2" xfId="5865"/>
    <cellStyle name="Normal 12 2 2" xfId="5866"/>
    <cellStyle name="Normal 12 2 2 2" xfId="5867"/>
    <cellStyle name="Normal 12 2 3" xfId="5868"/>
    <cellStyle name="Normal 12 2 3 2" xfId="5869"/>
    <cellStyle name="Normal 12 2 4" xfId="5870"/>
    <cellStyle name="Normal 12 2 5" xfId="5871"/>
    <cellStyle name="Normal 12 2 6" xfId="5872"/>
    <cellStyle name="Normal 12 2 7" xfId="5873"/>
    <cellStyle name="Normal 12 2 8" xfId="5874"/>
    <cellStyle name="Normal 12 20" xfId="5875"/>
    <cellStyle name="Normal 12 20 2" xfId="5876"/>
    <cellStyle name="Normal 12 20 2 2" xfId="5877"/>
    <cellStyle name="Normal 12 20 3" xfId="5878"/>
    <cellStyle name="Normal 12 20 3 2" xfId="5879"/>
    <cellStyle name="Normal 12 20 4" xfId="5880"/>
    <cellStyle name="Normal 12 21" xfId="5881"/>
    <cellStyle name="Normal 12 21 2" xfId="5882"/>
    <cellStyle name="Normal 12 21 2 2" xfId="5883"/>
    <cellStyle name="Normal 12 21 3" xfId="5884"/>
    <cellStyle name="Normal 12 21 3 2" xfId="5885"/>
    <cellStyle name="Normal 12 21 4" xfId="5886"/>
    <cellStyle name="Normal 12 22" xfId="5887"/>
    <cellStyle name="Normal 12 22 2" xfId="5888"/>
    <cellStyle name="Normal 12 22 2 2" xfId="5889"/>
    <cellStyle name="Normal 12 22 3" xfId="5890"/>
    <cellStyle name="Normal 12 22 3 2" xfId="5891"/>
    <cellStyle name="Normal 12 22 4" xfId="5892"/>
    <cellStyle name="Normal 12 23" xfId="5893"/>
    <cellStyle name="Normal 12 23 2" xfId="5894"/>
    <cellStyle name="Normal 12 23 2 2" xfId="5895"/>
    <cellStyle name="Normal 12 23 3" xfId="5896"/>
    <cellStyle name="Normal 12 23 3 2" xfId="5897"/>
    <cellStyle name="Normal 12 23 4" xfId="5898"/>
    <cellStyle name="Normal 12 24" xfId="5899"/>
    <cellStyle name="Normal 12 24 2" xfId="5900"/>
    <cellStyle name="Normal 12 24 2 2" xfId="5901"/>
    <cellStyle name="Normal 12 24 3" xfId="5902"/>
    <cellStyle name="Normal 12 24 3 2" xfId="5903"/>
    <cellStyle name="Normal 12 24 4" xfId="5904"/>
    <cellStyle name="Normal 12 25" xfId="5905"/>
    <cellStyle name="Normal 12 25 2" xfId="5906"/>
    <cellStyle name="Normal 12 25 2 2" xfId="5907"/>
    <cellStyle name="Normal 12 25 3" xfId="5908"/>
    <cellStyle name="Normal 12 25 3 2" xfId="5909"/>
    <cellStyle name="Normal 12 25 4" xfId="5910"/>
    <cellStyle name="Normal 12 26" xfId="5911"/>
    <cellStyle name="Normal 12 26 2" xfId="5912"/>
    <cellStyle name="Normal 12 26 2 2" xfId="5913"/>
    <cellStyle name="Normal 12 26 3" xfId="5914"/>
    <cellStyle name="Normal 12 26 3 2" xfId="5915"/>
    <cellStyle name="Normal 12 26 4" xfId="5916"/>
    <cellStyle name="Normal 12 27" xfId="5917"/>
    <cellStyle name="Normal 12 27 2" xfId="5918"/>
    <cellStyle name="Normal 12 27 2 2" xfId="5919"/>
    <cellStyle name="Normal 12 27 3" xfId="5920"/>
    <cellStyle name="Normal 12 27 3 2" xfId="5921"/>
    <cellStyle name="Normal 12 27 4" xfId="5922"/>
    <cellStyle name="Normal 12 28" xfId="5923"/>
    <cellStyle name="Normal 12 28 2" xfId="5924"/>
    <cellStyle name="Normal 12 28 2 2" xfId="5925"/>
    <cellStyle name="Normal 12 28 3" xfId="5926"/>
    <cellStyle name="Normal 12 28 3 2" xfId="5927"/>
    <cellStyle name="Normal 12 28 4" xfId="5928"/>
    <cellStyle name="Normal 12 29" xfId="5929"/>
    <cellStyle name="Normal 12 29 2" xfId="5930"/>
    <cellStyle name="Normal 12 29 2 2" xfId="5931"/>
    <cellStyle name="Normal 12 29 3" xfId="5932"/>
    <cellStyle name="Normal 12 29 3 2" xfId="5933"/>
    <cellStyle name="Normal 12 29 4" xfId="5934"/>
    <cellStyle name="Normal 12 3" xfId="5935"/>
    <cellStyle name="Normal 12 3 2" xfId="5936"/>
    <cellStyle name="Normal 12 3 2 2" xfId="5937"/>
    <cellStyle name="Normal 12 3 3" xfId="5938"/>
    <cellStyle name="Normal 12 3 3 2" xfId="5939"/>
    <cellStyle name="Normal 12 3 4" xfId="5940"/>
    <cellStyle name="Normal 12 3 5" xfId="5941"/>
    <cellStyle name="Normal 12 3 6" xfId="5942"/>
    <cellStyle name="Normal 12 3 7" xfId="5943"/>
    <cellStyle name="Normal 12 3 8" xfId="5944"/>
    <cellStyle name="Normal 12 30" xfId="5945"/>
    <cellStyle name="Normal 12 30 2" xfId="5946"/>
    <cellStyle name="Normal 12 30 2 2" xfId="5947"/>
    <cellStyle name="Normal 12 30 3" xfId="5948"/>
    <cellStyle name="Normal 12 30 3 2" xfId="5949"/>
    <cellStyle name="Normal 12 30 4" xfId="5950"/>
    <cellStyle name="Normal 12 31" xfId="5951"/>
    <cellStyle name="Normal 12 31 2" xfId="5952"/>
    <cellStyle name="Normal 12 31 2 2" xfId="5953"/>
    <cellStyle name="Normal 12 31 3" xfId="5954"/>
    <cellStyle name="Normal 12 31 3 2" xfId="5955"/>
    <cellStyle name="Normal 12 31 4" xfId="5956"/>
    <cellStyle name="Normal 12 32" xfId="5957"/>
    <cellStyle name="Normal 12 32 2" xfId="5958"/>
    <cellStyle name="Normal 12 32 2 2" xfId="5959"/>
    <cellStyle name="Normal 12 32 3" xfId="5960"/>
    <cellStyle name="Normal 12 32 3 2" xfId="5961"/>
    <cellStyle name="Normal 12 32 4" xfId="5962"/>
    <cellStyle name="Normal 12 33" xfId="5963"/>
    <cellStyle name="Normal 12 33 2" xfId="5964"/>
    <cellStyle name="Normal 12 33 2 2" xfId="5965"/>
    <cellStyle name="Normal 12 33 3" xfId="5966"/>
    <cellStyle name="Normal 12 33 3 2" xfId="5967"/>
    <cellStyle name="Normal 12 33 4" xfId="5968"/>
    <cellStyle name="Normal 12 34" xfId="5969"/>
    <cellStyle name="Normal 12 34 2" xfId="5970"/>
    <cellStyle name="Normal 12 34 2 2" xfId="5971"/>
    <cellStyle name="Normal 12 34 3" xfId="5972"/>
    <cellStyle name="Normal 12 34 3 2" xfId="5973"/>
    <cellStyle name="Normal 12 34 4" xfId="5974"/>
    <cellStyle name="Normal 12 35" xfId="5975"/>
    <cellStyle name="Normal 12 35 2" xfId="5976"/>
    <cellStyle name="Normal 12 35 2 2" xfId="5977"/>
    <cellStyle name="Normal 12 35 3" xfId="5978"/>
    <cellStyle name="Normal 12 35 3 2" xfId="5979"/>
    <cellStyle name="Normal 12 35 4" xfId="5980"/>
    <cellStyle name="Normal 12 36" xfId="5981"/>
    <cellStyle name="Normal 12 36 2" xfId="5982"/>
    <cellStyle name="Normal 12 36 2 2" xfId="5983"/>
    <cellStyle name="Normal 12 36 3" xfId="5984"/>
    <cellStyle name="Normal 12 36 3 2" xfId="5985"/>
    <cellStyle name="Normal 12 36 4" xfId="5986"/>
    <cellStyle name="Normal 12 37" xfId="5987"/>
    <cellStyle name="Normal 12 37 2" xfId="5988"/>
    <cellStyle name="Normal 12 37 2 2" xfId="5989"/>
    <cellStyle name="Normal 12 37 3" xfId="5990"/>
    <cellStyle name="Normal 12 37 3 2" xfId="5991"/>
    <cellStyle name="Normal 12 37 4" xfId="5992"/>
    <cellStyle name="Normal 12 38" xfId="5993"/>
    <cellStyle name="Normal 12 38 2" xfId="5994"/>
    <cellStyle name="Normal 12 38 2 2" xfId="5995"/>
    <cellStyle name="Normal 12 38 3" xfId="5996"/>
    <cellStyle name="Normal 12 38 3 2" xfId="5997"/>
    <cellStyle name="Normal 12 38 4" xfId="5998"/>
    <cellStyle name="Normal 12 39" xfId="5999"/>
    <cellStyle name="Normal 12 39 2" xfId="6000"/>
    <cellStyle name="Normal 12 39 2 2" xfId="6001"/>
    <cellStyle name="Normal 12 39 3" xfId="6002"/>
    <cellStyle name="Normal 12 39 3 2" xfId="6003"/>
    <cellStyle name="Normal 12 39 4" xfId="6004"/>
    <cellStyle name="Normal 12 4" xfId="6005"/>
    <cellStyle name="Normal 12 4 2" xfId="6006"/>
    <cellStyle name="Normal 12 4 2 2" xfId="6007"/>
    <cellStyle name="Normal 12 4 3" xfId="6008"/>
    <cellStyle name="Normal 12 4 3 2" xfId="6009"/>
    <cellStyle name="Normal 12 4 4" xfId="6010"/>
    <cellStyle name="Normal 12 40" xfId="6011"/>
    <cellStyle name="Normal 12 40 2" xfId="6012"/>
    <cellStyle name="Normal 12 40 2 2" xfId="6013"/>
    <cellStyle name="Normal 12 40 3" xfId="6014"/>
    <cellStyle name="Normal 12 40 3 2" xfId="6015"/>
    <cellStyle name="Normal 12 40 4" xfId="6016"/>
    <cellStyle name="Normal 12 41" xfId="6017"/>
    <cellStyle name="Normal 12 41 2" xfId="6018"/>
    <cellStyle name="Normal 12 41 2 2" xfId="6019"/>
    <cellStyle name="Normal 12 41 3" xfId="6020"/>
    <cellStyle name="Normal 12 41 3 2" xfId="6021"/>
    <cellStyle name="Normal 12 41 4" xfId="6022"/>
    <cellStyle name="Normal 12 42" xfId="6023"/>
    <cellStyle name="Normal 12 42 2" xfId="6024"/>
    <cellStyle name="Normal 12 43" xfId="6025"/>
    <cellStyle name="Normal 12 43 2" xfId="6026"/>
    <cellStyle name="Normal 12 44" xfId="6027"/>
    <cellStyle name="Normal 12 5" xfId="6028"/>
    <cellStyle name="Normal 12 5 2" xfId="6029"/>
    <cellStyle name="Normal 12 5 2 2" xfId="6030"/>
    <cellStyle name="Normal 12 5 3" xfId="6031"/>
    <cellStyle name="Normal 12 5 3 2" xfId="6032"/>
    <cellStyle name="Normal 12 5 4" xfId="6033"/>
    <cellStyle name="Normal 12 6" xfId="6034"/>
    <cellStyle name="Normal 12 6 2" xfId="6035"/>
    <cellStyle name="Normal 12 6 2 2" xfId="6036"/>
    <cellStyle name="Normal 12 6 3" xfId="6037"/>
    <cellStyle name="Normal 12 6 3 2" xfId="6038"/>
    <cellStyle name="Normal 12 6 4" xfId="6039"/>
    <cellStyle name="Normal 12 7" xfId="6040"/>
    <cellStyle name="Normal 12 7 2" xfId="6041"/>
    <cellStyle name="Normal 12 7 2 2" xfId="6042"/>
    <cellStyle name="Normal 12 7 3" xfId="6043"/>
    <cellStyle name="Normal 12 7 3 2" xfId="6044"/>
    <cellStyle name="Normal 12 7 4" xfId="6045"/>
    <cellStyle name="Normal 12 8" xfId="6046"/>
    <cellStyle name="Normal 12 8 2" xfId="6047"/>
    <cellStyle name="Normal 12 8 2 2" xfId="6048"/>
    <cellStyle name="Normal 12 8 3" xfId="6049"/>
    <cellStyle name="Normal 12 8 3 2" xfId="6050"/>
    <cellStyle name="Normal 12 8 4" xfId="6051"/>
    <cellStyle name="Normal 12 9" xfId="6052"/>
    <cellStyle name="Normal 12 9 2" xfId="6053"/>
    <cellStyle name="Normal 12 9 2 2" xfId="6054"/>
    <cellStyle name="Normal 12 9 3" xfId="6055"/>
    <cellStyle name="Normal 12 9 3 2" xfId="6056"/>
    <cellStyle name="Normal 12 9 4" xfId="6057"/>
    <cellStyle name="Normal 120" xfId="6058"/>
    <cellStyle name="Normal 120 10" xfId="6059"/>
    <cellStyle name="Normal 120 10 2" xfId="6060"/>
    <cellStyle name="Normal 120 10 2 2" xfId="6061"/>
    <cellStyle name="Normal 120 10 3" xfId="6062"/>
    <cellStyle name="Normal 120 10 3 2" xfId="6063"/>
    <cellStyle name="Normal 120 10 4" xfId="6064"/>
    <cellStyle name="Normal 120 11" xfId="6065"/>
    <cellStyle name="Normal 120 11 2" xfId="6066"/>
    <cellStyle name="Normal 120 11 2 2" xfId="6067"/>
    <cellStyle name="Normal 120 11 3" xfId="6068"/>
    <cellStyle name="Normal 120 11 3 2" xfId="6069"/>
    <cellStyle name="Normal 120 11 4" xfId="6070"/>
    <cellStyle name="Normal 120 12" xfId="6071"/>
    <cellStyle name="Normal 120 12 2" xfId="6072"/>
    <cellStyle name="Normal 120 12 2 2" xfId="6073"/>
    <cellStyle name="Normal 120 12 3" xfId="6074"/>
    <cellStyle name="Normal 120 12 3 2" xfId="6075"/>
    <cellStyle name="Normal 120 12 4" xfId="6076"/>
    <cellStyle name="Normal 120 13" xfId="6077"/>
    <cellStyle name="Normal 120 13 2" xfId="6078"/>
    <cellStyle name="Normal 120 13 2 2" xfId="6079"/>
    <cellStyle name="Normal 120 13 3" xfId="6080"/>
    <cellStyle name="Normal 120 13 3 2" xfId="6081"/>
    <cellStyle name="Normal 120 13 4" xfId="6082"/>
    <cellStyle name="Normal 120 14" xfId="6083"/>
    <cellStyle name="Normal 120 14 2" xfId="6084"/>
    <cellStyle name="Normal 120 14 2 2" xfId="6085"/>
    <cellStyle name="Normal 120 14 3" xfId="6086"/>
    <cellStyle name="Normal 120 14 3 2" xfId="6087"/>
    <cellStyle name="Normal 120 14 4" xfId="6088"/>
    <cellStyle name="Normal 120 15" xfId="6089"/>
    <cellStyle name="Normal 120 15 2" xfId="6090"/>
    <cellStyle name="Normal 120 15 2 2" xfId="6091"/>
    <cellStyle name="Normal 120 15 3" xfId="6092"/>
    <cellStyle name="Normal 120 15 3 2" xfId="6093"/>
    <cellStyle name="Normal 120 15 4" xfId="6094"/>
    <cellStyle name="Normal 120 16" xfId="6095"/>
    <cellStyle name="Normal 120 16 2" xfId="6096"/>
    <cellStyle name="Normal 120 16 2 2" xfId="6097"/>
    <cellStyle name="Normal 120 16 3" xfId="6098"/>
    <cellStyle name="Normal 120 16 3 2" xfId="6099"/>
    <cellStyle name="Normal 120 16 4" xfId="6100"/>
    <cellStyle name="Normal 120 17" xfId="6101"/>
    <cellStyle name="Normal 120 17 2" xfId="6102"/>
    <cellStyle name="Normal 120 17 2 2" xfId="6103"/>
    <cellStyle name="Normal 120 17 3" xfId="6104"/>
    <cellStyle name="Normal 120 17 3 2" xfId="6105"/>
    <cellStyle name="Normal 120 17 4" xfId="6106"/>
    <cellStyle name="Normal 120 18" xfId="6107"/>
    <cellStyle name="Normal 120 18 2" xfId="6108"/>
    <cellStyle name="Normal 120 18 2 2" xfId="6109"/>
    <cellStyle name="Normal 120 18 3" xfId="6110"/>
    <cellStyle name="Normal 120 18 3 2" xfId="6111"/>
    <cellStyle name="Normal 120 18 4" xfId="6112"/>
    <cellStyle name="Normal 120 19" xfId="6113"/>
    <cellStyle name="Normal 120 19 2" xfId="6114"/>
    <cellStyle name="Normal 120 19 2 2" xfId="6115"/>
    <cellStyle name="Normal 120 19 3" xfId="6116"/>
    <cellStyle name="Normal 120 19 3 2" xfId="6117"/>
    <cellStyle name="Normal 120 19 4" xfId="6118"/>
    <cellStyle name="Normal 120 2" xfId="6119"/>
    <cellStyle name="Normal 120 2 2" xfId="6120"/>
    <cellStyle name="Normal 120 2 2 2" xfId="6121"/>
    <cellStyle name="Normal 120 2 3" xfId="6122"/>
    <cellStyle name="Normal 120 2 3 2" xfId="6123"/>
    <cellStyle name="Normal 120 2 4" xfId="6124"/>
    <cellStyle name="Normal 120 20" xfId="6125"/>
    <cellStyle name="Normal 120 20 2" xfId="6126"/>
    <cellStyle name="Normal 120 20 2 2" xfId="6127"/>
    <cellStyle name="Normal 120 20 3" xfId="6128"/>
    <cellStyle name="Normal 120 20 3 2" xfId="6129"/>
    <cellStyle name="Normal 120 20 4" xfId="6130"/>
    <cellStyle name="Normal 120 21" xfId="6131"/>
    <cellStyle name="Normal 120 21 2" xfId="6132"/>
    <cellStyle name="Normal 120 21 2 2" xfId="6133"/>
    <cellStyle name="Normal 120 21 3" xfId="6134"/>
    <cellStyle name="Normal 120 21 3 2" xfId="6135"/>
    <cellStyle name="Normal 120 21 4" xfId="6136"/>
    <cellStyle name="Normal 120 22" xfId="6137"/>
    <cellStyle name="Normal 120 22 2" xfId="6138"/>
    <cellStyle name="Normal 120 22 2 2" xfId="6139"/>
    <cellStyle name="Normal 120 22 3" xfId="6140"/>
    <cellStyle name="Normal 120 22 3 2" xfId="6141"/>
    <cellStyle name="Normal 120 22 4" xfId="6142"/>
    <cellStyle name="Normal 120 23" xfId="6143"/>
    <cellStyle name="Normal 120 23 2" xfId="6144"/>
    <cellStyle name="Normal 120 23 2 2" xfId="6145"/>
    <cellStyle name="Normal 120 23 3" xfId="6146"/>
    <cellStyle name="Normal 120 23 3 2" xfId="6147"/>
    <cellStyle name="Normal 120 23 4" xfId="6148"/>
    <cellStyle name="Normal 120 24" xfId="6149"/>
    <cellStyle name="Normal 120 24 2" xfId="6150"/>
    <cellStyle name="Normal 120 24 2 2" xfId="6151"/>
    <cellStyle name="Normal 120 24 3" xfId="6152"/>
    <cellStyle name="Normal 120 24 3 2" xfId="6153"/>
    <cellStyle name="Normal 120 24 4" xfId="6154"/>
    <cellStyle name="Normal 120 25" xfId="6155"/>
    <cellStyle name="Normal 120 25 2" xfId="6156"/>
    <cellStyle name="Normal 120 25 2 2" xfId="6157"/>
    <cellStyle name="Normal 120 25 3" xfId="6158"/>
    <cellStyle name="Normal 120 25 3 2" xfId="6159"/>
    <cellStyle name="Normal 120 25 4" xfId="6160"/>
    <cellStyle name="Normal 120 26" xfId="6161"/>
    <cellStyle name="Normal 120 26 2" xfId="6162"/>
    <cellStyle name="Normal 120 26 2 2" xfId="6163"/>
    <cellStyle name="Normal 120 26 3" xfId="6164"/>
    <cellStyle name="Normal 120 26 3 2" xfId="6165"/>
    <cellStyle name="Normal 120 26 4" xfId="6166"/>
    <cellStyle name="Normal 120 27" xfId="6167"/>
    <cellStyle name="Normal 120 27 2" xfId="6168"/>
    <cellStyle name="Normal 120 27 2 2" xfId="6169"/>
    <cellStyle name="Normal 120 27 3" xfId="6170"/>
    <cellStyle name="Normal 120 27 3 2" xfId="6171"/>
    <cellStyle name="Normal 120 27 4" xfId="6172"/>
    <cellStyle name="Normal 120 28" xfId="6173"/>
    <cellStyle name="Normal 120 28 2" xfId="6174"/>
    <cellStyle name="Normal 120 28 2 2" xfId="6175"/>
    <cellStyle name="Normal 120 28 3" xfId="6176"/>
    <cellStyle name="Normal 120 28 3 2" xfId="6177"/>
    <cellStyle name="Normal 120 28 4" xfId="6178"/>
    <cellStyle name="Normal 120 29" xfId="6179"/>
    <cellStyle name="Normal 120 29 2" xfId="6180"/>
    <cellStyle name="Normal 120 29 2 2" xfId="6181"/>
    <cellStyle name="Normal 120 29 3" xfId="6182"/>
    <cellStyle name="Normal 120 29 3 2" xfId="6183"/>
    <cellStyle name="Normal 120 29 4" xfId="6184"/>
    <cellStyle name="Normal 120 3" xfId="6185"/>
    <cellStyle name="Normal 120 3 2" xfId="6186"/>
    <cellStyle name="Normal 120 3 2 2" xfId="6187"/>
    <cellStyle name="Normal 120 3 3" xfId="6188"/>
    <cellStyle name="Normal 120 3 3 2" xfId="6189"/>
    <cellStyle name="Normal 120 3 4" xfId="6190"/>
    <cellStyle name="Normal 120 30" xfId="6191"/>
    <cellStyle name="Normal 120 30 2" xfId="6192"/>
    <cellStyle name="Normal 120 30 2 2" xfId="6193"/>
    <cellStyle name="Normal 120 30 3" xfId="6194"/>
    <cellStyle name="Normal 120 30 3 2" xfId="6195"/>
    <cellStyle name="Normal 120 30 4" xfId="6196"/>
    <cellStyle name="Normal 120 31" xfId="6197"/>
    <cellStyle name="Normal 120 31 2" xfId="6198"/>
    <cellStyle name="Normal 120 31 2 2" xfId="6199"/>
    <cellStyle name="Normal 120 31 3" xfId="6200"/>
    <cellStyle name="Normal 120 31 3 2" xfId="6201"/>
    <cellStyle name="Normal 120 31 4" xfId="6202"/>
    <cellStyle name="Normal 120 32" xfId="6203"/>
    <cellStyle name="Normal 120 32 2" xfId="6204"/>
    <cellStyle name="Normal 120 32 2 2" xfId="6205"/>
    <cellStyle name="Normal 120 32 3" xfId="6206"/>
    <cellStyle name="Normal 120 32 3 2" xfId="6207"/>
    <cellStyle name="Normal 120 32 4" xfId="6208"/>
    <cellStyle name="Normal 120 33" xfId="6209"/>
    <cellStyle name="Normal 120 33 2" xfId="6210"/>
    <cellStyle name="Normal 120 33 2 2" xfId="6211"/>
    <cellStyle name="Normal 120 33 3" xfId="6212"/>
    <cellStyle name="Normal 120 33 3 2" xfId="6213"/>
    <cellStyle name="Normal 120 33 4" xfId="6214"/>
    <cellStyle name="Normal 120 34" xfId="6215"/>
    <cellStyle name="Normal 120 34 2" xfId="6216"/>
    <cellStyle name="Normal 120 34 2 2" xfId="6217"/>
    <cellStyle name="Normal 120 34 3" xfId="6218"/>
    <cellStyle name="Normal 120 34 3 2" xfId="6219"/>
    <cellStyle name="Normal 120 34 4" xfId="6220"/>
    <cellStyle name="Normal 120 35" xfId="6221"/>
    <cellStyle name="Normal 120 35 2" xfId="6222"/>
    <cellStyle name="Normal 120 35 2 2" xfId="6223"/>
    <cellStyle name="Normal 120 35 3" xfId="6224"/>
    <cellStyle name="Normal 120 35 3 2" xfId="6225"/>
    <cellStyle name="Normal 120 35 4" xfId="6226"/>
    <cellStyle name="Normal 120 36" xfId="6227"/>
    <cellStyle name="Normal 120 36 2" xfId="6228"/>
    <cellStyle name="Normal 120 36 2 2" xfId="6229"/>
    <cellStyle name="Normal 120 36 3" xfId="6230"/>
    <cellStyle name="Normal 120 36 3 2" xfId="6231"/>
    <cellStyle name="Normal 120 36 4" xfId="6232"/>
    <cellStyle name="Normal 120 37" xfId="6233"/>
    <cellStyle name="Normal 120 37 2" xfId="6234"/>
    <cellStyle name="Normal 120 37 2 2" xfId="6235"/>
    <cellStyle name="Normal 120 37 3" xfId="6236"/>
    <cellStyle name="Normal 120 37 3 2" xfId="6237"/>
    <cellStyle name="Normal 120 37 4" xfId="6238"/>
    <cellStyle name="Normal 120 38" xfId="6239"/>
    <cellStyle name="Normal 120 38 2" xfId="6240"/>
    <cellStyle name="Normal 120 38 2 2" xfId="6241"/>
    <cellStyle name="Normal 120 38 3" xfId="6242"/>
    <cellStyle name="Normal 120 38 3 2" xfId="6243"/>
    <cellStyle name="Normal 120 38 4" xfId="6244"/>
    <cellStyle name="Normal 120 39" xfId="6245"/>
    <cellStyle name="Normal 120 39 2" xfId="6246"/>
    <cellStyle name="Normal 120 39 2 2" xfId="6247"/>
    <cellStyle name="Normal 120 39 3" xfId="6248"/>
    <cellStyle name="Normal 120 39 3 2" xfId="6249"/>
    <cellStyle name="Normal 120 39 4" xfId="6250"/>
    <cellStyle name="Normal 120 4" xfId="6251"/>
    <cellStyle name="Normal 120 4 2" xfId="6252"/>
    <cellStyle name="Normal 120 4 2 2" xfId="6253"/>
    <cellStyle name="Normal 120 4 3" xfId="6254"/>
    <cellStyle name="Normal 120 4 3 2" xfId="6255"/>
    <cellStyle name="Normal 120 4 4" xfId="6256"/>
    <cellStyle name="Normal 120 40" xfId="6257"/>
    <cellStyle name="Normal 120 40 2" xfId="6258"/>
    <cellStyle name="Normal 120 40 2 2" xfId="6259"/>
    <cellStyle name="Normal 120 40 3" xfId="6260"/>
    <cellStyle name="Normal 120 40 3 2" xfId="6261"/>
    <cellStyle name="Normal 120 40 4" xfId="6262"/>
    <cellStyle name="Normal 120 41" xfId="6263"/>
    <cellStyle name="Normal 120 41 2" xfId="6264"/>
    <cellStyle name="Normal 120 41 2 2" xfId="6265"/>
    <cellStyle name="Normal 120 41 3" xfId="6266"/>
    <cellStyle name="Normal 120 41 3 2" xfId="6267"/>
    <cellStyle name="Normal 120 41 4" xfId="6268"/>
    <cellStyle name="Normal 120 42" xfId="6269"/>
    <cellStyle name="Normal 120 42 2" xfId="6270"/>
    <cellStyle name="Normal 120 43" xfId="6271"/>
    <cellStyle name="Normal 120 43 2" xfId="6272"/>
    <cellStyle name="Normal 120 44" xfId="6273"/>
    <cellStyle name="Normal 120 5" xfId="6274"/>
    <cellStyle name="Normal 120 5 2" xfId="6275"/>
    <cellStyle name="Normal 120 5 2 2" xfId="6276"/>
    <cellStyle name="Normal 120 5 3" xfId="6277"/>
    <cellStyle name="Normal 120 5 3 2" xfId="6278"/>
    <cellStyle name="Normal 120 5 4" xfId="6279"/>
    <cellStyle name="Normal 120 6" xfId="6280"/>
    <cellStyle name="Normal 120 6 2" xfId="6281"/>
    <cellStyle name="Normal 120 6 2 2" xfId="6282"/>
    <cellStyle name="Normal 120 6 3" xfId="6283"/>
    <cellStyle name="Normal 120 6 3 2" xfId="6284"/>
    <cellStyle name="Normal 120 6 4" xfId="6285"/>
    <cellStyle name="Normal 120 7" xfId="6286"/>
    <cellStyle name="Normal 120 7 2" xfId="6287"/>
    <cellStyle name="Normal 120 7 2 2" xfId="6288"/>
    <cellStyle name="Normal 120 7 3" xfId="6289"/>
    <cellStyle name="Normal 120 7 3 2" xfId="6290"/>
    <cellStyle name="Normal 120 7 4" xfId="6291"/>
    <cellStyle name="Normal 120 8" xfId="6292"/>
    <cellStyle name="Normal 120 8 2" xfId="6293"/>
    <cellStyle name="Normal 120 8 2 2" xfId="6294"/>
    <cellStyle name="Normal 120 8 3" xfId="6295"/>
    <cellStyle name="Normal 120 8 3 2" xfId="6296"/>
    <cellStyle name="Normal 120 8 4" xfId="6297"/>
    <cellStyle name="Normal 120 9" xfId="6298"/>
    <cellStyle name="Normal 120 9 2" xfId="6299"/>
    <cellStyle name="Normal 120 9 2 2" xfId="6300"/>
    <cellStyle name="Normal 120 9 3" xfId="6301"/>
    <cellStyle name="Normal 120 9 3 2" xfId="6302"/>
    <cellStyle name="Normal 120 9 4" xfId="6303"/>
    <cellStyle name="Normal 121" xfId="6304"/>
    <cellStyle name="Normal 121 10" xfId="6305"/>
    <cellStyle name="Normal 121 10 2" xfId="6306"/>
    <cellStyle name="Normal 121 10 2 2" xfId="6307"/>
    <cellStyle name="Normal 121 10 3" xfId="6308"/>
    <cellStyle name="Normal 121 10 3 2" xfId="6309"/>
    <cellStyle name="Normal 121 10 4" xfId="6310"/>
    <cellStyle name="Normal 121 11" xfId="6311"/>
    <cellStyle name="Normal 121 11 2" xfId="6312"/>
    <cellStyle name="Normal 121 11 2 2" xfId="6313"/>
    <cellStyle name="Normal 121 11 3" xfId="6314"/>
    <cellStyle name="Normal 121 11 3 2" xfId="6315"/>
    <cellStyle name="Normal 121 11 4" xfId="6316"/>
    <cellStyle name="Normal 121 12" xfId="6317"/>
    <cellStyle name="Normal 121 12 2" xfId="6318"/>
    <cellStyle name="Normal 121 12 2 2" xfId="6319"/>
    <cellStyle name="Normal 121 12 3" xfId="6320"/>
    <cellStyle name="Normal 121 12 3 2" xfId="6321"/>
    <cellStyle name="Normal 121 12 4" xfId="6322"/>
    <cellStyle name="Normal 121 13" xfId="6323"/>
    <cellStyle name="Normal 121 13 2" xfId="6324"/>
    <cellStyle name="Normal 121 13 2 2" xfId="6325"/>
    <cellStyle name="Normal 121 13 3" xfId="6326"/>
    <cellStyle name="Normal 121 13 3 2" xfId="6327"/>
    <cellStyle name="Normal 121 13 4" xfId="6328"/>
    <cellStyle name="Normal 121 14" xfId="6329"/>
    <cellStyle name="Normal 121 14 2" xfId="6330"/>
    <cellStyle name="Normal 121 14 2 2" xfId="6331"/>
    <cellStyle name="Normal 121 14 3" xfId="6332"/>
    <cellStyle name="Normal 121 14 3 2" xfId="6333"/>
    <cellStyle name="Normal 121 14 4" xfId="6334"/>
    <cellStyle name="Normal 121 15" xfId="6335"/>
    <cellStyle name="Normal 121 15 2" xfId="6336"/>
    <cellStyle name="Normal 121 15 2 2" xfId="6337"/>
    <cellStyle name="Normal 121 15 3" xfId="6338"/>
    <cellStyle name="Normal 121 15 3 2" xfId="6339"/>
    <cellStyle name="Normal 121 15 4" xfId="6340"/>
    <cellStyle name="Normal 121 16" xfId="6341"/>
    <cellStyle name="Normal 121 16 2" xfId="6342"/>
    <cellStyle name="Normal 121 16 2 2" xfId="6343"/>
    <cellStyle name="Normal 121 16 3" xfId="6344"/>
    <cellStyle name="Normal 121 16 3 2" xfId="6345"/>
    <cellStyle name="Normal 121 16 4" xfId="6346"/>
    <cellStyle name="Normal 121 17" xfId="6347"/>
    <cellStyle name="Normal 121 17 2" xfId="6348"/>
    <cellStyle name="Normal 121 17 2 2" xfId="6349"/>
    <cellStyle name="Normal 121 17 3" xfId="6350"/>
    <cellStyle name="Normal 121 17 3 2" xfId="6351"/>
    <cellStyle name="Normal 121 17 4" xfId="6352"/>
    <cellStyle name="Normal 121 18" xfId="6353"/>
    <cellStyle name="Normal 121 18 2" xfId="6354"/>
    <cellStyle name="Normal 121 18 2 2" xfId="6355"/>
    <cellStyle name="Normal 121 18 3" xfId="6356"/>
    <cellStyle name="Normal 121 18 3 2" xfId="6357"/>
    <cellStyle name="Normal 121 18 4" xfId="6358"/>
    <cellStyle name="Normal 121 19" xfId="6359"/>
    <cellStyle name="Normal 121 19 2" xfId="6360"/>
    <cellStyle name="Normal 121 19 2 2" xfId="6361"/>
    <cellStyle name="Normal 121 19 3" xfId="6362"/>
    <cellStyle name="Normal 121 19 3 2" xfId="6363"/>
    <cellStyle name="Normal 121 19 4" xfId="6364"/>
    <cellStyle name="Normal 121 2" xfId="6365"/>
    <cellStyle name="Normal 121 2 2" xfId="6366"/>
    <cellStyle name="Normal 121 2 2 2" xfId="6367"/>
    <cellStyle name="Normal 121 2 3" xfId="6368"/>
    <cellStyle name="Normal 121 2 3 2" xfId="6369"/>
    <cellStyle name="Normal 121 2 4" xfId="6370"/>
    <cellStyle name="Normal 121 20" xfId="6371"/>
    <cellStyle name="Normal 121 20 2" xfId="6372"/>
    <cellStyle name="Normal 121 20 2 2" xfId="6373"/>
    <cellStyle name="Normal 121 20 3" xfId="6374"/>
    <cellStyle name="Normal 121 20 3 2" xfId="6375"/>
    <cellStyle name="Normal 121 20 4" xfId="6376"/>
    <cellStyle name="Normal 121 21" xfId="6377"/>
    <cellStyle name="Normal 121 21 2" xfId="6378"/>
    <cellStyle name="Normal 121 21 2 2" xfId="6379"/>
    <cellStyle name="Normal 121 21 3" xfId="6380"/>
    <cellStyle name="Normal 121 21 3 2" xfId="6381"/>
    <cellStyle name="Normal 121 21 4" xfId="6382"/>
    <cellStyle name="Normal 121 22" xfId="6383"/>
    <cellStyle name="Normal 121 22 2" xfId="6384"/>
    <cellStyle name="Normal 121 22 2 2" xfId="6385"/>
    <cellStyle name="Normal 121 22 3" xfId="6386"/>
    <cellStyle name="Normal 121 22 3 2" xfId="6387"/>
    <cellStyle name="Normal 121 22 4" xfId="6388"/>
    <cellStyle name="Normal 121 23" xfId="6389"/>
    <cellStyle name="Normal 121 23 2" xfId="6390"/>
    <cellStyle name="Normal 121 23 2 2" xfId="6391"/>
    <cellStyle name="Normal 121 23 3" xfId="6392"/>
    <cellStyle name="Normal 121 23 3 2" xfId="6393"/>
    <cellStyle name="Normal 121 23 4" xfId="6394"/>
    <cellStyle name="Normal 121 24" xfId="6395"/>
    <cellStyle name="Normal 121 24 2" xfId="6396"/>
    <cellStyle name="Normal 121 24 2 2" xfId="6397"/>
    <cellStyle name="Normal 121 24 3" xfId="6398"/>
    <cellStyle name="Normal 121 24 3 2" xfId="6399"/>
    <cellStyle name="Normal 121 24 4" xfId="6400"/>
    <cellStyle name="Normal 121 25" xfId="6401"/>
    <cellStyle name="Normal 121 25 2" xfId="6402"/>
    <cellStyle name="Normal 121 25 2 2" xfId="6403"/>
    <cellStyle name="Normal 121 25 3" xfId="6404"/>
    <cellStyle name="Normal 121 25 3 2" xfId="6405"/>
    <cellStyle name="Normal 121 25 4" xfId="6406"/>
    <cellStyle name="Normal 121 26" xfId="6407"/>
    <cellStyle name="Normal 121 26 2" xfId="6408"/>
    <cellStyle name="Normal 121 26 2 2" xfId="6409"/>
    <cellStyle name="Normal 121 26 3" xfId="6410"/>
    <cellStyle name="Normal 121 26 3 2" xfId="6411"/>
    <cellStyle name="Normal 121 26 4" xfId="6412"/>
    <cellStyle name="Normal 121 27" xfId="6413"/>
    <cellStyle name="Normal 121 27 2" xfId="6414"/>
    <cellStyle name="Normal 121 27 2 2" xfId="6415"/>
    <cellStyle name="Normal 121 27 3" xfId="6416"/>
    <cellStyle name="Normal 121 27 3 2" xfId="6417"/>
    <cellStyle name="Normal 121 27 4" xfId="6418"/>
    <cellStyle name="Normal 121 28" xfId="6419"/>
    <cellStyle name="Normal 121 28 2" xfId="6420"/>
    <cellStyle name="Normal 121 28 2 2" xfId="6421"/>
    <cellStyle name="Normal 121 28 3" xfId="6422"/>
    <cellStyle name="Normal 121 28 3 2" xfId="6423"/>
    <cellStyle name="Normal 121 28 4" xfId="6424"/>
    <cellStyle name="Normal 121 29" xfId="6425"/>
    <cellStyle name="Normal 121 29 2" xfId="6426"/>
    <cellStyle name="Normal 121 29 2 2" xfId="6427"/>
    <cellStyle name="Normal 121 29 3" xfId="6428"/>
    <cellStyle name="Normal 121 29 3 2" xfId="6429"/>
    <cellStyle name="Normal 121 29 4" xfId="6430"/>
    <cellStyle name="Normal 121 3" xfId="6431"/>
    <cellStyle name="Normal 121 3 2" xfId="6432"/>
    <cellStyle name="Normal 121 3 2 2" xfId="6433"/>
    <cellStyle name="Normal 121 3 3" xfId="6434"/>
    <cellStyle name="Normal 121 3 3 2" xfId="6435"/>
    <cellStyle name="Normal 121 3 4" xfId="6436"/>
    <cellStyle name="Normal 121 30" xfId="6437"/>
    <cellStyle name="Normal 121 30 2" xfId="6438"/>
    <cellStyle name="Normal 121 30 2 2" xfId="6439"/>
    <cellStyle name="Normal 121 30 3" xfId="6440"/>
    <cellStyle name="Normal 121 30 3 2" xfId="6441"/>
    <cellStyle name="Normal 121 30 4" xfId="6442"/>
    <cellStyle name="Normal 121 31" xfId="6443"/>
    <cellStyle name="Normal 121 31 2" xfId="6444"/>
    <cellStyle name="Normal 121 31 2 2" xfId="6445"/>
    <cellStyle name="Normal 121 31 3" xfId="6446"/>
    <cellStyle name="Normal 121 31 3 2" xfId="6447"/>
    <cellStyle name="Normal 121 31 4" xfId="6448"/>
    <cellStyle name="Normal 121 32" xfId="6449"/>
    <cellStyle name="Normal 121 32 2" xfId="6450"/>
    <cellStyle name="Normal 121 32 2 2" xfId="6451"/>
    <cellStyle name="Normal 121 32 3" xfId="6452"/>
    <cellStyle name="Normal 121 32 3 2" xfId="6453"/>
    <cellStyle name="Normal 121 32 4" xfId="6454"/>
    <cellStyle name="Normal 121 33" xfId="6455"/>
    <cellStyle name="Normal 121 33 2" xfId="6456"/>
    <cellStyle name="Normal 121 33 2 2" xfId="6457"/>
    <cellStyle name="Normal 121 33 3" xfId="6458"/>
    <cellStyle name="Normal 121 33 3 2" xfId="6459"/>
    <cellStyle name="Normal 121 33 4" xfId="6460"/>
    <cellStyle name="Normal 121 34" xfId="6461"/>
    <cellStyle name="Normal 121 34 2" xfId="6462"/>
    <cellStyle name="Normal 121 34 2 2" xfId="6463"/>
    <cellStyle name="Normal 121 34 3" xfId="6464"/>
    <cellStyle name="Normal 121 34 3 2" xfId="6465"/>
    <cellStyle name="Normal 121 34 4" xfId="6466"/>
    <cellStyle name="Normal 121 35" xfId="6467"/>
    <cellStyle name="Normal 121 35 2" xfId="6468"/>
    <cellStyle name="Normal 121 35 2 2" xfId="6469"/>
    <cellStyle name="Normal 121 35 3" xfId="6470"/>
    <cellStyle name="Normal 121 35 3 2" xfId="6471"/>
    <cellStyle name="Normal 121 35 4" xfId="6472"/>
    <cellStyle name="Normal 121 36" xfId="6473"/>
    <cellStyle name="Normal 121 36 2" xfId="6474"/>
    <cellStyle name="Normal 121 36 2 2" xfId="6475"/>
    <cellStyle name="Normal 121 36 3" xfId="6476"/>
    <cellStyle name="Normal 121 36 3 2" xfId="6477"/>
    <cellStyle name="Normal 121 36 4" xfId="6478"/>
    <cellStyle name="Normal 121 37" xfId="6479"/>
    <cellStyle name="Normal 121 37 2" xfId="6480"/>
    <cellStyle name="Normal 121 37 2 2" xfId="6481"/>
    <cellStyle name="Normal 121 37 3" xfId="6482"/>
    <cellStyle name="Normal 121 37 3 2" xfId="6483"/>
    <cellStyle name="Normal 121 37 4" xfId="6484"/>
    <cellStyle name="Normal 121 38" xfId="6485"/>
    <cellStyle name="Normal 121 38 2" xfId="6486"/>
    <cellStyle name="Normal 121 38 2 2" xfId="6487"/>
    <cellStyle name="Normal 121 38 3" xfId="6488"/>
    <cellStyle name="Normal 121 38 3 2" xfId="6489"/>
    <cellStyle name="Normal 121 38 4" xfId="6490"/>
    <cellStyle name="Normal 121 39" xfId="6491"/>
    <cellStyle name="Normal 121 39 2" xfId="6492"/>
    <cellStyle name="Normal 121 39 2 2" xfId="6493"/>
    <cellStyle name="Normal 121 39 3" xfId="6494"/>
    <cellStyle name="Normal 121 39 3 2" xfId="6495"/>
    <cellStyle name="Normal 121 39 4" xfId="6496"/>
    <cellStyle name="Normal 121 4" xfId="6497"/>
    <cellStyle name="Normal 121 4 2" xfId="6498"/>
    <cellStyle name="Normal 121 4 2 2" xfId="6499"/>
    <cellStyle name="Normal 121 4 3" xfId="6500"/>
    <cellStyle name="Normal 121 4 3 2" xfId="6501"/>
    <cellStyle name="Normal 121 4 4" xfId="6502"/>
    <cellStyle name="Normal 121 40" xfId="6503"/>
    <cellStyle name="Normal 121 40 2" xfId="6504"/>
    <cellStyle name="Normal 121 40 2 2" xfId="6505"/>
    <cellStyle name="Normal 121 40 3" xfId="6506"/>
    <cellStyle name="Normal 121 40 3 2" xfId="6507"/>
    <cellStyle name="Normal 121 40 4" xfId="6508"/>
    <cellStyle name="Normal 121 41" xfId="6509"/>
    <cellStyle name="Normal 121 41 2" xfId="6510"/>
    <cellStyle name="Normal 121 41 2 2" xfId="6511"/>
    <cellStyle name="Normal 121 41 3" xfId="6512"/>
    <cellStyle name="Normal 121 41 3 2" xfId="6513"/>
    <cellStyle name="Normal 121 41 4" xfId="6514"/>
    <cellStyle name="Normal 121 42" xfId="6515"/>
    <cellStyle name="Normal 121 42 2" xfId="6516"/>
    <cellStyle name="Normal 121 43" xfId="6517"/>
    <cellStyle name="Normal 121 43 2" xfId="6518"/>
    <cellStyle name="Normal 121 44" xfId="6519"/>
    <cellStyle name="Normal 121 5" xfId="6520"/>
    <cellStyle name="Normal 121 5 2" xfId="6521"/>
    <cellStyle name="Normal 121 5 2 2" xfId="6522"/>
    <cellStyle name="Normal 121 5 3" xfId="6523"/>
    <cellStyle name="Normal 121 5 3 2" xfId="6524"/>
    <cellStyle name="Normal 121 5 4" xfId="6525"/>
    <cellStyle name="Normal 121 6" xfId="6526"/>
    <cellStyle name="Normal 121 6 2" xfId="6527"/>
    <cellStyle name="Normal 121 6 2 2" xfId="6528"/>
    <cellStyle name="Normal 121 6 3" xfId="6529"/>
    <cellStyle name="Normal 121 6 3 2" xfId="6530"/>
    <cellStyle name="Normal 121 6 4" xfId="6531"/>
    <cellStyle name="Normal 121 7" xfId="6532"/>
    <cellStyle name="Normal 121 7 2" xfId="6533"/>
    <cellStyle name="Normal 121 7 2 2" xfId="6534"/>
    <cellStyle name="Normal 121 7 3" xfId="6535"/>
    <cellStyle name="Normal 121 7 3 2" xfId="6536"/>
    <cellStyle name="Normal 121 7 4" xfId="6537"/>
    <cellStyle name="Normal 121 8" xfId="6538"/>
    <cellStyle name="Normal 121 8 2" xfId="6539"/>
    <cellStyle name="Normal 121 8 2 2" xfId="6540"/>
    <cellStyle name="Normal 121 8 3" xfId="6541"/>
    <cellStyle name="Normal 121 8 3 2" xfId="6542"/>
    <cellStyle name="Normal 121 8 4" xfId="6543"/>
    <cellStyle name="Normal 121 9" xfId="6544"/>
    <cellStyle name="Normal 121 9 2" xfId="6545"/>
    <cellStyle name="Normal 121 9 2 2" xfId="6546"/>
    <cellStyle name="Normal 121 9 3" xfId="6547"/>
    <cellStyle name="Normal 121 9 3 2" xfId="6548"/>
    <cellStyle name="Normal 121 9 4" xfId="6549"/>
    <cellStyle name="Normal 122" xfId="6550"/>
    <cellStyle name="Normal 122 10" xfId="6551"/>
    <cellStyle name="Normal 122 10 2" xfId="6552"/>
    <cellStyle name="Normal 122 10 2 2" xfId="6553"/>
    <cellStyle name="Normal 122 10 3" xfId="6554"/>
    <cellStyle name="Normal 122 10 3 2" xfId="6555"/>
    <cellStyle name="Normal 122 10 4" xfId="6556"/>
    <cellStyle name="Normal 122 11" xfId="6557"/>
    <cellStyle name="Normal 122 11 2" xfId="6558"/>
    <cellStyle name="Normal 122 11 2 2" xfId="6559"/>
    <cellStyle name="Normal 122 11 3" xfId="6560"/>
    <cellStyle name="Normal 122 11 3 2" xfId="6561"/>
    <cellStyle name="Normal 122 11 4" xfId="6562"/>
    <cellStyle name="Normal 122 12" xfId="6563"/>
    <cellStyle name="Normal 122 12 2" xfId="6564"/>
    <cellStyle name="Normal 122 12 2 2" xfId="6565"/>
    <cellStyle name="Normal 122 12 3" xfId="6566"/>
    <cellStyle name="Normal 122 12 3 2" xfId="6567"/>
    <cellStyle name="Normal 122 12 4" xfId="6568"/>
    <cellStyle name="Normal 122 13" xfId="6569"/>
    <cellStyle name="Normal 122 13 2" xfId="6570"/>
    <cellStyle name="Normal 122 13 2 2" xfId="6571"/>
    <cellStyle name="Normal 122 13 3" xfId="6572"/>
    <cellStyle name="Normal 122 13 3 2" xfId="6573"/>
    <cellStyle name="Normal 122 13 4" xfId="6574"/>
    <cellStyle name="Normal 122 14" xfId="6575"/>
    <cellStyle name="Normal 122 14 2" xfId="6576"/>
    <cellStyle name="Normal 122 14 2 2" xfId="6577"/>
    <cellStyle name="Normal 122 14 3" xfId="6578"/>
    <cellStyle name="Normal 122 14 3 2" xfId="6579"/>
    <cellStyle name="Normal 122 14 4" xfId="6580"/>
    <cellStyle name="Normal 122 15" xfId="6581"/>
    <cellStyle name="Normal 122 15 2" xfId="6582"/>
    <cellStyle name="Normal 122 15 2 2" xfId="6583"/>
    <cellStyle name="Normal 122 15 3" xfId="6584"/>
    <cellStyle name="Normal 122 15 3 2" xfId="6585"/>
    <cellStyle name="Normal 122 15 4" xfId="6586"/>
    <cellStyle name="Normal 122 16" xfId="6587"/>
    <cellStyle name="Normal 122 16 2" xfId="6588"/>
    <cellStyle name="Normal 122 16 2 2" xfId="6589"/>
    <cellStyle name="Normal 122 16 3" xfId="6590"/>
    <cellStyle name="Normal 122 16 3 2" xfId="6591"/>
    <cellStyle name="Normal 122 16 4" xfId="6592"/>
    <cellStyle name="Normal 122 17" xfId="6593"/>
    <cellStyle name="Normal 122 17 2" xfId="6594"/>
    <cellStyle name="Normal 122 17 2 2" xfId="6595"/>
    <cellStyle name="Normal 122 17 3" xfId="6596"/>
    <cellStyle name="Normal 122 17 3 2" xfId="6597"/>
    <cellStyle name="Normal 122 17 4" xfId="6598"/>
    <cellStyle name="Normal 122 18" xfId="6599"/>
    <cellStyle name="Normal 122 18 2" xfId="6600"/>
    <cellStyle name="Normal 122 18 2 2" xfId="6601"/>
    <cellStyle name="Normal 122 18 3" xfId="6602"/>
    <cellStyle name="Normal 122 18 3 2" xfId="6603"/>
    <cellStyle name="Normal 122 18 4" xfId="6604"/>
    <cellStyle name="Normal 122 19" xfId="6605"/>
    <cellStyle name="Normal 122 19 2" xfId="6606"/>
    <cellStyle name="Normal 122 19 2 2" xfId="6607"/>
    <cellStyle name="Normal 122 19 3" xfId="6608"/>
    <cellStyle name="Normal 122 19 3 2" xfId="6609"/>
    <cellStyle name="Normal 122 19 4" xfId="6610"/>
    <cellStyle name="Normal 122 2" xfId="6611"/>
    <cellStyle name="Normal 122 2 2" xfId="6612"/>
    <cellStyle name="Normal 122 2 2 2" xfId="6613"/>
    <cellStyle name="Normal 122 2 3" xfId="6614"/>
    <cellStyle name="Normal 122 2 3 2" xfId="6615"/>
    <cellStyle name="Normal 122 2 4" xfId="6616"/>
    <cellStyle name="Normal 122 20" xfId="6617"/>
    <cellStyle name="Normal 122 20 2" xfId="6618"/>
    <cellStyle name="Normal 122 20 2 2" xfId="6619"/>
    <cellStyle name="Normal 122 20 3" xfId="6620"/>
    <cellStyle name="Normal 122 20 3 2" xfId="6621"/>
    <cellStyle name="Normal 122 20 4" xfId="6622"/>
    <cellStyle name="Normal 122 21" xfId="6623"/>
    <cellStyle name="Normal 122 21 2" xfId="6624"/>
    <cellStyle name="Normal 122 21 2 2" xfId="6625"/>
    <cellStyle name="Normal 122 21 3" xfId="6626"/>
    <cellStyle name="Normal 122 21 3 2" xfId="6627"/>
    <cellStyle name="Normal 122 21 4" xfId="6628"/>
    <cellStyle name="Normal 122 22" xfId="6629"/>
    <cellStyle name="Normal 122 22 2" xfId="6630"/>
    <cellStyle name="Normal 122 22 2 2" xfId="6631"/>
    <cellStyle name="Normal 122 22 3" xfId="6632"/>
    <cellStyle name="Normal 122 22 3 2" xfId="6633"/>
    <cellStyle name="Normal 122 22 4" xfId="6634"/>
    <cellStyle name="Normal 122 23" xfId="6635"/>
    <cellStyle name="Normal 122 23 2" xfId="6636"/>
    <cellStyle name="Normal 122 23 2 2" xfId="6637"/>
    <cellStyle name="Normal 122 23 3" xfId="6638"/>
    <cellStyle name="Normal 122 23 3 2" xfId="6639"/>
    <cellStyle name="Normal 122 23 4" xfId="6640"/>
    <cellStyle name="Normal 122 24" xfId="6641"/>
    <cellStyle name="Normal 122 24 2" xfId="6642"/>
    <cellStyle name="Normal 122 24 2 2" xfId="6643"/>
    <cellStyle name="Normal 122 24 3" xfId="6644"/>
    <cellStyle name="Normal 122 24 3 2" xfId="6645"/>
    <cellStyle name="Normal 122 24 4" xfId="6646"/>
    <cellStyle name="Normal 122 25" xfId="6647"/>
    <cellStyle name="Normal 122 25 2" xfId="6648"/>
    <cellStyle name="Normal 122 25 2 2" xfId="6649"/>
    <cellStyle name="Normal 122 25 3" xfId="6650"/>
    <cellStyle name="Normal 122 25 3 2" xfId="6651"/>
    <cellStyle name="Normal 122 25 4" xfId="6652"/>
    <cellStyle name="Normal 122 26" xfId="6653"/>
    <cellStyle name="Normal 122 26 2" xfId="6654"/>
    <cellStyle name="Normal 122 26 2 2" xfId="6655"/>
    <cellStyle name="Normal 122 26 3" xfId="6656"/>
    <cellStyle name="Normal 122 26 3 2" xfId="6657"/>
    <cellStyle name="Normal 122 26 4" xfId="6658"/>
    <cellStyle name="Normal 122 27" xfId="6659"/>
    <cellStyle name="Normal 122 27 2" xfId="6660"/>
    <cellStyle name="Normal 122 27 2 2" xfId="6661"/>
    <cellStyle name="Normal 122 27 3" xfId="6662"/>
    <cellStyle name="Normal 122 27 3 2" xfId="6663"/>
    <cellStyle name="Normal 122 27 4" xfId="6664"/>
    <cellStyle name="Normal 122 28" xfId="6665"/>
    <cellStyle name="Normal 122 28 2" xfId="6666"/>
    <cellStyle name="Normal 122 28 2 2" xfId="6667"/>
    <cellStyle name="Normal 122 28 3" xfId="6668"/>
    <cellStyle name="Normal 122 28 3 2" xfId="6669"/>
    <cellStyle name="Normal 122 28 4" xfId="6670"/>
    <cellStyle name="Normal 122 29" xfId="6671"/>
    <cellStyle name="Normal 122 29 2" xfId="6672"/>
    <cellStyle name="Normal 122 29 2 2" xfId="6673"/>
    <cellStyle name="Normal 122 29 3" xfId="6674"/>
    <cellStyle name="Normal 122 29 3 2" xfId="6675"/>
    <cellStyle name="Normal 122 29 4" xfId="6676"/>
    <cellStyle name="Normal 122 3" xfId="6677"/>
    <cellStyle name="Normal 122 3 2" xfId="6678"/>
    <cellStyle name="Normal 122 3 2 2" xfId="6679"/>
    <cellStyle name="Normal 122 3 3" xfId="6680"/>
    <cellStyle name="Normal 122 3 3 2" xfId="6681"/>
    <cellStyle name="Normal 122 3 4" xfId="6682"/>
    <cellStyle name="Normal 122 30" xfId="6683"/>
    <cellStyle name="Normal 122 30 2" xfId="6684"/>
    <cellStyle name="Normal 122 30 2 2" xfId="6685"/>
    <cellStyle name="Normal 122 30 3" xfId="6686"/>
    <cellStyle name="Normal 122 30 3 2" xfId="6687"/>
    <cellStyle name="Normal 122 30 4" xfId="6688"/>
    <cellStyle name="Normal 122 31" xfId="6689"/>
    <cellStyle name="Normal 122 31 2" xfId="6690"/>
    <cellStyle name="Normal 122 31 2 2" xfId="6691"/>
    <cellStyle name="Normal 122 31 3" xfId="6692"/>
    <cellStyle name="Normal 122 31 3 2" xfId="6693"/>
    <cellStyle name="Normal 122 31 4" xfId="6694"/>
    <cellStyle name="Normal 122 32" xfId="6695"/>
    <cellStyle name="Normal 122 32 2" xfId="6696"/>
    <cellStyle name="Normal 122 32 2 2" xfId="6697"/>
    <cellStyle name="Normal 122 32 3" xfId="6698"/>
    <cellStyle name="Normal 122 32 3 2" xfId="6699"/>
    <cellStyle name="Normal 122 32 4" xfId="6700"/>
    <cellStyle name="Normal 122 33" xfId="6701"/>
    <cellStyle name="Normal 122 33 2" xfId="6702"/>
    <cellStyle name="Normal 122 33 2 2" xfId="6703"/>
    <cellStyle name="Normal 122 33 3" xfId="6704"/>
    <cellStyle name="Normal 122 33 3 2" xfId="6705"/>
    <cellStyle name="Normal 122 33 4" xfId="6706"/>
    <cellStyle name="Normal 122 34" xfId="6707"/>
    <cellStyle name="Normal 122 34 2" xfId="6708"/>
    <cellStyle name="Normal 122 34 2 2" xfId="6709"/>
    <cellStyle name="Normal 122 34 3" xfId="6710"/>
    <cellStyle name="Normal 122 34 3 2" xfId="6711"/>
    <cellStyle name="Normal 122 34 4" xfId="6712"/>
    <cellStyle name="Normal 122 35" xfId="6713"/>
    <cellStyle name="Normal 122 35 2" xfId="6714"/>
    <cellStyle name="Normal 122 35 2 2" xfId="6715"/>
    <cellStyle name="Normal 122 35 3" xfId="6716"/>
    <cellStyle name="Normal 122 35 3 2" xfId="6717"/>
    <cellStyle name="Normal 122 35 4" xfId="6718"/>
    <cellStyle name="Normal 122 36" xfId="6719"/>
    <cellStyle name="Normal 122 36 2" xfId="6720"/>
    <cellStyle name="Normal 122 36 2 2" xfId="6721"/>
    <cellStyle name="Normal 122 36 3" xfId="6722"/>
    <cellStyle name="Normal 122 36 3 2" xfId="6723"/>
    <cellStyle name="Normal 122 36 4" xfId="6724"/>
    <cellStyle name="Normal 122 37" xfId="6725"/>
    <cellStyle name="Normal 122 37 2" xfId="6726"/>
    <cellStyle name="Normal 122 37 2 2" xfId="6727"/>
    <cellStyle name="Normal 122 37 3" xfId="6728"/>
    <cellStyle name="Normal 122 37 3 2" xfId="6729"/>
    <cellStyle name="Normal 122 37 4" xfId="6730"/>
    <cellStyle name="Normal 122 38" xfId="6731"/>
    <cellStyle name="Normal 122 38 2" xfId="6732"/>
    <cellStyle name="Normal 122 38 2 2" xfId="6733"/>
    <cellStyle name="Normal 122 38 3" xfId="6734"/>
    <cellStyle name="Normal 122 38 3 2" xfId="6735"/>
    <cellStyle name="Normal 122 38 4" xfId="6736"/>
    <cellStyle name="Normal 122 39" xfId="6737"/>
    <cellStyle name="Normal 122 39 2" xfId="6738"/>
    <cellStyle name="Normal 122 39 2 2" xfId="6739"/>
    <cellStyle name="Normal 122 39 3" xfId="6740"/>
    <cellStyle name="Normal 122 39 3 2" xfId="6741"/>
    <cellStyle name="Normal 122 39 4" xfId="6742"/>
    <cellStyle name="Normal 122 4" xfId="6743"/>
    <cellStyle name="Normal 122 4 2" xfId="6744"/>
    <cellStyle name="Normal 122 4 2 2" xfId="6745"/>
    <cellStyle name="Normal 122 4 3" xfId="6746"/>
    <cellStyle name="Normal 122 4 3 2" xfId="6747"/>
    <cellStyle name="Normal 122 4 4" xfId="6748"/>
    <cellStyle name="Normal 122 40" xfId="6749"/>
    <cellStyle name="Normal 122 40 2" xfId="6750"/>
    <cellStyle name="Normal 122 40 2 2" xfId="6751"/>
    <cellStyle name="Normal 122 40 3" xfId="6752"/>
    <cellStyle name="Normal 122 40 3 2" xfId="6753"/>
    <cellStyle name="Normal 122 40 4" xfId="6754"/>
    <cellStyle name="Normal 122 41" xfId="6755"/>
    <cellStyle name="Normal 122 41 2" xfId="6756"/>
    <cellStyle name="Normal 122 41 2 2" xfId="6757"/>
    <cellStyle name="Normal 122 41 3" xfId="6758"/>
    <cellStyle name="Normal 122 41 3 2" xfId="6759"/>
    <cellStyle name="Normal 122 41 4" xfId="6760"/>
    <cellStyle name="Normal 122 42" xfId="6761"/>
    <cellStyle name="Normal 122 42 2" xfId="6762"/>
    <cellStyle name="Normal 122 43" xfId="6763"/>
    <cellStyle name="Normal 122 43 2" xfId="6764"/>
    <cellStyle name="Normal 122 44" xfId="6765"/>
    <cellStyle name="Normal 122 5" xfId="6766"/>
    <cellStyle name="Normal 122 5 2" xfId="6767"/>
    <cellStyle name="Normal 122 5 2 2" xfId="6768"/>
    <cellStyle name="Normal 122 5 3" xfId="6769"/>
    <cellStyle name="Normal 122 5 3 2" xfId="6770"/>
    <cellStyle name="Normal 122 5 4" xfId="6771"/>
    <cellStyle name="Normal 122 6" xfId="6772"/>
    <cellStyle name="Normal 122 6 2" xfId="6773"/>
    <cellStyle name="Normal 122 6 2 2" xfId="6774"/>
    <cellStyle name="Normal 122 6 3" xfId="6775"/>
    <cellStyle name="Normal 122 6 3 2" xfId="6776"/>
    <cellStyle name="Normal 122 6 4" xfId="6777"/>
    <cellStyle name="Normal 122 7" xfId="6778"/>
    <cellStyle name="Normal 122 7 2" xfId="6779"/>
    <cellStyle name="Normal 122 7 2 2" xfId="6780"/>
    <cellStyle name="Normal 122 7 3" xfId="6781"/>
    <cellStyle name="Normal 122 7 3 2" xfId="6782"/>
    <cellStyle name="Normal 122 7 4" xfId="6783"/>
    <cellStyle name="Normal 122 8" xfId="6784"/>
    <cellStyle name="Normal 122 8 2" xfId="6785"/>
    <cellStyle name="Normal 122 8 2 2" xfId="6786"/>
    <cellStyle name="Normal 122 8 3" xfId="6787"/>
    <cellStyle name="Normal 122 8 3 2" xfId="6788"/>
    <cellStyle name="Normal 122 8 4" xfId="6789"/>
    <cellStyle name="Normal 122 9" xfId="6790"/>
    <cellStyle name="Normal 122 9 2" xfId="6791"/>
    <cellStyle name="Normal 122 9 2 2" xfId="6792"/>
    <cellStyle name="Normal 122 9 3" xfId="6793"/>
    <cellStyle name="Normal 122 9 3 2" xfId="6794"/>
    <cellStyle name="Normal 122 9 4" xfId="6795"/>
    <cellStyle name="Normal 123" xfId="6796"/>
    <cellStyle name="Normal 123 10" xfId="6797"/>
    <cellStyle name="Normal 123 10 2" xfId="6798"/>
    <cellStyle name="Normal 123 10 2 2" xfId="6799"/>
    <cellStyle name="Normal 123 10 3" xfId="6800"/>
    <cellStyle name="Normal 123 10 3 2" xfId="6801"/>
    <cellStyle name="Normal 123 10 4" xfId="6802"/>
    <cellStyle name="Normal 123 11" xfId="6803"/>
    <cellStyle name="Normal 123 11 2" xfId="6804"/>
    <cellStyle name="Normal 123 11 2 2" xfId="6805"/>
    <cellStyle name="Normal 123 11 3" xfId="6806"/>
    <cellStyle name="Normal 123 11 3 2" xfId="6807"/>
    <cellStyle name="Normal 123 11 4" xfId="6808"/>
    <cellStyle name="Normal 123 12" xfId="6809"/>
    <cellStyle name="Normal 123 12 2" xfId="6810"/>
    <cellStyle name="Normal 123 12 2 2" xfId="6811"/>
    <cellStyle name="Normal 123 12 3" xfId="6812"/>
    <cellStyle name="Normal 123 12 3 2" xfId="6813"/>
    <cellStyle name="Normal 123 12 4" xfId="6814"/>
    <cellStyle name="Normal 123 13" xfId="6815"/>
    <cellStyle name="Normal 123 13 2" xfId="6816"/>
    <cellStyle name="Normal 123 13 2 2" xfId="6817"/>
    <cellStyle name="Normal 123 13 3" xfId="6818"/>
    <cellStyle name="Normal 123 13 3 2" xfId="6819"/>
    <cellStyle name="Normal 123 13 4" xfId="6820"/>
    <cellStyle name="Normal 123 14" xfId="6821"/>
    <cellStyle name="Normal 123 14 2" xfId="6822"/>
    <cellStyle name="Normal 123 14 2 2" xfId="6823"/>
    <cellStyle name="Normal 123 14 3" xfId="6824"/>
    <cellStyle name="Normal 123 14 3 2" xfId="6825"/>
    <cellStyle name="Normal 123 14 4" xfId="6826"/>
    <cellStyle name="Normal 123 15" xfId="6827"/>
    <cellStyle name="Normal 123 15 2" xfId="6828"/>
    <cellStyle name="Normal 123 15 2 2" xfId="6829"/>
    <cellStyle name="Normal 123 15 3" xfId="6830"/>
    <cellStyle name="Normal 123 15 3 2" xfId="6831"/>
    <cellStyle name="Normal 123 15 4" xfId="6832"/>
    <cellStyle name="Normal 123 16" xfId="6833"/>
    <cellStyle name="Normal 123 16 2" xfId="6834"/>
    <cellStyle name="Normal 123 16 2 2" xfId="6835"/>
    <cellStyle name="Normal 123 16 3" xfId="6836"/>
    <cellStyle name="Normal 123 16 3 2" xfId="6837"/>
    <cellStyle name="Normal 123 16 4" xfId="6838"/>
    <cellStyle name="Normal 123 17" xfId="6839"/>
    <cellStyle name="Normal 123 17 2" xfId="6840"/>
    <cellStyle name="Normal 123 17 2 2" xfId="6841"/>
    <cellStyle name="Normal 123 17 3" xfId="6842"/>
    <cellStyle name="Normal 123 17 3 2" xfId="6843"/>
    <cellStyle name="Normal 123 17 4" xfId="6844"/>
    <cellStyle name="Normal 123 18" xfId="6845"/>
    <cellStyle name="Normal 123 18 2" xfId="6846"/>
    <cellStyle name="Normal 123 18 2 2" xfId="6847"/>
    <cellStyle name="Normal 123 18 3" xfId="6848"/>
    <cellStyle name="Normal 123 18 3 2" xfId="6849"/>
    <cellStyle name="Normal 123 18 4" xfId="6850"/>
    <cellStyle name="Normal 123 19" xfId="6851"/>
    <cellStyle name="Normal 123 19 2" xfId="6852"/>
    <cellStyle name="Normal 123 19 2 2" xfId="6853"/>
    <cellStyle name="Normal 123 19 3" xfId="6854"/>
    <cellStyle name="Normal 123 19 3 2" xfId="6855"/>
    <cellStyle name="Normal 123 19 4" xfId="6856"/>
    <cellStyle name="Normal 123 2" xfId="6857"/>
    <cellStyle name="Normal 123 2 2" xfId="6858"/>
    <cellStyle name="Normal 123 2 2 2" xfId="6859"/>
    <cellStyle name="Normal 123 2 3" xfId="6860"/>
    <cellStyle name="Normal 123 2 3 2" xfId="6861"/>
    <cellStyle name="Normal 123 2 4" xfId="6862"/>
    <cellStyle name="Normal 123 2 5" xfId="6863"/>
    <cellStyle name="Normal 123 2 6" xfId="6864"/>
    <cellStyle name="Normal 123 2 7" xfId="6865"/>
    <cellStyle name="Normal 123 2 8" xfId="6866"/>
    <cellStyle name="Normal 123 20" xfId="6867"/>
    <cellStyle name="Normal 123 20 2" xfId="6868"/>
    <cellStyle name="Normal 123 20 2 2" xfId="6869"/>
    <cellStyle name="Normal 123 20 3" xfId="6870"/>
    <cellStyle name="Normal 123 20 3 2" xfId="6871"/>
    <cellStyle name="Normal 123 20 4" xfId="6872"/>
    <cellStyle name="Normal 123 21" xfId="6873"/>
    <cellStyle name="Normal 123 21 2" xfId="6874"/>
    <cellStyle name="Normal 123 21 2 2" xfId="6875"/>
    <cellStyle name="Normal 123 21 3" xfId="6876"/>
    <cellStyle name="Normal 123 21 3 2" xfId="6877"/>
    <cellStyle name="Normal 123 21 4" xfId="6878"/>
    <cellStyle name="Normal 123 22" xfId="6879"/>
    <cellStyle name="Normal 123 22 2" xfId="6880"/>
    <cellStyle name="Normal 123 22 2 2" xfId="6881"/>
    <cellStyle name="Normal 123 22 3" xfId="6882"/>
    <cellStyle name="Normal 123 22 3 2" xfId="6883"/>
    <cellStyle name="Normal 123 22 4" xfId="6884"/>
    <cellStyle name="Normal 123 23" xfId="6885"/>
    <cellStyle name="Normal 123 23 2" xfId="6886"/>
    <cellStyle name="Normal 123 23 2 2" xfId="6887"/>
    <cellStyle name="Normal 123 23 3" xfId="6888"/>
    <cellStyle name="Normal 123 23 3 2" xfId="6889"/>
    <cellStyle name="Normal 123 23 4" xfId="6890"/>
    <cellStyle name="Normal 123 24" xfId="6891"/>
    <cellStyle name="Normal 123 24 2" xfId="6892"/>
    <cellStyle name="Normal 123 24 2 2" xfId="6893"/>
    <cellStyle name="Normal 123 24 3" xfId="6894"/>
    <cellStyle name="Normal 123 24 3 2" xfId="6895"/>
    <cellStyle name="Normal 123 24 4" xfId="6896"/>
    <cellStyle name="Normal 123 25" xfId="6897"/>
    <cellStyle name="Normal 123 25 2" xfId="6898"/>
    <cellStyle name="Normal 123 25 2 2" xfId="6899"/>
    <cellStyle name="Normal 123 25 3" xfId="6900"/>
    <cellStyle name="Normal 123 25 3 2" xfId="6901"/>
    <cellStyle name="Normal 123 25 4" xfId="6902"/>
    <cellStyle name="Normal 123 26" xfId="6903"/>
    <cellStyle name="Normal 123 26 2" xfId="6904"/>
    <cellStyle name="Normal 123 26 2 2" xfId="6905"/>
    <cellStyle name="Normal 123 26 3" xfId="6906"/>
    <cellStyle name="Normal 123 26 3 2" xfId="6907"/>
    <cellStyle name="Normal 123 26 4" xfId="6908"/>
    <cellStyle name="Normal 123 27" xfId="6909"/>
    <cellStyle name="Normal 123 27 2" xfId="6910"/>
    <cellStyle name="Normal 123 27 2 2" xfId="6911"/>
    <cellStyle name="Normal 123 27 3" xfId="6912"/>
    <cellStyle name="Normal 123 27 3 2" xfId="6913"/>
    <cellStyle name="Normal 123 27 4" xfId="6914"/>
    <cellStyle name="Normal 123 28" xfId="6915"/>
    <cellStyle name="Normal 123 28 2" xfId="6916"/>
    <cellStyle name="Normal 123 28 2 2" xfId="6917"/>
    <cellStyle name="Normal 123 28 3" xfId="6918"/>
    <cellStyle name="Normal 123 28 3 2" xfId="6919"/>
    <cellStyle name="Normal 123 28 4" xfId="6920"/>
    <cellStyle name="Normal 123 29" xfId="6921"/>
    <cellStyle name="Normal 123 29 2" xfId="6922"/>
    <cellStyle name="Normal 123 29 2 2" xfId="6923"/>
    <cellStyle name="Normal 123 29 3" xfId="6924"/>
    <cellStyle name="Normal 123 29 3 2" xfId="6925"/>
    <cellStyle name="Normal 123 29 4" xfId="6926"/>
    <cellStyle name="Normal 123 3" xfId="6927"/>
    <cellStyle name="Normal 123 3 2" xfId="6928"/>
    <cellStyle name="Normal 123 3 2 2" xfId="6929"/>
    <cellStyle name="Normal 123 3 3" xfId="6930"/>
    <cellStyle name="Normal 123 3 3 2" xfId="6931"/>
    <cellStyle name="Normal 123 3 4" xfId="6932"/>
    <cellStyle name="Normal 123 30" xfId="6933"/>
    <cellStyle name="Normal 123 30 2" xfId="6934"/>
    <cellStyle name="Normal 123 30 2 2" xfId="6935"/>
    <cellStyle name="Normal 123 30 3" xfId="6936"/>
    <cellStyle name="Normal 123 30 3 2" xfId="6937"/>
    <cellStyle name="Normal 123 30 4" xfId="6938"/>
    <cellStyle name="Normal 123 31" xfId="6939"/>
    <cellStyle name="Normal 123 31 2" xfId="6940"/>
    <cellStyle name="Normal 123 31 2 2" xfId="6941"/>
    <cellStyle name="Normal 123 31 3" xfId="6942"/>
    <cellStyle name="Normal 123 31 3 2" xfId="6943"/>
    <cellStyle name="Normal 123 31 4" xfId="6944"/>
    <cellStyle name="Normal 123 32" xfId="6945"/>
    <cellStyle name="Normal 123 32 2" xfId="6946"/>
    <cellStyle name="Normal 123 32 2 2" xfId="6947"/>
    <cellStyle name="Normal 123 32 3" xfId="6948"/>
    <cellStyle name="Normal 123 32 3 2" xfId="6949"/>
    <cellStyle name="Normal 123 32 4" xfId="6950"/>
    <cellStyle name="Normal 123 33" xfId="6951"/>
    <cellStyle name="Normal 123 33 2" xfId="6952"/>
    <cellStyle name="Normal 123 33 2 2" xfId="6953"/>
    <cellStyle name="Normal 123 33 3" xfId="6954"/>
    <cellStyle name="Normal 123 33 3 2" xfId="6955"/>
    <cellStyle name="Normal 123 33 4" xfId="6956"/>
    <cellStyle name="Normal 123 34" xfId="6957"/>
    <cellStyle name="Normal 123 34 2" xfId="6958"/>
    <cellStyle name="Normal 123 34 2 2" xfId="6959"/>
    <cellStyle name="Normal 123 34 3" xfId="6960"/>
    <cellStyle name="Normal 123 34 3 2" xfId="6961"/>
    <cellStyle name="Normal 123 34 4" xfId="6962"/>
    <cellStyle name="Normal 123 35" xfId="6963"/>
    <cellStyle name="Normal 123 35 2" xfId="6964"/>
    <cellStyle name="Normal 123 35 2 2" xfId="6965"/>
    <cellStyle name="Normal 123 35 3" xfId="6966"/>
    <cellStyle name="Normal 123 35 3 2" xfId="6967"/>
    <cellStyle name="Normal 123 35 4" xfId="6968"/>
    <cellStyle name="Normal 123 36" xfId="6969"/>
    <cellStyle name="Normal 123 36 2" xfId="6970"/>
    <cellStyle name="Normal 123 36 2 2" xfId="6971"/>
    <cellStyle name="Normal 123 36 3" xfId="6972"/>
    <cellStyle name="Normal 123 36 3 2" xfId="6973"/>
    <cellStyle name="Normal 123 36 4" xfId="6974"/>
    <cellStyle name="Normal 123 37" xfId="6975"/>
    <cellStyle name="Normal 123 37 2" xfId="6976"/>
    <cellStyle name="Normal 123 37 2 2" xfId="6977"/>
    <cellStyle name="Normal 123 37 3" xfId="6978"/>
    <cellStyle name="Normal 123 37 3 2" xfId="6979"/>
    <cellStyle name="Normal 123 37 4" xfId="6980"/>
    <cellStyle name="Normal 123 38" xfId="6981"/>
    <cellStyle name="Normal 123 38 2" xfId="6982"/>
    <cellStyle name="Normal 123 38 2 2" xfId="6983"/>
    <cellStyle name="Normal 123 38 3" xfId="6984"/>
    <cellStyle name="Normal 123 38 3 2" xfId="6985"/>
    <cellStyle name="Normal 123 38 4" xfId="6986"/>
    <cellStyle name="Normal 123 39" xfId="6987"/>
    <cellStyle name="Normal 123 39 2" xfId="6988"/>
    <cellStyle name="Normal 123 39 2 2" xfId="6989"/>
    <cellStyle name="Normal 123 39 3" xfId="6990"/>
    <cellStyle name="Normal 123 39 3 2" xfId="6991"/>
    <cellStyle name="Normal 123 39 4" xfId="6992"/>
    <cellStyle name="Normal 123 4" xfId="6993"/>
    <cellStyle name="Normal 123 4 2" xfId="6994"/>
    <cellStyle name="Normal 123 4 2 2" xfId="6995"/>
    <cellStyle name="Normal 123 4 3" xfId="6996"/>
    <cellStyle name="Normal 123 4 3 2" xfId="6997"/>
    <cellStyle name="Normal 123 4 4" xfId="6998"/>
    <cellStyle name="Normal 123 40" xfId="6999"/>
    <cellStyle name="Normal 123 40 2" xfId="7000"/>
    <cellStyle name="Normal 123 40 2 2" xfId="7001"/>
    <cellStyle name="Normal 123 40 3" xfId="7002"/>
    <cellStyle name="Normal 123 40 3 2" xfId="7003"/>
    <cellStyle name="Normal 123 40 4" xfId="7004"/>
    <cellStyle name="Normal 123 41" xfId="7005"/>
    <cellStyle name="Normal 123 41 2" xfId="7006"/>
    <cellStyle name="Normal 123 41 2 2" xfId="7007"/>
    <cellStyle name="Normal 123 41 3" xfId="7008"/>
    <cellStyle name="Normal 123 41 3 2" xfId="7009"/>
    <cellStyle name="Normal 123 41 4" xfId="7010"/>
    <cellStyle name="Normal 123 42" xfId="7011"/>
    <cellStyle name="Normal 123 42 2" xfId="7012"/>
    <cellStyle name="Normal 123 43" xfId="7013"/>
    <cellStyle name="Normal 123 43 2" xfId="7014"/>
    <cellStyle name="Normal 123 44" xfId="7015"/>
    <cellStyle name="Normal 123 5" xfId="7016"/>
    <cellStyle name="Normal 123 5 2" xfId="7017"/>
    <cellStyle name="Normal 123 5 2 2" xfId="7018"/>
    <cellStyle name="Normal 123 5 3" xfId="7019"/>
    <cellStyle name="Normal 123 5 3 2" xfId="7020"/>
    <cellStyle name="Normal 123 5 4" xfId="7021"/>
    <cellStyle name="Normal 123 6" xfId="7022"/>
    <cellStyle name="Normal 123 6 2" xfId="7023"/>
    <cellStyle name="Normal 123 6 2 2" xfId="7024"/>
    <cellStyle name="Normal 123 6 3" xfId="7025"/>
    <cellStyle name="Normal 123 6 3 2" xfId="7026"/>
    <cellStyle name="Normal 123 6 4" xfId="7027"/>
    <cellStyle name="Normal 123 7" xfId="7028"/>
    <cellStyle name="Normal 123 7 2" xfId="7029"/>
    <cellStyle name="Normal 123 7 2 2" xfId="7030"/>
    <cellStyle name="Normal 123 7 3" xfId="7031"/>
    <cellStyle name="Normal 123 7 3 2" xfId="7032"/>
    <cellStyle name="Normal 123 7 4" xfId="7033"/>
    <cellStyle name="Normal 123 8" xfId="7034"/>
    <cellStyle name="Normal 123 8 2" xfId="7035"/>
    <cellStyle name="Normal 123 8 2 2" xfId="7036"/>
    <cellStyle name="Normal 123 8 3" xfId="7037"/>
    <cellStyle name="Normal 123 8 3 2" xfId="7038"/>
    <cellStyle name="Normal 123 8 4" xfId="7039"/>
    <cellStyle name="Normal 123 9" xfId="7040"/>
    <cellStyle name="Normal 123 9 2" xfId="7041"/>
    <cellStyle name="Normal 123 9 2 2" xfId="7042"/>
    <cellStyle name="Normal 123 9 3" xfId="7043"/>
    <cellStyle name="Normal 123 9 3 2" xfId="7044"/>
    <cellStyle name="Normal 123 9 4" xfId="7045"/>
    <cellStyle name="Normal 124" xfId="7046"/>
    <cellStyle name="Normal 124 10" xfId="7047"/>
    <cellStyle name="Normal 124 10 2" xfId="7048"/>
    <cellStyle name="Normal 124 10 2 2" xfId="7049"/>
    <cellStyle name="Normal 124 10 3" xfId="7050"/>
    <cellStyle name="Normal 124 10 3 2" xfId="7051"/>
    <cellStyle name="Normal 124 10 4" xfId="7052"/>
    <cellStyle name="Normal 124 11" xfId="7053"/>
    <cellStyle name="Normal 124 11 2" xfId="7054"/>
    <cellStyle name="Normal 124 11 2 2" xfId="7055"/>
    <cellStyle name="Normal 124 11 3" xfId="7056"/>
    <cellStyle name="Normal 124 11 3 2" xfId="7057"/>
    <cellStyle name="Normal 124 11 4" xfId="7058"/>
    <cellStyle name="Normal 124 12" xfId="7059"/>
    <cellStyle name="Normal 124 12 2" xfId="7060"/>
    <cellStyle name="Normal 124 12 2 2" xfId="7061"/>
    <cellStyle name="Normal 124 12 3" xfId="7062"/>
    <cellStyle name="Normal 124 12 3 2" xfId="7063"/>
    <cellStyle name="Normal 124 12 4" xfId="7064"/>
    <cellStyle name="Normal 124 13" xfId="7065"/>
    <cellStyle name="Normal 124 13 2" xfId="7066"/>
    <cellStyle name="Normal 124 13 2 2" xfId="7067"/>
    <cellStyle name="Normal 124 13 3" xfId="7068"/>
    <cellStyle name="Normal 124 13 3 2" xfId="7069"/>
    <cellStyle name="Normal 124 13 4" xfId="7070"/>
    <cellStyle name="Normal 124 14" xfId="7071"/>
    <cellStyle name="Normal 124 14 2" xfId="7072"/>
    <cellStyle name="Normal 124 14 2 2" xfId="7073"/>
    <cellStyle name="Normal 124 14 3" xfId="7074"/>
    <cellStyle name="Normal 124 14 3 2" xfId="7075"/>
    <cellStyle name="Normal 124 14 4" xfId="7076"/>
    <cellStyle name="Normal 124 15" xfId="7077"/>
    <cellStyle name="Normal 124 15 2" xfId="7078"/>
    <cellStyle name="Normal 124 15 2 2" xfId="7079"/>
    <cellStyle name="Normal 124 15 3" xfId="7080"/>
    <cellStyle name="Normal 124 15 3 2" xfId="7081"/>
    <cellStyle name="Normal 124 15 4" xfId="7082"/>
    <cellStyle name="Normal 124 16" xfId="7083"/>
    <cellStyle name="Normal 124 16 2" xfId="7084"/>
    <cellStyle name="Normal 124 16 2 2" xfId="7085"/>
    <cellStyle name="Normal 124 16 3" xfId="7086"/>
    <cellStyle name="Normal 124 16 3 2" xfId="7087"/>
    <cellStyle name="Normal 124 16 4" xfId="7088"/>
    <cellStyle name="Normal 124 17" xfId="7089"/>
    <cellStyle name="Normal 124 17 2" xfId="7090"/>
    <cellStyle name="Normal 124 17 2 2" xfId="7091"/>
    <cellStyle name="Normal 124 17 3" xfId="7092"/>
    <cellStyle name="Normal 124 17 3 2" xfId="7093"/>
    <cellStyle name="Normal 124 17 4" xfId="7094"/>
    <cellStyle name="Normal 124 18" xfId="7095"/>
    <cellStyle name="Normal 124 18 2" xfId="7096"/>
    <cellStyle name="Normal 124 18 2 2" xfId="7097"/>
    <cellStyle name="Normal 124 18 3" xfId="7098"/>
    <cellStyle name="Normal 124 18 3 2" xfId="7099"/>
    <cellStyle name="Normal 124 18 4" xfId="7100"/>
    <cellStyle name="Normal 124 19" xfId="7101"/>
    <cellStyle name="Normal 124 19 2" xfId="7102"/>
    <cellStyle name="Normal 124 19 2 2" xfId="7103"/>
    <cellStyle name="Normal 124 19 3" xfId="7104"/>
    <cellStyle name="Normal 124 19 3 2" xfId="7105"/>
    <cellStyle name="Normal 124 19 4" xfId="7106"/>
    <cellStyle name="Normal 124 2" xfId="7107"/>
    <cellStyle name="Normal 124 2 2" xfId="7108"/>
    <cellStyle name="Normal 124 2 2 2" xfId="7109"/>
    <cellStyle name="Normal 124 2 3" xfId="7110"/>
    <cellStyle name="Normal 124 2 3 2" xfId="7111"/>
    <cellStyle name="Normal 124 2 4" xfId="7112"/>
    <cellStyle name="Normal 124 2 5" xfId="7113"/>
    <cellStyle name="Normal 124 2 6" xfId="7114"/>
    <cellStyle name="Normal 124 2 7" xfId="7115"/>
    <cellStyle name="Normal 124 2 8" xfId="7116"/>
    <cellStyle name="Normal 124 20" xfId="7117"/>
    <cellStyle name="Normal 124 20 2" xfId="7118"/>
    <cellStyle name="Normal 124 20 2 2" xfId="7119"/>
    <cellStyle name="Normal 124 20 3" xfId="7120"/>
    <cellStyle name="Normal 124 20 3 2" xfId="7121"/>
    <cellStyle name="Normal 124 20 4" xfId="7122"/>
    <cellStyle name="Normal 124 21" xfId="7123"/>
    <cellStyle name="Normal 124 21 2" xfId="7124"/>
    <cellStyle name="Normal 124 21 2 2" xfId="7125"/>
    <cellStyle name="Normal 124 21 3" xfId="7126"/>
    <cellStyle name="Normal 124 21 3 2" xfId="7127"/>
    <cellStyle name="Normal 124 21 4" xfId="7128"/>
    <cellStyle name="Normal 124 22" xfId="7129"/>
    <cellStyle name="Normal 124 22 2" xfId="7130"/>
    <cellStyle name="Normal 124 22 2 2" xfId="7131"/>
    <cellStyle name="Normal 124 22 3" xfId="7132"/>
    <cellStyle name="Normal 124 22 3 2" xfId="7133"/>
    <cellStyle name="Normal 124 22 4" xfId="7134"/>
    <cellStyle name="Normal 124 23" xfId="7135"/>
    <cellStyle name="Normal 124 23 2" xfId="7136"/>
    <cellStyle name="Normal 124 23 2 2" xfId="7137"/>
    <cellStyle name="Normal 124 23 3" xfId="7138"/>
    <cellStyle name="Normal 124 23 3 2" xfId="7139"/>
    <cellStyle name="Normal 124 23 4" xfId="7140"/>
    <cellStyle name="Normal 124 24" xfId="7141"/>
    <cellStyle name="Normal 124 24 2" xfId="7142"/>
    <cellStyle name="Normal 124 24 2 2" xfId="7143"/>
    <cellStyle name="Normal 124 24 3" xfId="7144"/>
    <cellStyle name="Normal 124 24 3 2" xfId="7145"/>
    <cellStyle name="Normal 124 24 4" xfId="7146"/>
    <cellStyle name="Normal 124 25" xfId="7147"/>
    <cellStyle name="Normal 124 25 2" xfId="7148"/>
    <cellStyle name="Normal 124 25 2 2" xfId="7149"/>
    <cellStyle name="Normal 124 25 3" xfId="7150"/>
    <cellStyle name="Normal 124 25 3 2" xfId="7151"/>
    <cellStyle name="Normal 124 25 4" xfId="7152"/>
    <cellStyle name="Normal 124 26" xfId="7153"/>
    <cellStyle name="Normal 124 26 2" xfId="7154"/>
    <cellStyle name="Normal 124 26 2 2" xfId="7155"/>
    <cellStyle name="Normal 124 26 3" xfId="7156"/>
    <cellStyle name="Normal 124 26 3 2" xfId="7157"/>
    <cellStyle name="Normal 124 26 4" xfId="7158"/>
    <cellStyle name="Normal 124 27" xfId="7159"/>
    <cellStyle name="Normal 124 27 2" xfId="7160"/>
    <cellStyle name="Normal 124 27 2 2" xfId="7161"/>
    <cellStyle name="Normal 124 27 3" xfId="7162"/>
    <cellStyle name="Normal 124 27 3 2" xfId="7163"/>
    <cellStyle name="Normal 124 27 4" xfId="7164"/>
    <cellStyle name="Normal 124 28" xfId="7165"/>
    <cellStyle name="Normal 124 28 2" xfId="7166"/>
    <cellStyle name="Normal 124 28 2 2" xfId="7167"/>
    <cellStyle name="Normal 124 28 3" xfId="7168"/>
    <cellStyle name="Normal 124 28 3 2" xfId="7169"/>
    <cellStyle name="Normal 124 28 4" xfId="7170"/>
    <cellStyle name="Normal 124 29" xfId="7171"/>
    <cellStyle name="Normal 124 29 2" xfId="7172"/>
    <cellStyle name="Normal 124 29 2 2" xfId="7173"/>
    <cellStyle name="Normal 124 29 3" xfId="7174"/>
    <cellStyle name="Normal 124 29 3 2" xfId="7175"/>
    <cellStyle name="Normal 124 29 4" xfId="7176"/>
    <cellStyle name="Normal 124 3" xfId="7177"/>
    <cellStyle name="Normal 124 3 2" xfId="7178"/>
    <cellStyle name="Normal 124 3 2 2" xfId="7179"/>
    <cellStyle name="Normal 124 3 3" xfId="7180"/>
    <cellStyle name="Normal 124 3 3 2" xfId="7181"/>
    <cellStyle name="Normal 124 3 4" xfId="7182"/>
    <cellStyle name="Normal 124 30" xfId="7183"/>
    <cellStyle name="Normal 124 30 2" xfId="7184"/>
    <cellStyle name="Normal 124 30 2 2" xfId="7185"/>
    <cellStyle name="Normal 124 30 3" xfId="7186"/>
    <cellStyle name="Normal 124 30 3 2" xfId="7187"/>
    <cellStyle name="Normal 124 30 4" xfId="7188"/>
    <cellStyle name="Normal 124 31" xfId="7189"/>
    <cellStyle name="Normal 124 31 2" xfId="7190"/>
    <cellStyle name="Normal 124 31 2 2" xfId="7191"/>
    <cellStyle name="Normal 124 31 3" xfId="7192"/>
    <cellStyle name="Normal 124 31 3 2" xfId="7193"/>
    <cellStyle name="Normal 124 31 4" xfId="7194"/>
    <cellStyle name="Normal 124 32" xfId="7195"/>
    <cellStyle name="Normal 124 32 2" xfId="7196"/>
    <cellStyle name="Normal 124 32 2 2" xfId="7197"/>
    <cellStyle name="Normal 124 32 3" xfId="7198"/>
    <cellStyle name="Normal 124 32 3 2" xfId="7199"/>
    <cellStyle name="Normal 124 32 4" xfId="7200"/>
    <cellStyle name="Normal 124 33" xfId="7201"/>
    <cellStyle name="Normal 124 33 2" xfId="7202"/>
    <cellStyle name="Normal 124 33 2 2" xfId="7203"/>
    <cellStyle name="Normal 124 33 3" xfId="7204"/>
    <cellStyle name="Normal 124 33 3 2" xfId="7205"/>
    <cellStyle name="Normal 124 33 4" xfId="7206"/>
    <cellStyle name="Normal 124 34" xfId="7207"/>
    <cellStyle name="Normal 124 34 2" xfId="7208"/>
    <cellStyle name="Normal 124 34 2 2" xfId="7209"/>
    <cellStyle name="Normal 124 34 3" xfId="7210"/>
    <cellStyle name="Normal 124 34 3 2" xfId="7211"/>
    <cellStyle name="Normal 124 34 4" xfId="7212"/>
    <cellStyle name="Normal 124 35" xfId="7213"/>
    <cellStyle name="Normal 124 35 2" xfId="7214"/>
    <cellStyle name="Normal 124 35 2 2" xfId="7215"/>
    <cellStyle name="Normal 124 35 3" xfId="7216"/>
    <cellStyle name="Normal 124 35 3 2" xfId="7217"/>
    <cellStyle name="Normal 124 35 4" xfId="7218"/>
    <cellStyle name="Normal 124 36" xfId="7219"/>
    <cellStyle name="Normal 124 36 2" xfId="7220"/>
    <cellStyle name="Normal 124 36 2 2" xfId="7221"/>
    <cellStyle name="Normal 124 36 3" xfId="7222"/>
    <cellStyle name="Normal 124 36 3 2" xfId="7223"/>
    <cellStyle name="Normal 124 36 4" xfId="7224"/>
    <cellStyle name="Normal 124 37" xfId="7225"/>
    <cellStyle name="Normal 124 37 2" xfId="7226"/>
    <cellStyle name="Normal 124 37 2 2" xfId="7227"/>
    <cellStyle name="Normal 124 37 3" xfId="7228"/>
    <cellStyle name="Normal 124 37 3 2" xfId="7229"/>
    <cellStyle name="Normal 124 37 4" xfId="7230"/>
    <cellStyle name="Normal 124 38" xfId="7231"/>
    <cellStyle name="Normal 124 38 2" xfId="7232"/>
    <cellStyle name="Normal 124 38 2 2" xfId="7233"/>
    <cellStyle name="Normal 124 38 3" xfId="7234"/>
    <cellStyle name="Normal 124 38 3 2" xfId="7235"/>
    <cellStyle name="Normal 124 38 4" xfId="7236"/>
    <cellStyle name="Normal 124 39" xfId="7237"/>
    <cellStyle name="Normal 124 39 2" xfId="7238"/>
    <cellStyle name="Normal 124 39 2 2" xfId="7239"/>
    <cellStyle name="Normal 124 39 3" xfId="7240"/>
    <cellStyle name="Normal 124 39 3 2" xfId="7241"/>
    <cellStyle name="Normal 124 39 4" xfId="7242"/>
    <cellStyle name="Normal 124 4" xfId="7243"/>
    <cellStyle name="Normal 124 4 2" xfId="7244"/>
    <cellStyle name="Normal 124 4 2 2" xfId="7245"/>
    <cellStyle name="Normal 124 4 3" xfId="7246"/>
    <cellStyle name="Normal 124 4 3 2" xfId="7247"/>
    <cellStyle name="Normal 124 4 4" xfId="7248"/>
    <cellStyle name="Normal 124 40" xfId="7249"/>
    <cellStyle name="Normal 124 40 2" xfId="7250"/>
    <cellStyle name="Normal 124 40 2 2" xfId="7251"/>
    <cellStyle name="Normal 124 40 3" xfId="7252"/>
    <cellStyle name="Normal 124 40 3 2" xfId="7253"/>
    <cellStyle name="Normal 124 40 4" xfId="7254"/>
    <cellStyle name="Normal 124 41" xfId="7255"/>
    <cellStyle name="Normal 124 41 2" xfId="7256"/>
    <cellStyle name="Normal 124 41 2 2" xfId="7257"/>
    <cellStyle name="Normal 124 41 3" xfId="7258"/>
    <cellStyle name="Normal 124 41 3 2" xfId="7259"/>
    <cellStyle name="Normal 124 41 4" xfId="7260"/>
    <cellStyle name="Normal 124 42" xfId="7261"/>
    <cellStyle name="Normal 124 42 2" xfId="7262"/>
    <cellStyle name="Normal 124 43" xfId="7263"/>
    <cellStyle name="Normal 124 43 2" xfId="7264"/>
    <cellStyle name="Normal 124 44" xfId="7265"/>
    <cellStyle name="Normal 124 5" xfId="7266"/>
    <cellStyle name="Normal 124 5 2" xfId="7267"/>
    <cellStyle name="Normal 124 5 2 2" xfId="7268"/>
    <cellStyle name="Normal 124 5 3" xfId="7269"/>
    <cellStyle name="Normal 124 5 3 2" xfId="7270"/>
    <cellStyle name="Normal 124 5 4" xfId="7271"/>
    <cellStyle name="Normal 124 6" xfId="7272"/>
    <cellStyle name="Normal 124 6 2" xfId="7273"/>
    <cellStyle name="Normal 124 6 2 2" xfId="7274"/>
    <cellStyle name="Normal 124 6 3" xfId="7275"/>
    <cellStyle name="Normal 124 6 3 2" xfId="7276"/>
    <cellStyle name="Normal 124 6 4" xfId="7277"/>
    <cellStyle name="Normal 124 7" xfId="7278"/>
    <cellStyle name="Normal 124 7 2" xfId="7279"/>
    <cellStyle name="Normal 124 7 2 2" xfId="7280"/>
    <cellStyle name="Normal 124 7 3" xfId="7281"/>
    <cellStyle name="Normal 124 7 3 2" xfId="7282"/>
    <cellStyle name="Normal 124 7 4" xfId="7283"/>
    <cellStyle name="Normal 124 8" xfId="7284"/>
    <cellStyle name="Normal 124 8 2" xfId="7285"/>
    <cellStyle name="Normal 124 8 2 2" xfId="7286"/>
    <cellStyle name="Normal 124 8 3" xfId="7287"/>
    <cellStyle name="Normal 124 8 3 2" xfId="7288"/>
    <cellStyle name="Normal 124 8 4" xfId="7289"/>
    <cellStyle name="Normal 124 9" xfId="7290"/>
    <cellStyle name="Normal 124 9 2" xfId="7291"/>
    <cellStyle name="Normal 124 9 2 2" xfId="7292"/>
    <cellStyle name="Normal 124 9 3" xfId="7293"/>
    <cellStyle name="Normal 124 9 3 2" xfId="7294"/>
    <cellStyle name="Normal 124 9 4" xfId="7295"/>
    <cellStyle name="Normal 125" xfId="7296"/>
    <cellStyle name="Normal 125 10" xfId="7297"/>
    <cellStyle name="Normal 125 10 2" xfId="7298"/>
    <cellStyle name="Normal 125 10 2 2" xfId="7299"/>
    <cellStyle name="Normal 125 10 3" xfId="7300"/>
    <cellStyle name="Normal 125 10 3 2" xfId="7301"/>
    <cellStyle name="Normal 125 10 4" xfId="7302"/>
    <cellStyle name="Normal 125 11" xfId="7303"/>
    <cellStyle name="Normal 125 11 2" xfId="7304"/>
    <cellStyle name="Normal 125 11 2 2" xfId="7305"/>
    <cellStyle name="Normal 125 11 3" xfId="7306"/>
    <cellStyle name="Normal 125 11 3 2" xfId="7307"/>
    <cellStyle name="Normal 125 11 4" xfId="7308"/>
    <cellStyle name="Normal 125 12" xfId="7309"/>
    <cellStyle name="Normal 125 12 2" xfId="7310"/>
    <cellStyle name="Normal 125 12 2 2" xfId="7311"/>
    <cellStyle name="Normal 125 12 3" xfId="7312"/>
    <cellStyle name="Normal 125 12 3 2" xfId="7313"/>
    <cellStyle name="Normal 125 12 4" xfId="7314"/>
    <cellStyle name="Normal 125 13" xfId="7315"/>
    <cellStyle name="Normal 125 13 2" xfId="7316"/>
    <cellStyle name="Normal 125 13 2 2" xfId="7317"/>
    <cellStyle name="Normal 125 13 3" xfId="7318"/>
    <cellStyle name="Normal 125 13 3 2" xfId="7319"/>
    <cellStyle name="Normal 125 13 4" xfId="7320"/>
    <cellStyle name="Normal 125 14" xfId="7321"/>
    <cellStyle name="Normal 125 14 2" xfId="7322"/>
    <cellStyle name="Normal 125 14 2 2" xfId="7323"/>
    <cellStyle name="Normal 125 14 3" xfId="7324"/>
    <cellStyle name="Normal 125 14 3 2" xfId="7325"/>
    <cellStyle name="Normal 125 14 4" xfId="7326"/>
    <cellStyle name="Normal 125 15" xfId="7327"/>
    <cellStyle name="Normal 125 15 2" xfId="7328"/>
    <cellStyle name="Normal 125 15 2 2" xfId="7329"/>
    <cellStyle name="Normal 125 15 3" xfId="7330"/>
    <cellStyle name="Normal 125 15 3 2" xfId="7331"/>
    <cellStyle name="Normal 125 15 4" xfId="7332"/>
    <cellStyle name="Normal 125 16" xfId="7333"/>
    <cellStyle name="Normal 125 16 2" xfId="7334"/>
    <cellStyle name="Normal 125 16 2 2" xfId="7335"/>
    <cellStyle name="Normal 125 16 3" xfId="7336"/>
    <cellStyle name="Normal 125 16 3 2" xfId="7337"/>
    <cellStyle name="Normal 125 16 4" xfId="7338"/>
    <cellStyle name="Normal 125 17" xfId="7339"/>
    <cellStyle name="Normal 125 17 2" xfId="7340"/>
    <cellStyle name="Normal 125 17 2 2" xfId="7341"/>
    <cellStyle name="Normal 125 17 3" xfId="7342"/>
    <cellStyle name="Normal 125 17 3 2" xfId="7343"/>
    <cellStyle name="Normal 125 17 4" xfId="7344"/>
    <cellStyle name="Normal 125 18" xfId="7345"/>
    <cellStyle name="Normal 125 18 2" xfId="7346"/>
    <cellStyle name="Normal 125 18 2 2" xfId="7347"/>
    <cellStyle name="Normal 125 18 3" xfId="7348"/>
    <cellStyle name="Normal 125 18 3 2" xfId="7349"/>
    <cellStyle name="Normal 125 18 4" xfId="7350"/>
    <cellStyle name="Normal 125 19" xfId="7351"/>
    <cellStyle name="Normal 125 19 2" xfId="7352"/>
    <cellStyle name="Normal 125 19 2 2" xfId="7353"/>
    <cellStyle name="Normal 125 19 3" xfId="7354"/>
    <cellStyle name="Normal 125 19 3 2" xfId="7355"/>
    <cellStyle name="Normal 125 19 4" xfId="7356"/>
    <cellStyle name="Normal 125 2" xfId="7357"/>
    <cellStyle name="Normal 125 2 2" xfId="7358"/>
    <cellStyle name="Normal 125 2 2 2" xfId="7359"/>
    <cellStyle name="Normal 125 2 3" xfId="7360"/>
    <cellStyle name="Normal 125 2 3 2" xfId="7361"/>
    <cellStyle name="Normal 125 2 4" xfId="7362"/>
    <cellStyle name="Normal 125 2 5" xfId="7363"/>
    <cellStyle name="Normal 125 2 6" xfId="7364"/>
    <cellStyle name="Normal 125 2 7" xfId="7365"/>
    <cellStyle name="Normal 125 2 8" xfId="7366"/>
    <cellStyle name="Normal 125 20" xfId="7367"/>
    <cellStyle name="Normal 125 20 2" xfId="7368"/>
    <cellStyle name="Normal 125 20 2 2" xfId="7369"/>
    <cellStyle name="Normal 125 20 3" xfId="7370"/>
    <cellStyle name="Normal 125 20 3 2" xfId="7371"/>
    <cellStyle name="Normal 125 20 4" xfId="7372"/>
    <cellStyle name="Normal 125 21" xfId="7373"/>
    <cellStyle name="Normal 125 21 2" xfId="7374"/>
    <cellStyle name="Normal 125 21 2 2" xfId="7375"/>
    <cellStyle name="Normal 125 21 3" xfId="7376"/>
    <cellStyle name="Normal 125 21 3 2" xfId="7377"/>
    <cellStyle name="Normal 125 21 4" xfId="7378"/>
    <cellStyle name="Normal 125 22" xfId="7379"/>
    <cellStyle name="Normal 125 22 2" xfId="7380"/>
    <cellStyle name="Normal 125 22 2 2" xfId="7381"/>
    <cellStyle name="Normal 125 22 3" xfId="7382"/>
    <cellStyle name="Normal 125 22 3 2" xfId="7383"/>
    <cellStyle name="Normal 125 22 4" xfId="7384"/>
    <cellStyle name="Normal 125 23" xfId="7385"/>
    <cellStyle name="Normal 125 23 2" xfId="7386"/>
    <cellStyle name="Normal 125 23 2 2" xfId="7387"/>
    <cellStyle name="Normal 125 23 3" xfId="7388"/>
    <cellStyle name="Normal 125 23 3 2" xfId="7389"/>
    <cellStyle name="Normal 125 23 4" xfId="7390"/>
    <cellStyle name="Normal 125 24" xfId="7391"/>
    <cellStyle name="Normal 125 24 2" xfId="7392"/>
    <cellStyle name="Normal 125 24 2 2" xfId="7393"/>
    <cellStyle name="Normal 125 24 3" xfId="7394"/>
    <cellStyle name="Normal 125 24 3 2" xfId="7395"/>
    <cellStyle name="Normal 125 24 4" xfId="7396"/>
    <cellStyle name="Normal 125 25" xfId="7397"/>
    <cellStyle name="Normal 125 25 2" xfId="7398"/>
    <cellStyle name="Normal 125 25 2 2" xfId="7399"/>
    <cellStyle name="Normal 125 25 3" xfId="7400"/>
    <cellStyle name="Normal 125 25 3 2" xfId="7401"/>
    <cellStyle name="Normal 125 25 4" xfId="7402"/>
    <cellStyle name="Normal 125 26" xfId="7403"/>
    <cellStyle name="Normal 125 26 2" xfId="7404"/>
    <cellStyle name="Normal 125 26 2 2" xfId="7405"/>
    <cellStyle name="Normal 125 26 3" xfId="7406"/>
    <cellStyle name="Normal 125 26 3 2" xfId="7407"/>
    <cellStyle name="Normal 125 26 4" xfId="7408"/>
    <cellStyle name="Normal 125 27" xfId="7409"/>
    <cellStyle name="Normal 125 27 2" xfId="7410"/>
    <cellStyle name="Normal 125 27 2 2" xfId="7411"/>
    <cellStyle name="Normal 125 27 3" xfId="7412"/>
    <cellStyle name="Normal 125 27 3 2" xfId="7413"/>
    <cellStyle name="Normal 125 27 4" xfId="7414"/>
    <cellStyle name="Normal 125 28" xfId="7415"/>
    <cellStyle name="Normal 125 28 2" xfId="7416"/>
    <cellStyle name="Normal 125 28 2 2" xfId="7417"/>
    <cellStyle name="Normal 125 28 3" xfId="7418"/>
    <cellStyle name="Normal 125 28 3 2" xfId="7419"/>
    <cellStyle name="Normal 125 28 4" xfId="7420"/>
    <cellStyle name="Normal 125 29" xfId="7421"/>
    <cellStyle name="Normal 125 29 2" xfId="7422"/>
    <cellStyle name="Normal 125 29 2 2" xfId="7423"/>
    <cellStyle name="Normal 125 29 3" xfId="7424"/>
    <cellStyle name="Normal 125 29 3 2" xfId="7425"/>
    <cellStyle name="Normal 125 29 4" xfId="7426"/>
    <cellStyle name="Normal 125 3" xfId="7427"/>
    <cellStyle name="Normal 125 3 2" xfId="7428"/>
    <cellStyle name="Normal 125 3 2 2" xfId="7429"/>
    <cellStyle name="Normal 125 3 3" xfId="7430"/>
    <cellStyle name="Normal 125 3 3 2" xfId="7431"/>
    <cellStyle name="Normal 125 3 4" xfId="7432"/>
    <cellStyle name="Normal 125 30" xfId="7433"/>
    <cellStyle name="Normal 125 30 2" xfId="7434"/>
    <cellStyle name="Normal 125 30 2 2" xfId="7435"/>
    <cellStyle name="Normal 125 30 3" xfId="7436"/>
    <cellStyle name="Normal 125 30 3 2" xfId="7437"/>
    <cellStyle name="Normal 125 30 4" xfId="7438"/>
    <cellStyle name="Normal 125 31" xfId="7439"/>
    <cellStyle name="Normal 125 31 2" xfId="7440"/>
    <cellStyle name="Normal 125 31 2 2" xfId="7441"/>
    <cellStyle name="Normal 125 31 3" xfId="7442"/>
    <cellStyle name="Normal 125 31 3 2" xfId="7443"/>
    <cellStyle name="Normal 125 31 4" xfId="7444"/>
    <cellStyle name="Normal 125 32" xfId="7445"/>
    <cellStyle name="Normal 125 32 2" xfId="7446"/>
    <cellStyle name="Normal 125 32 2 2" xfId="7447"/>
    <cellStyle name="Normal 125 32 3" xfId="7448"/>
    <cellStyle name="Normal 125 32 3 2" xfId="7449"/>
    <cellStyle name="Normal 125 32 4" xfId="7450"/>
    <cellStyle name="Normal 125 33" xfId="7451"/>
    <cellStyle name="Normal 125 33 2" xfId="7452"/>
    <cellStyle name="Normal 125 33 2 2" xfId="7453"/>
    <cellStyle name="Normal 125 33 3" xfId="7454"/>
    <cellStyle name="Normal 125 33 3 2" xfId="7455"/>
    <cellStyle name="Normal 125 33 4" xfId="7456"/>
    <cellStyle name="Normal 125 34" xfId="7457"/>
    <cellStyle name="Normal 125 34 2" xfId="7458"/>
    <cellStyle name="Normal 125 34 2 2" xfId="7459"/>
    <cellStyle name="Normal 125 34 3" xfId="7460"/>
    <cellStyle name="Normal 125 34 3 2" xfId="7461"/>
    <cellStyle name="Normal 125 34 4" xfId="7462"/>
    <cellStyle name="Normal 125 35" xfId="7463"/>
    <cellStyle name="Normal 125 35 2" xfId="7464"/>
    <cellStyle name="Normal 125 35 2 2" xfId="7465"/>
    <cellStyle name="Normal 125 35 3" xfId="7466"/>
    <cellStyle name="Normal 125 35 3 2" xfId="7467"/>
    <cellStyle name="Normal 125 35 4" xfId="7468"/>
    <cellStyle name="Normal 125 36" xfId="7469"/>
    <cellStyle name="Normal 125 36 2" xfId="7470"/>
    <cellStyle name="Normal 125 36 2 2" xfId="7471"/>
    <cellStyle name="Normal 125 36 3" xfId="7472"/>
    <cellStyle name="Normal 125 36 3 2" xfId="7473"/>
    <cellStyle name="Normal 125 36 4" xfId="7474"/>
    <cellStyle name="Normal 125 37" xfId="7475"/>
    <cellStyle name="Normal 125 37 2" xfId="7476"/>
    <cellStyle name="Normal 125 37 2 2" xfId="7477"/>
    <cellStyle name="Normal 125 37 3" xfId="7478"/>
    <cellStyle name="Normal 125 37 3 2" xfId="7479"/>
    <cellStyle name="Normal 125 37 4" xfId="7480"/>
    <cellStyle name="Normal 125 38" xfId="7481"/>
    <cellStyle name="Normal 125 38 2" xfId="7482"/>
    <cellStyle name="Normal 125 38 2 2" xfId="7483"/>
    <cellStyle name="Normal 125 38 3" xfId="7484"/>
    <cellStyle name="Normal 125 38 3 2" xfId="7485"/>
    <cellStyle name="Normal 125 38 4" xfId="7486"/>
    <cellStyle name="Normal 125 39" xfId="7487"/>
    <cellStyle name="Normal 125 39 2" xfId="7488"/>
    <cellStyle name="Normal 125 39 2 2" xfId="7489"/>
    <cellStyle name="Normal 125 39 3" xfId="7490"/>
    <cellStyle name="Normal 125 39 3 2" xfId="7491"/>
    <cellStyle name="Normal 125 39 4" xfId="7492"/>
    <cellStyle name="Normal 125 4" xfId="7493"/>
    <cellStyle name="Normal 125 4 2" xfId="7494"/>
    <cellStyle name="Normal 125 4 2 2" xfId="7495"/>
    <cellStyle name="Normal 125 4 3" xfId="7496"/>
    <cellStyle name="Normal 125 4 3 2" xfId="7497"/>
    <cellStyle name="Normal 125 4 4" xfId="7498"/>
    <cellStyle name="Normal 125 40" xfId="7499"/>
    <cellStyle name="Normal 125 40 2" xfId="7500"/>
    <cellStyle name="Normal 125 40 2 2" xfId="7501"/>
    <cellStyle name="Normal 125 40 3" xfId="7502"/>
    <cellStyle name="Normal 125 40 3 2" xfId="7503"/>
    <cellStyle name="Normal 125 40 4" xfId="7504"/>
    <cellStyle name="Normal 125 41" xfId="7505"/>
    <cellStyle name="Normal 125 41 2" xfId="7506"/>
    <cellStyle name="Normal 125 41 2 2" xfId="7507"/>
    <cellStyle name="Normal 125 41 3" xfId="7508"/>
    <cellStyle name="Normal 125 41 3 2" xfId="7509"/>
    <cellStyle name="Normal 125 41 4" xfId="7510"/>
    <cellStyle name="Normal 125 42" xfId="7511"/>
    <cellStyle name="Normal 125 42 2" xfId="7512"/>
    <cellStyle name="Normal 125 43" xfId="7513"/>
    <cellStyle name="Normal 125 43 2" xfId="7514"/>
    <cellStyle name="Normal 125 44" xfId="7515"/>
    <cellStyle name="Normal 125 5" xfId="7516"/>
    <cellStyle name="Normal 125 5 2" xfId="7517"/>
    <cellStyle name="Normal 125 5 2 2" xfId="7518"/>
    <cellStyle name="Normal 125 5 3" xfId="7519"/>
    <cellStyle name="Normal 125 5 3 2" xfId="7520"/>
    <cellStyle name="Normal 125 5 4" xfId="7521"/>
    <cellStyle name="Normal 125 6" xfId="7522"/>
    <cellStyle name="Normal 125 6 2" xfId="7523"/>
    <cellStyle name="Normal 125 6 2 2" xfId="7524"/>
    <cellStyle name="Normal 125 6 3" xfId="7525"/>
    <cellStyle name="Normal 125 6 3 2" xfId="7526"/>
    <cellStyle name="Normal 125 6 4" xfId="7527"/>
    <cellStyle name="Normal 125 7" xfId="7528"/>
    <cellStyle name="Normal 125 7 2" xfId="7529"/>
    <cellStyle name="Normal 125 7 2 2" xfId="7530"/>
    <cellStyle name="Normal 125 7 3" xfId="7531"/>
    <cellStyle name="Normal 125 7 3 2" xfId="7532"/>
    <cellStyle name="Normal 125 7 4" xfId="7533"/>
    <cellStyle name="Normal 125 8" xfId="7534"/>
    <cellStyle name="Normal 125 8 2" xfId="7535"/>
    <cellStyle name="Normal 125 8 2 2" xfId="7536"/>
    <cellStyle name="Normal 125 8 3" xfId="7537"/>
    <cellStyle name="Normal 125 8 3 2" xfId="7538"/>
    <cellStyle name="Normal 125 8 4" xfId="7539"/>
    <cellStyle name="Normal 125 9" xfId="7540"/>
    <cellStyle name="Normal 125 9 2" xfId="7541"/>
    <cellStyle name="Normal 125 9 2 2" xfId="7542"/>
    <cellStyle name="Normal 125 9 3" xfId="7543"/>
    <cellStyle name="Normal 125 9 3 2" xfId="7544"/>
    <cellStyle name="Normal 125 9 4" xfId="7545"/>
    <cellStyle name="Normal 126" xfId="7546"/>
    <cellStyle name="Normal 126 10" xfId="7547"/>
    <cellStyle name="Normal 126 10 2" xfId="7548"/>
    <cellStyle name="Normal 126 10 2 2" xfId="7549"/>
    <cellStyle name="Normal 126 10 3" xfId="7550"/>
    <cellStyle name="Normal 126 10 3 2" xfId="7551"/>
    <cellStyle name="Normal 126 10 4" xfId="7552"/>
    <cellStyle name="Normal 126 11" xfId="7553"/>
    <cellStyle name="Normal 126 11 2" xfId="7554"/>
    <cellStyle name="Normal 126 11 2 2" xfId="7555"/>
    <cellStyle name="Normal 126 11 3" xfId="7556"/>
    <cellStyle name="Normal 126 11 3 2" xfId="7557"/>
    <cellStyle name="Normal 126 11 4" xfId="7558"/>
    <cellStyle name="Normal 126 12" xfId="7559"/>
    <cellStyle name="Normal 126 12 2" xfId="7560"/>
    <cellStyle name="Normal 126 12 2 2" xfId="7561"/>
    <cellStyle name="Normal 126 12 3" xfId="7562"/>
    <cellStyle name="Normal 126 12 3 2" xfId="7563"/>
    <cellStyle name="Normal 126 12 4" xfId="7564"/>
    <cellStyle name="Normal 126 13" xfId="7565"/>
    <cellStyle name="Normal 126 13 2" xfId="7566"/>
    <cellStyle name="Normal 126 13 2 2" xfId="7567"/>
    <cellStyle name="Normal 126 13 3" xfId="7568"/>
    <cellStyle name="Normal 126 13 3 2" xfId="7569"/>
    <cellStyle name="Normal 126 13 4" xfId="7570"/>
    <cellStyle name="Normal 126 14" xfId="7571"/>
    <cellStyle name="Normal 126 14 2" xfId="7572"/>
    <cellStyle name="Normal 126 14 2 2" xfId="7573"/>
    <cellStyle name="Normal 126 14 3" xfId="7574"/>
    <cellStyle name="Normal 126 14 3 2" xfId="7575"/>
    <cellStyle name="Normal 126 14 4" xfId="7576"/>
    <cellStyle name="Normal 126 15" xfId="7577"/>
    <cellStyle name="Normal 126 15 2" xfId="7578"/>
    <cellStyle name="Normal 126 15 2 2" xfId="7579"/>
    <cellStyle name="Normal 126 15 3" xfId="7580"/>
    <cellStyle name="Normal 126 15 3 2" xfId="7581"/>
    <cellStyle name="Normal 126 15 4" xfId="7582"/>
    <cellStyle name="Normal 126 16" xfId="7583"/>
    <cellStyle name="Normal 126 16 2" xfId="7584"/>
    <cellStyle name="Normal 126 16 2 2" xfId="7585"/>
    <cellStyle name="Normal 126 16 3" xfId="7586"/>
    <cellStyle name="Normal 126 16 3 2" xfId="7587"/>
    <cellStyle name="Normal 126 16 4" xfId="7588"/>
    <cellStyle name="Normal 126 17" xfId="7589"/>
    <cellStyle name="Normal 126 17 2" xfId="7590"/>
    <cellStyle name="Normal 126 17 2 2" xfId="7591"/>
    <cellStyle name="Normal 126 17 3" xfId="7592"/>
    <cellStyle name="Normal 126 17 3 2" xfId="7593"/>
    <cellStyle name="Normal 126 17 4" xfId="7594"/>
    <cellStyle name="Normal 126 18" xfId="7595"/>
    <cellStyle name="Normal 126 18 2" xfId="7596"/>
    <cellStyle name="Normal 126 18 2 2" xfId="7597"/>
    <cellStyle name="Normal 126 18 3" xfId="7598"/>
    <cellStyle name="Normal 126 18 3 2" xfId="7599"/>
    <cellStyle name="Normal 126 18 4" xfId="7600"/>
    <cellStyle name="Normal 126 19" xfId="7601"/>
    <cellStyle name="Normal 126 19 2" xfId="7602"/>
    <cellStyle name="Normal 126 19 2 2" xfId="7603"/>
    <cellStyle name="Normal 126 19 3" xfId="7604"/>
    <cellStyle name="Normal 126 19 3 2" xfId="7605"/>
    <cellStyle name="Normal 126 19 4" xfId="7606"/>
    <cellStyle name="Normal 126 2" xfId="7607"/>
    <cellStyle name="Normal 126 2 2" xfId="7608"/>
    <cellStyle name="Normal 126 2 2 2" xfId="7609"/>
    <cellStyle name="Normal 126 2 3" xfId="7610"/>
    <cellStyle name="Normal 126 2 3 2" xfId="7611"/>
    <cellStyle name="Normal 126 2 4" xfId="7612"/>
    <cellStyle name="Normal 126 2 5" xfId="7613"/>
    <cellStyle name="Normal 126 2 6" xfId="7614"/>
    <cellStyle name="Normal 126 2 7" xfId="7615"/>
    <cellStyle name="Normal 126 2 8" xfId="7616"/>
    <cellStyle name="Normal 126 20" xfId="7617"/>
    <cellStyle name="Normal 126 20 2" xfId="7618"/>
    <cellStyle name="Normal 126 20 2 2" xfId="7619"/>
    <cellStyle name="Normal 126 20 3" xfId="7620"/>
    <cellStyle name="Normal 126 20 3 2" xfId="7621"/>
    <cellStyle name="Normal 126 20 4" xfId="7622"/>
    <cellStyle name="Normal 126 21" xfId="7623"/>
    <cellStyle name="Normal 126 21 2" xfId="7624"/>
    <cellStyle name="Normal 126 21 2 2" xfId="7625"/>
    <cellStyle name="Normal 126 21 3" xfId="7626"/>
    <cellStyle name="Normal 126 21 3 2" xfId="7627"/>
    <cellStyle name="Normal 126 21 4" xfId="7628"/>
    <cellStyle name="Normal 126 22" xfId="7629"/>
    <cellStyle name="Normal 126 22 2" xfId="7630"/>
    <cellStyle name="Normal 126 22 2 2" xfId="7631"/>
    <cellStyle name="Normal 126 22 3" xfId="7632"/>
    <cellStyle name="Normal 126 22 3 2" xfId="7633"/>
    <cellStyle name="Normal 126 22 4" xfId="7634"/>
    <cellStyle name="Normal 126 23" xfId="7635"/>
    <cellStyle name="Normal 126 23 2" xfId="7636"/>
    <cellStyle name="Normal 126 23 2 2" xfId="7637"/>
    <cellStyle name="Normal 126 23 3" xfId="7638"/>
    <cellStyle name="Normal 126 23 3 2" xfId="7639"/>
    <cellStyle name="Normal 126 23 4" xfId="7640"/>
    <cellStyle name="Normal 126 24" xfId="7641"/>
    <cellStyle name="Normal 126 24 2" xfId="7642"/>
    <cellStyle name="Normal 126 24 2 2" xfId="7643"/>
    <cellStyle name="Normal 126 24 3" xfId="7644"/>
    <cellStyle name="Normal 126 24 3 2" xfId="7645"/>
    <cellStyle name="Normal 126 24 4" xfId="7646"/>
    <cellStyle name="Normal 126 25" xfId="7647"/>
    <cellStyle name="Normal 126 25 2" xfId="7648"/>
    <cellStyle name="Normal 126 25 2 2" xfId="7649"/>
    <cellStyle name="Normal 126 25 3" xfId="7650"/>
    <cellStyle name="Normal 126 25 3 2" xfId="7651"/>
    <cellStyle name="Normal 126 25 4" xfId="7652"/>
    <cellStyle name="Normal 126 26" xfId="7653"/>
    <cellStyle name="Normal 126 26 2" xfId="7654"/>
    <cellStyle name="Normal 126 26 2 2" xfId="7655"/>
    <cellStyle name="Normal 126 26 3" xfId="7656"/>
    <cellStyle name="Normal 126 26 3 2" xfId="7657"/>
    <cellStyle name="Normal 126 26 4" xfId="7658"/>
    <cellStyle name="Normal 126 27" xfId="7659"/>
    <cellStyle name="Normal 126 27 2" xfId="7660"/>
    <cellStyle name="Normal 126 27 2 2" xfId="7661"/>
    <cellStyle name="Normal 126 27 3" xfId="7662"/>
    <cellStyle name="Normal 126 27 3 2" xfId="7663"/>
    <cellStyle name="Normal 126 27 4" xfId="7664"/>
    <cellStyle name="Normal 126 28" xfId="7665"/>
    <cellStyle name="Normal 126 28 2" xfId="7666"/>
    <cellStyle name="Normal 126 28 2 2" xfId="7667"/>
    <cellStyle name="Normal 126 28 3" xfId="7668"/>
    <cellStyle name="Normal 126 28 3 2" xfId="7669"/>
    <cellStyle name="Normal 126 28 4" xfId="7670"/>
    <cellStyle name="Normal 126 29" xfId="7671"/>
    <cellStyle name="Normal 126 29 2" xfId="7672"/>
    <cellStyle name="Normal 126 29 2 2" xfId="7673"/>
    <cellStyle name="Normal 126 29 3" xfId="7674"/>
    <cellStyle name="Normal 126 29 3 2" xfId="7675"/>
    <cellStyle name="Normal 126 29 4" xfId="7676"/>
    <cellStyle name="Normal 126 3" xfId="7677"/>
    <cellStyle name="Normal 126 3 2" xfId="7678"/>
    <cellStyle name="Normal 126 3 2 2" xfId="7679"/>
    <cellStyle name="Normal 126 3 3" xfId="7680"/>
    <cellStyle name="Normal 126 3 3 2" xfId="7681"/>
    <cellStyle name="Normal 126 3 4" xfId="7682"/>
    <cellStyle name="Normal 126 30" xfId="7683"/>
    <cellStyle name="Normal 126 30 2" xfId="7684"/>
    <cellStyle name="Normal 126 30 2 2" xfId="7685"/>
    <cellStyle name="Normal 126 30 3" xfId="7686"/>
    <cellStyle name="Normal 126 30 3 2" xfId="7687"/>
    <cellStyle name="Normal 126 30 4" xfId="7688"/>
    <cellStyle name="Normal 126 31" xfId="7689"/>
    <cellStyle name="Normal 126 31 2" xfId="7690"/>
    <cellStyle name="Normal 126 31 2 2" xfId="7691"/>
    <cellStyle name="Normal 126 31 3" xfId="7692"/>
    <cellStyle name="Normal 126 31 3 2" xfId="7693"/>
    <cellStyle name="Normal 126 31 4" xfId="7694"/>
    <cellStyle name="Normal 126 32" xfId="7695"/>
    <cellStyle name="Normal 126 32 2" xfId="7696"/>
    <cellStyle name="Normal 126 32 2 2" xfId="7697"/>
    <cellStyle name="Normal 126 32 3" xfId="7698"/>
    <cellStyle name="Normal 126 32 3 2" xfId="7699"/>
    <cellStyle name="Normal 126 32 4" xfId="7700"/>
    <cellStyle name="Normal 126 33" xfId="7701"/>
    <cellStyle name="Normal 126 33 2" xfId="7702"/>
    <cellStyle name="Normal 126 33 2 2" xfId="7703"/>
    <cellStyle name="Normal 126 33 3" xfId="7704"/>
    <cellStyle name="Normal 126 33 3 2" xfId="7705"/>
    <cellStyle name="Normal 126 33 4" xfId="7706"/>
    <cellStyle name="Normal 126 34" xfId="7707"/>
    <cellStyle name="Normal 126 34 2" xfId="7708"/>
    <cellStyle name="Normal 126 34 2 2" xfId="7709"/>
    <cellStyle name="Normal 126 34 3" xfId="7710"/>
    <cellStyle name="Normal 126 34 3 2" xfId="7711"/>
    <cellStyle name="Normal 126 34 4" xfId="7712"/>
    <cellStyle name="Normal 126 35" xfId="7713"/>
    <cellStyle name="Normal 126 35 2" xfId="7714"/>
    <cellStyle name="Normal 126 35 2 2" xfId="7715"/>
    <cellStyle name="Normal 126 35 3" xfId="7716"/>
    <cellStyle name="Normal 126 35 3 2" xfId="7717"/>
    <cellStyle name="Normal 126 35 4" xfId="7718"/>
    <cellStyle name="Normal 126 36" xfId="7719"/>
    <cellStyle name="Normal 126 36 2" xfId="7720"/>
    <cellStyle name="Normal 126 36 2 2" xfId="7721"/>
    <cellStyle name="Normal 126 36 3" xfId="7722"/>
    <cellStyle name="Normal 126 36 3 2" xfId="7723"/>
    <cellStyle name="Normal 126 36 4" xfId="7724"/>
    <cellStyle name="Normal 126 37" xfId="7725"/>
    <cellStyle name="Normal 126 37 2" xfId="7726"/>
    <cellStyle name="Normal 126 37 2 2" xfId="7727"/>
    <cellStyle name="Normal 126 37 3" xfId="7728"/>
    <cellStyle name="Normal 126 37 3 2" xfId="7729"/>
    <cellStyle name="Normal 126 37 4" xfId="7730"/>
    <cellStyle name="Normal 126 38" xfId="7731"/>
    <cellStyle name="Normal 126 38 2" xfId="7732"/>
    <cellStyle name="Normal 126 38 2 2" xfId="7733"/>
    <cellStyle name="Normal 126 38 3" xfId="7734"/>
    <cellStyle name="Normal 126 38 3 2" xfId="7735"/>
    <cellStyle name="Normal 126 38 4" xfId="7736"/>
    <cellStyle name="Normal 126 39" xfId="7737"/>
    <cellStyle name="Normal 126 39 2" xfId="7738"/>
    <cellStyle name="Normal 126 39 2 2" xfId="7739"/>
    <cellStyle name="Normal 126 39 3" xfId="7740"/>
    <cellStyle name="Normal 126 39 3 2" xfId="7741"/>
    <cellStyle name="Normal 126 39 4" xfId="7742"/>
    <cellStyle name="Normal 126 4" xfId="7743"/>
    <cellStyle name="Normal 126 4 2" xfId="7744"/>
    <cellStyle name="Normal 126 4 2 2" xfId="7745"/>
    <cellStyle name="Normal 126 4 3" xfId="7746"/>
    <cellStyle name="Normal 126 4 3 2" xfId="7747"/>
    <cellStyle name="Normal 126 4 4" xfId="7748"/>
    <cellStyle name="Normal 126 40" xfId="7749"/>
    <cellStyle name="Normal 126 40 2" xfId="7750"/>
    <cellStyle name="Normal 126 40 2 2" xfId="7751"/>
    <cellStyle name="Normal 126 40 3" xfId="7752"/>
    <cellStyle name="Normal 126 40 3 2" xfId="7753"/>
    <cellStyle name="Normal 126 40 4" xfId="7754"/>
    <cellStyle name="Normal 126 41" xfId="7755"/>
    <cellStyle name="Normal 126 41 2" xfId="7756"/>
    <cellStyle name="Normal 126 41 2 2" xfId="7757"/>
    <cellStyle name="Normal 126 41 3" xfId="7758"/>
    <cellStyle name="Normal 126 41 3 2" xfId="7759"/>
    <cellStyle name="Normal 126 41 4" xfId="7760"/>
    <cellStyle name="Normal 126 42" xfId="7761"/>
    <cellStyle name="Normal 126 42 2" xfId="7762"/>
    <cellStyle name="Normal 126 43" xfId="7763"/>
    <cellStyle name="Normal 126 43 2" xfId="7764"/>
    <cellStyle name="Normal 126 44" xfId="7765"/>
    <cellStyle name="Normal 126 5" xfId="7766"/>
    <cellStyle name="Normal 126 5 2" xfId="7767"/>
    <cellStyle name="Normal 126 5 2 2" xfId="7768"/>
    <cellStyle name="Normal 126 5 3" xfId="7769"/>
    <cellStyle name="Normal 126 5 3 2" xfId="7770"/>
    <cellStyle name="Normal 126 5 4" xfId="7771"/>
    <cellStyle name="Normal 126 6" xfId="7772"/>
    <cellStyle name="Normal 126 6 2" xfId="7773"/>
    <cellStyle name="Normal 126 6 2 2" xfId="7774"/>
    <cellStyle name="Normal 126 6 3" xfId="7775"/>
    <cellStyle name="Normal 126 6 3 2" xfId="7776"/>
    <cellStyle name="Normal 126 6 4" xfId="7777"/>
    <cellStyle name="Normal 126 7" xfId="7778"/>
    <cellStyle name="Normal 126 7 2" xfId="7779"/>
    <cellStyle name="Normal 126 7 2 2" xfId="7780"/>
    <cellStyle name="Normal 126 7 3" xfId="7781"/>
    <cellStyle name="Normal 126 7 3 2" xfId="7782"/>
    <cellStyle name="Normal 126 7 4" xfId="7783"/>
    <cellStyle name="Normal 126 8" xfId="7784"/>
    <cellStyle name="Normal 126 8 2" xfId="7785"/>
    <cellStyle name="Normal 126 8 2 2" xfId="7786"/>
    <cellStyle name="Normal 126 8 3" xfId="7787"/>
    <cellStyle name="Normal 126 8 3 2" xfId="7788"/>
    <cellStyle name="Normal 126 8 4" xfId="7789"/>
    <cellStyle name="Normal 126 9" xfId="7790"/>
    <cellStyle name="Normal 126 9 2" xfId="7791"/>
    <cellStyle name="Normal 126 9 2 2" xfId="7792"/>
    <cellStyle name="Normal 126 9 3" xfId="7793"/>
    <cellStyle name="Normal 126 9 3 2" xfId="7794"/>
    <cellStyle name="Normal 126 9 4" xfId="7795"/>
    <cellStyle name="Normal 127" xfId="7796"/>
    <cellStyle name="Normal 127 10" xfId="7797"/>
    <cellStyle name="Normal 127 10 2" xfId="7798"/>
    <cellStyle name="Normal 127 10 2 2" xfId="7799"/>
    <cellStyle name="Normal 127 10 3" xfId="7800"/>
    <cellStyle name="Normal 127 10 3 2" xfId="7801"/>
    <cellStyle name="Normal 127 10 4" xfId="7802"/>
    <cellStyle name="Normal 127 11" xfId="7803"/>
    <cellStyle name="Normal 127 11 2" xfId="7804"/>
    <cellStyle name="Normal 127 11 2 2" xfId="7805"/>
    <cellStyle name="Normal 127 11 3" xfId="7806"/>
    <cellStyle name="Normal 127 11 3 2" xfId="7807"/>
    <cellStyle name="Normal 127 11 4" xfId="7808"/>
    <cellStyle name="Normal 127 12" xfId="7809"/>
    <cellStyle name="Normal 127 12 2" xfId="7810"/>
    <cellStyle name="Normal 127 12 2 2" xfId="7811"/>
    <cellStyle name="Normal 127 12 3" xfId="7812"/>
    <cellStyle name="Normal 127 12 3 2" xfId="7813"/>
    <cellStyle name="Normal 127 12 4" xfId="7814"/>
    <cellStyle name="Normal 127 13" xfId="7815"/>
    <cellStyle name="Normal 127 13 2" xfId="7816"/>
    <cellStyle name="Normal 127 13 2 2" xfId="7817"/>
    <cellStyle name="Normal 127 13 3" xfId="7818"/>
    <cellStyle name="Normal 127 13 3 2" xfId="7819"/>
    <cellStyle name="Normal 127 13 4" xfId="7820"/>
    <cellStyle name="Normal 127 14" xfId="7821"/>
    <cellStyle name="Normal 127 14 2" xfId="7822"/>
    <cellStyle name="Normal 127 14 2 2" xfId="7823"/>
    <cellStyle name="Normal 127 14 3" xfId="7824"/>
    <cellStyle name="Normal 127 14 3 2" xfId="7825"/>
    <cellStyle name="Normal 127 14 4" xfId="7826"/>
    <cellStyle name="Normal 127 15" xfId="7827"/>
    <cellStyle name="Normal 127 15 2" xfId="7828"/>
    <cellStyle name="Normal 127 15 2 2" xfId="7829"/>
    <cellStyle name="Normal 127 15 3" xfId="7830"/>
    <cellStyle name="Normal 127 15 3 2" xfId="7831"/>
    <cellStyle name="Normal 127 15 4" xfId="7832"/>
    <cellStyle name="Normal 127 16" xfId="7833"/>
    <cellStyle name="Normal 127 16 2" xfId="7834"/>
    <cellStyle name="Normal 127 16 2 2" xfId="7835"/>
    <cellStyle name="Normal 127 16 3" xfId="7836"/>
    <cellStyle name="Normal 127 16 3 2" xfId="7837"/>
    <cellStyle name="Normal 127 16 4" xfId="7838"/>
    <cellStyle name="Normal 127 17" xfId="7839"/>
    <cellStyle name="Normal 127 17 2" xfId="7840"/>
    <cellStyle name="Normal 127 17 2 2" xfId="7841"/>
    <cellStyle name="Normal 127 17 3" xfId="7842"/>
    <cellStyle name="Normal 127 17 3 2" xfId="7843"/>
    <cellStyle name="Normal 127 17 4" xfId="7844"/>
    <cellStyle name="Normal 127 18" xfId="7845"/>
    <cellStyle name="Normal 127 18 2" xfId="7846"/>
    <cellStyle name="Normal 127 18 2 2" xfId="7847"/>
    <cellStyle name="Normal 127 18 3" xfId="7848"/>
    <cellStyle name="Normal 127 18 3 2" xfId="7849"/>
    <cellStyle name="Normal 127 18 4" xfId="7850"/>
    <cellStyle name="Normal 127 19" xfId="7851"/>
    <cellStyle name="Normal 127 19 2" xfId="7852"/>
    <cellStyle name="Normal 127 19 2 2" xfId="7853"/>
    <cellStyle name="Normal 127 19 3" xfId="7854"/>
    <cellStyle name="Normal 127 19 3 2" xfId="7855"/>
    <cellStyle name="Normal 127 19 4" xfId="7856"/>
    <cellStyle name="Normal 127 2" xfId="7857"/>
    <cellStyle name="Normal 127 2 2" xfId="7858"/>
    <cellStyle name="Normal 127 2 2 2" xfId="7859"/>
    <cellStyle name="Normal 127 2 3" xfId="7860"/>
    <cellStyle name="Normal 127 2 3 2" xfId="7861"/>
    <cellStyle name="Normal 127 2 4" xfId="7862"/>
    <cellStyle name="Normal 127 2 5" xfId="7863"/>
    <cellStyle name="Normal 127 2 6" xfId="7864"/>
    <cellStyle name="Normal 127 2 7" xfId="7865"/>
    <cellStyle name="Normal 127 2 8" xfId="7866"/>
    <cellStyle name="Normal 127 20" xfId="7867"/>
    <cellStyle name="Normal 127 20 2" xfId="7868"/>
    <cellStyle name="Normal 127 20 2 2" xfId="7869"/>
    <cellStyle name="Normal 127 20 3" xfId="7870"/>
    <cellStyle name="Normal 127 20 3 2" xfId="7871"/>
    <cellStyle name="Normal 127 20 4" xfId="7872"/>
    <cellStyle name="Normal 127 21" xfId="7873"/>
    <cellStyle name="Normal 127 21 2" xfId="7874"/>
    <cellStyle name="Normal 127 21 2 2" xfId="7875"/>
    <cellStyle name="Normal 127 21 3" xfId="7876"/>
    <cellStyle name="Normal 127 21 3 2" xfId="7877"/>
    <cellStyle name="Normal 127 21 4" xfId="7878"/>
    <cellStyle name="Normal 127 22" xfId="7879"/>
    <cellStyle name="Normal 127 22 2" xfId="7880"/>
    <cellStyle name="Normal 127 22 2 2" xfId="7881"/>
    <cellStyle name="Normal 127 22 3" xfId="7882"/>
    <cellStyle name="Normal 127 22 3 2" xfId="7883"/>
    <cellStyle name="Normal 127 22 4" xfId="7884"/>
    <cellStyle name="Normal 127 23" xfId="7885"/>
    <cellStyle name="Normal 127 23 2" xfId="7886"/>
    <cellStyle name="Normal 127 23 2 2" xfId="7887"/>
    <cellStyle name="Normal 127 23 3" xfId="7888"/>
    <cellStyle name="Normal 127 23 3 2" xfId="7889"/>
    <cellStyle name="Normal 127 23 4" xfId="7890"/>
    <cellStyle name="Normal 127 24" xfId="7891"/>
    <cellStyle name="Normal 127 24 2" xfId="7892"/>
    <cellStyle name="Normal 127 24 2 2" xfId="7893"/>
    <cellStyle name="Normal 127 24 3" xfId="7894"/>
    <cellStyle name="Normal 127 24 3 2" xfId="7895"/>
    <cellStyle name="Normal 127 24 4" xfId="7896"/>
    <cellStyle name="Normal 127 25" xfId="7897"/>
    <cellStyle name="Normal 127 25 2" xfId="7898"/>
    <cellStyle name="Normal 127 25 2 2" xfId="7899"/>
    <cellStyle name="Normal 127 25 3" xfId="7900"/>
    <cellStyle name="Normal 127 25 3 2" xfId="7901"/>
    <cellStyle name="Normal 127 25 4" xfId="7902"/>
    <cellStyle name="Normal 127 26" xfId="7903"/>
    <cellStyle name="Normal 127 26 2" xfId="7904"/>
    <cellStyle name="Normal 127 26 2 2" xfId="7905"/>
    <cellStyle name="Normal 127 26 3" xfId="7906"/>
    <cellStyle name="Normal 127 26 3 2" xfId="7907"/>
    <cellStyle name="Normal 127 26 4" xfId="7908"/>
    <cellStyle name="Normal 127 27" xfId="7909"/>
    <cellStyle name="Normal 127 27 2" xfId="7910"/>
    <cellStyle name="Normal 127 27 2 2" xfId="7911"/>
    <cellStyle name="Normal 127 27 3" xfId="7912"/>
    <cellStyle name="Normal 127 27 3 2" xfId="7913"/>
    <cellStyle name="Normal 127 27 4" xfId="7914"/>
    <cellStyle name="Normal 127 28" xfId="7915"/>
    <cellStyle name="Normal 127 28 2" xfId="7916"/>
    <cellStyle name="Normal 127 28 2 2" xfId="7917"/>
    <cellStyle name="Normal 127 28 3" xfId="7918"/>
    <cellStyle name="Normal 127 28 3 2" xfId="7919"/>
    <cellStyle name="Normal 127 28 4" xfId="7920"/>
    <cellStyle name="Normal 127 29" xfId="7921"/>
    <cellStyle name="Normal 127 29 2" xfId="7922"/>
    <cellStyle name="Normal 127 29 2 2" xfId="7923"/>
    <cellStyle name="Normal 127 29 3" xfId="7924"/>
    <cellStyle name="Normal 127 29 3 2" xfId="7925"/>
    <cellStyle name="Normal 127 29 4" xfId="7926"/>
    <cellStyle name="Normal 127 3" xfId="7927"/>
    <cellStyle name="Normal 127 3 2" xfId="7928"/>
    <cellStyle name="Normal 127 3 2 2" xfId="7929"/>
    <cellStyle name="Normal 127 3 3" xfId="7930"/>
    <cellStyle name="Normal 127 3 3 2" xfId="7931"/>
    <cellStyle name="Normal 127 3 4" xfId="7932"/>
    <cellStyle name="Normal 127 30" xfId="7933"/>
    <cellStyle name="Normal 127 30 2" xfId="7934"/>
    <cellStyle name="Normal 127 30 2 2" xfId="7935"/>
    <cellStyle name="Normal 127 30 3" xfId="7936"/>
    <cellStyle name="Normal 127 30 3 2" xfId="7937"/>
    <cellStyle name="Normal 127 30 4" xfId="7938"/>
    <cellStyle name="Normal 127 31" xfId="7939"/>
    <cellStyle name="Normal 127 31 2" xfId="7940"/>
    <cellStyle name="Normal 127 31 2 2" xfId="7941"/>
    <cellStyle name="Normal 127 31 3" xfId="7942"/>
    <cellStyle name="Normal 127 31 3 2" xfId="7943"/>
    <cellStyle name="Normal 127 31 4" xfId="7944"/>
    <cellStyle name="Normal 127 32" xfId="7945"/>
    <cellStyle name="Normal 127 32 2" xfId="7946"/>
    <cellStyle name="Normal 127 32 2 2" xfId="7947"/>
    <cellStyle name="Normal 127 32 3" xfId="7948"/>
    <cellStyle name="Normal 127 32 3 2" xfId="7949"/>
    <cellStyle name="Normal 127 32 4" xfId="7950"/>
    <cellStyle name="Normal 127 33" xfId="7951"/>
    <cellStyle name="Normal 127 33 2" xfId="7952"/>
    <cellStyle name="Normal 127 33 2 2" xfId="7953"/>
    <cellStyle name="Normal 127 33 3" xfId="7954"/>
    <cellStyle name="Normal 127 33 3 2" xfId="7955"/>
    <cellStyle name="Normal 127 33 4" xfId="7956"/>
    <cellStyle name="Normal 127 34" xfId="7957"/>
    <cellStyle name="Normal 127 34 2" xfId="7958"/>
    <cellStyle name="Normal 127 34 2 2" xfId="7959"/>
    <cellStyle name="Normal 127 34 3" xfId="7960"/>
    <cellStyle name="Normal 127 34 3 2" xfId="7961"/>
    <cellStyle name="Normal 127 34 4" xfId="7962"/>
    <cellStyle name="Normal 127 35" xfId="7963"/>
    <cellStyle name="Normal 127 35 2" xfId="7964"/>
    <cellStyle name="Normal 127 35 2 2" xfId="7965"/>
    <cellStyle name="Normal 127 35 3" xfId="7966"/>
    <cellStyle name="Normal 127 35 3 2" xfId="7967"/>
    <cellStyle name="Normal 127 35 4" xfId="7968"/>
    <cellStyle name="Normal 127 36" xfId="7969"/>
    <cellStyle name="Normal 127 36 2" xfId="7970"/>
    <cellStyle name="Normal 127 36 2 2" xfId="7971"/>
    <cellStyle name="Normal 127 36 3" xfId="7972"/>
    <cellStyle name="Normal 127 36 3 2" xfId="7973"/>
    <cellStyle name="Normal 127 36 4" xfId="7974"/>
    <cellStyle name="Normal 127 37" xfId="7975"/>
    <cellStyle name="Normal 127 37 2" xfId="7976"/>
    <cellStyle name="Normal 127 37 2 2" xfId="7977"/>
    <cellStyle name="Normal 127 37 3" xfId="7978"/>
    <cellStyle name="Normal 127 37 3 2" xfId="7979"/>
    <cellStyle name="Normal 127 37 4" xfId="7980"/>
    <cellStyle name="Normal 127 38" xfId="7981"/>
    <cellStyle name="Normal 127 38 2" xfId="7982"/>
    <cellStyle name="Normal 127 38 2 2" xfId="7983"/>
    <cellStyle name="Normal 127 38 3" xfId="7984"/>
    <cellStyle name="Normal 127 38 3 2" xfId="7985"/>
    <cellStyle name="Normal 127 38 4" xfId="7986"/>
    <cellStyle name="Normal 127 39" xfId="7987"/>
    <cellStyle name="Normal 127 39 2" xfId="7988"/>
    <cellStyle name="Normal 127 39 2 2" xfId="7989"/>
    <cellStyle name="Normal 127 39 3" xfId="7990"/>
    <cellStyle name="Normal 127 39 3 2" xfId="7991"/>
    <cellStyle name="Normal 127 39 4" xfId="7992"/>
    <cellStyle name="Normal 127 4" xfId="7993"/>
    <cellStyle name="Normal 127 4 2" xfId="7994"/>
    <cellStyle name="Normal 127 4 2 2" xfId="7995"/>
    <cellStyle name="Normal 127 4 3" xfId="7996"/>
    <cellStyle name="Normal 127 4 3 2" xfId="7997"/>
    <cellStyle name="Normal 127 4 4" xfId="7998"/>
    <cellStyle name="Normal 127 40" xfId="7999"/>
    <cellStyle name="Normal 127 40 2" xfId="8000"/>
    <cellStyle name="Normal 127 40 2 2" xfId="8001"/>
    <cellStyle name="Normal 127 40 3" xfId="8002"/>
    <cellStyle name="Normal 127 40 3 2" xfId="8003"/>
    <cellStyle name="Normal 127 40 4" xfId="8004"/>
    <cellStyle name="Normal 127 41" xfId="8005"/>
    <cellStyle name="Normal 127 41 2" xfId="8006"/>
    <cellStyle name="Normal 127 41 2 2" xfId="8007"/>
    <cellStyle name="Normal 127 41 3" xfId="8008"/>
    <cellStyle name="Normal 127 41 3 2" xfId="8009"/>
    <cellStyle name="Normal 127 41 4" xfId="8010"/>
    <cellStyle name="Normal 127 42" xfId="8011"/>
    <cellStyle name="Normal 127 42 2" xfId="8012"/>
    <cellStyle name="Normal 127 43" xfId="8013"/>
    <cellStyle name="Normal 127 43 2" xfId="8014"/>
    <cellStyle name="Normal 127 44" xfId="8015"/>
    <cellStyle name="Normal 127 5" xfId="8016"/>
    <cellStyle name="Normal 127 5 2" xfId="8017"/>
    <cellStyle name="Normal 127 5 2 2" xfId="8018"/>
    <cellStyle name="Normal 127 5 3" xfId="8019"/>
    <cellStyle name="Normal 127 5 3 2" xfId="8020"/>
    <cellStyle name="Normal 127 5 4" xfId="8021"/>
    <cellStyle name="Normal 127 6" xfId="8022"/>
    <cellStyle name="Normal 127 6 2" xfId="8023"/>
    <cellStyle name="Normal 127 6 2 2" xfId="8024"/>
    <cellStyle name="Normal 127 6 3" xfId="8025"/>
    <cellStyle name="Normal 127 6 3 2" xfId="8026"/>
    <cellStyle name="Normal 127 6 4" xfId="8027"/>
    <cellStyle name="Normal 127 7" xfId="8028"/>
    <cellStyle name="Normal 127 7 2" xfId="8029"/>
    <cellStyle name="Normal 127 7 2 2" xfId="8030"/>
    <cellStyle name="Normal 127 7 3" xfId="8031"/>
    <cellStyle name="Normal 127 7 3 2" xfId="8032"/>
    <cellStyle name="Normal 127 7 4" xfId="8033"/>
    <cellStyle name="Normal 127 8" xfId="8034"/>
    <cellStyle name="Normal 127 8 2" xfId="8035"/>
    <cellStyle name="Normal 127 8 2 2" xfId="8036"/>
    <cellStyle name="Normal 127 8 3" xfId="8037"/>
    <cellStyle name="Normal 127 8 3 2" xfId="8038"/>
    <cellStyle name="Normal 127 8 4" xfId="8039"/>
    <cellStyle name="Normal 127 9" xfId="8040"/>
    <cellStyle name="Normal 127 9 2" xfId="8041"/>
    <cellStyle name="Normal 127 9 2 2" xfId="8042"/>
    <cellStyle name="Normal 127 9 3" xfId="8043"/>
    <cellStyle name="Normal 127 9 3 2" xfId="8044"/>
    <cellStyle name="Normal 127 9 4" xfId="8045"/>
    <cellStyle name="Normal 128" xfId="8046"/>
    <cellStyle name="Normal 128 10" xfId="8047"/>
    <cellStyle name="Normal 128 10 2" xfId="8048"/>
    <cellStyle name="Normal 128 10 2 2" xfId="8049"/>
    <cellStyle name="Normal 128 10 3" xfId="8050"/>
    <cellStyle name="Normal 128 10 3 2" xfId="8051"/>
    <cellStyle name="Normal 128 10 4" xfId="8052"/>
    <cellStyle name="Normal 128 11" xfId="8053"/>
    <cellStyle name="Normal 128 11 2" xfId="8054"/>
    <cellStyle name="Normal 128 11 2 2" xfId="8055"/>
    <cellStyle name="Normal 128 11 3" xfId="8056"/>
    <cellStyle name="Normal 128 11 3 2" xfId="8057"/>
    <cellStyle name="Normal 128 11 4" xfId="8058"/>
    <cellStyle name="Normal 128 12" xfId="8059"/>
    <cellStyle name="Normal 128 12 2" xfId="8060"/>
    <cellStyle name="Normal 128 12 2 2" xfId="8061"/>
    <cellStyle name="Normal 128 12 3" xfId="8062"/>
    <cellStyle name="Normal 128 12 3 2" xfId="8063"/>
    <cellStyle name="Normal 128 12 4" xfId="8064"/>
    <cellStyle name="Normal 128 13" xfId="8065"/>
    <cellStyle name="Normal 128 13 2" xfId="8066"/>
    <cellStyle name="Normal 128 13 2 2" xfId="8067"/>
    <cellStyle name="Normal 128 13 3" xfId="8068"/>
    <cellStyle name="Normal 128 13 3 2" xfId="8069"/>
    <cellStyle name="Normal 128 13 4" xfId="8070"/>
    <cellStyle name="Normal 128 14" xfId="8071"/>
    <cellStyle name="Normal 128 14 2" xfId="8072"/>
    <cellStyle name="Normal 128 14 2 2" xfId="8073"/>
    <cellStyle name="Normal 128 14 3" xfId="8074"/>
    <cellStyle name="Normal 128 14 3 2" xfId="8075"/>
    <cellStyle name="Normal 128 14 4" xfId="8076"/>
    <cellStyle name="Normal 128 15" xfId="8077"/>
    <cellStyle name="Normal 128 15 2" xfId="8078"/>
    <cellStyle name="Normal 128 15 2 2" xfId="8079"/>
    <cellStyle name="Normal 128 15 3" xfId="8080"/>
    <cellStyle name="Normal 128 15 3 2" xfId="8081"/>
    <cellStyle name="Normal 128 15 4" xfId="8082"/>
    <cellStyle name="Normal 128 16" xfId="8083"/>
    <cellStyle name="Normal 128 16 2" xfId="8084"/>
    <cellStyle name="Normal 128 16 2 2" xfId="8085"/>
    <cellStyle name="Normal 128 16 3" xfId="8086"/>
    <cellStyle name="Normal 128 16 3 2" xfId="8087"/>
    <cellStyle name="Normal 128 16 4" xfId="8088"/>
    <cellStyle name="Normal 128 17" xfId="8089"/>
    <cellStyle name="Normal 128 17 2" xfId="8090"/>
    <cellStyle name="Normal 128 17 2 2" xfId="8091"/>
    <cellStyle name="Normal 128 17 3" xfId="8092"/>
    <cellStyle name="Normal 128 17 3 2" xfId="8093"/>
    <cellStyle name="Normal 128 17 4" xfId="8094"/>
    <cellStyle name="Normal 128 18" xfId="8095"/>
    <cellStyle name="Normal 128 18 2" xfId="8096"/>
    <cellStyle name="Normal 128 18 2 2" xfId="8097"/>
    <cellStyle name="Normal 128 18 3" xfId="8098"/>
    <cellStyle name="Normal 128 18 3 2" xfId="8099"/>
    <cellStyle name="Normal 128 18 4" xfId="8100"/>
    <cellStyle name="Normal 128 19" xfId="8101"/>
    <cellStyle name="Normal 128 19 2" xfId="8102"/>
    <cellStyle name="Normal 128 19 2 2" xfId="8103"/>
    <cellStyle name="Normal 128 19 3" xfId="8104"/>
    <cellStyle name="Normal 128 19 3 2" xfId="8105"/>
    <cellStyle name="Normal 128 19 4" xfId="8106"/>
    <cellStyle name="Normal 128 2" xfId="8107"/>
    <cellStyle name="Normal 128 2 2" xfId="8108"/>
    <cellStyle name="Normal 128 2 2 2" xfId="8109"/>
    <cellStyle name="Normal 128 2 3" xfId="8110"/>
    <cellStyle name="Normal 128 2 3 2" xfId="8111"/>
    <cellStyle name="Normal 128 2 4" xfId="8112"/>
    <cellStyle name="Normal 128 2 5" xfId="8113"/>
    <cellStyle name="Normal 128 2 6" xfId="8114"/>
    <cellStyle name="Normal 128 2 7" xfId="8115"/>
    <cellStyle name="Normal 128 2 8" xfId="8116"/>
    <cellStyle name="Normal 128 20" xfId="8117"/>
    <cellStyle name="Normal 128 20 2" xfId="8118"/>
    <cellStyle name="Normal 128 20 2 2" xfId="8119"/>
    <cellStyle name="Normal 128 20 3" xfId="8120"/>
    <cellStyle name="Normal 128 20 3 2" xfId="8121"/>
    <cellStyle name="Normal 128 20 4" xfId="8122"/>
    <cellStyle name="Normal 128 21" xfId="8123"/>
    <cellStyle name="Normal 128 21 2" xfId="8124"/>
    <cellStyle name="Normal 128 21 2 2" xfId="8125"/>
    <cellStyle name="Normal 128 21 3" xfId="8126"/>
    <cellStyle name="Normal 128 21 3 2" xfId="8127"/>
    <cellStyle name="Normal 128 21 4" xfId="8128"/>
    <cellStyle name="Normal 128 22" xfId="8129"/>
    <cellStyle name="Normal 128 22 2" xfId="8130"/>
    <cellStyle name="Normal 128 22 2 2" xfId="8131"/>
    <cellStyle name="Normal 128 22 3" xfId="8132"/>
    <cellStyle name="Normal 128 22 3 2" xfId="8133"/>
    <cellStyle name="Normal 128 22 4" xfId="8134"/>
    <cellStyle name="Normal 128 23" xfId="8135"/>
    <cellStyle name="Normal 128 23 2" xfId="8136"/>
    <cellStyle name="Normal 128 23 2 2" xfId="8137"/>
    <cellStyle name="Normal 128 23 3" xfId="8138"/>
    <cellStyle name="Normal 128 23 3 2" xfId="8139"/>
    <cellStyle name="Normal 128 23 4" xfId="8140"/>
    <cellStyle name="Normal 128 24" xfId="8141"/>
    <cellStyle name="Normal 128 24 2" xfId="8142"/>
    <cellStyle name="Normal 128 24 2 2" xfId="8143"/>
    <cellStyle name="Normal 128 24 3" xfId="8144"/>
    <cellStyle name="Normal 128 24 3 2" xfId="8145"/>
    <cellStyle name="Normal 128 24 4" xfId="8146"/>
    <cellStyle name="Normal 128 25" xfId="8147"/>
    <cellStyle name="Normal 128 25 2" xfId="8148"/>
    <cellStyle name="Normal 128 25 2 2" xfId="8149"/>
    <cellStyle name="Normal 128 25 3" xfId="8150"/>
    <cellStyle name="Normal 128 25 3 2" xfId="8151"/>
    <cellStyle name="Normal 128 25 4" xfId="8152"/>
    <cellStyle name="Normal 128 26" xfId="8153"/>
    <cellStyle name="Normal 128 26 2" xfId="8154"/>
    <cellStyle name="Normal 128 26 2 2" xfId="8155"/>
    <cellStyle name="Normal 128 26 3" xfId="8156"/>
    <cellStyle name="Normal 128 26 3 2" xfId="8157"/>
    <cellStyle name="Normal 128 26 4" xfId="8158"/>
    <cellStyle name="Normal 128 27" xfId="8159"/>
    <cellStyle name="Normal 128 27 2" xfId="8160"/>
    <cellStyle name="Normal 128 27 2 2" xfId="8161"/>
    <cellStyle name="Normal 128 27 3" xfId="8162"/>
    <cellStyle name="Normal 128 27 3 2" xfId="8163"/>
    <cellStyle name="Normal 128 27 4" xfId="8164"/>
    <cellStyle name="Normal 128 28" xfId="8165"/>
    <cellStyle name="Normal 128 28 2" xfId="8166"/>
    <cellStyle name="Normal 128 28 2 2" xfId="8167"/>
    <cellStyle name="Normal 128 28 3" xfId="8168"/>
    <cellStyle name="Normal 128 28 3 2" xfId="8169"/>
    <cellStyle name="Normal 128 28 4" xfId="8170"/>
    <cellStyle name="Normal 128 29" xfId="8171"/>
    <cellStyle name="Normal 128 29 2" xfId="8172"/>
    <cellStyle name="Normal 128 29 2 2" xfId="8173"/>
    <cellStyle name="Normal 128 29 3" xfId="8174"/>
    <cellStyle name="Normal 128 29 3 2" xfId="8175"/>
    <cellStyle name="Normal 128 29 4" xfId="8176"/>
    <cellStyle name="Normal 128 3" xfId="8177"/>
    <cellStyle name="Normal 128 3 2" xfId="8178"/>
    <cellStyle name="Normal 128 3 2 2" xfId="8179"/>
    <cellStyle name="Normal 128 3 3" xfId="8180"/>
    <cellStyle name="Normal 128 3 3 2" xfId="8181"/>
    <cellStyle name="Normal 128 3 4" xfId="8182"/>
    <cellStyle name="Normal 128 30" xfId="8183"/>
    <cellStyle name="Normal 128 30 2" xfId="8184"/>
    <cellStyle name="Normal 128 30 2 2" xfId="8185"/>
    <cellStyle name="Normal 128 30 3" xfId="8186"/>
    <cellStyle name="Normal 128 30 3 2" xfId="8187"/>
    <cellStyle name="Normal 128 30 4" xfId="8188"/>
    <cellStyle name="Normal 128 31" xfId="8189"/>
    <cellStyle name="Normal 128 31 2" xfId="8190"/>
    <cellStyle name="Normal 128 31 2 2" xfId="8191"/>
    <cellStyle name="Normal 128 31 3" xfId="8192"/>
    <cellStyle name="Normal 128 31 3 2" xfId="8193"/>
    <cellStyle name="Normal 128 31 4" xfId="8194"/>
    <cellStyle name="Normal 128 32" xfId="8195"/>
    <cellStyle name="Normal 128 32 2" xfId="8196"/>
    <cellStyle name="Normal 128 32 2 2" xfId="8197"/>
    <cellStyle name="Normal 128 32 3" xfId="8198"/>
    <cellStyle name="Normal 128 32 3 2" xfId="8199"/>
    <cellStyle name="Normal 128 32 4" xfId="8200"/>
    <cellStyle name="Normal 128 33" xfId="8201"/>
    <cellStyle name="Normal 128 33 2" xfId="8202"/>
    <cellStyle name="Normal 128 33 2 2" xfId="8203"/>
    <cellStyle name="Normal 128 33 3" xfId="8204"/>
    <cellStyle name="Normal 128 33 3 2" xfId="8205"/>
    <cellStyle name="Normal 128 33 4" xfId="8206"/>
    <cellStyle name="Normal 128 34" xfId="8207"/>
    <cellStyle name="Normal 128 34 2" xfId="8208"/>
    <cellStyle name="Normal 128 34 2 2" xfId="8209"/>
    <cellStyle name="Normal 128 34 3" xfId="8210"/>
    <cellStyle name="Normal 128 34 3 2" xfId="8211"/>
    <cellStyle name="Normal 128 34 4" xfId="8212"/>
    <cellStyle name="Normal 128 35" xfId="8213"/>
    <cellStyle name="Normal 128 35 2" xfId="8214"/>
    <cellStyle name="Normal 128 35 2 2" xfId="8215"/>
    <cellStyle name="Normal 128 35 3" xfId="8216"/>
    <cellStyle name="Normal 128 35 3 2" xfId="8217"/>
    <cellStyle name="Normal 128 35 4" xfId="8218"/>
    <cellStyle name="Normal 128 36" xfId="8219"/>
    <cellStyle name="Normal 128 36 2" xfId="8220"/>
    <cellStyle name="Normal 128 36 2 2" xfId="8221"/>
    <cellStyle name="Normal 128 36 3" xfId="8222"/>
    <cellStyle name="Normal 128 36 3 2" xfId="8223"/>
    <cellStyle name="Normal 128 36 4" xfId="8224"/>
    <cellStyle name="Normal 128 37" xfId="8225"/>
    <cellStyle name="Normal 128 37 2" xfId="8226"/>
    <cellStyle name="Normal 128 37 2 2" xfId="8227"/>
    <cellStyle name="Normal 128 37 3" xfId="8228"/>
    <cellStyle name="Normal 128 37 3 2" xfId="8229"/>
    <cellStyle name="Normal 128 37 4" xfId="8230"/>
    <cellStyle name="Normal 128 38" xfId="8231"/>
    <cellStyle name="Normal 128 38 2" xfId="8232"/>
    <cellStyle name="Normal 128 38 2 2" xfId="8233"/>
    <cellStyle name="Normal 128 38 3" xfId="8234"/>
    <cellStyle name="Normal 128 38 3 2" xfId="8235"/>
    <cellStyle name="Normal 128 38 4" xfId="8236"/>
    <cellStyle name="Normal 128 39" xfId="8237"/>
    <cellStyle name="Normal 128 39 2" xfId="8238"/>
    <cellStyle name="Normal 128 39 2 2" xfId="8239"/>
    <cellStyle name="Normal 128 39 3" xfId="8240"/>
    <cellStyle name="Normal 128 39 3 2" xfId="8241"/>
    <cellStyle name="Normal 128 39 4" xfId="8242"/>
    <cellStyle name="Normal 128 4" xfId="8243"/>
    <cellStyle name="Normal 128 4 2" xfId="8244"/>
    <cellStyle name="Normal 128 4 2 2" xfId="8245"/>
    <cellStyle name="Normal 128 4 3" xfId="8246"/>
    <cellStyle name="Normal 128 4 3 2" xfId="8247"/>
    <cellStyle name="Normal 128 4 4" xfId="8248"/>
    <cellStyle name="Normal 128 40" xfId="8249"/>
    <cellStyle name="Normal 128 40 2" xfId="8250"/>
    <cellStyle name="Normal 128 40 2 2" xfId="8251"/>
    <cellStyle name="Normal 128 40 3" xfId="8252"/>
    <cellStyle name="Normal 128 40 3 2" xfId="8253"/>
    <cellStyle name="Normal 128 40 4" xfId="8254"/>
    <cellStyle name="Normal 128 41" xfId="8255"/>
    <cellStyle name="Normal 128 41 2" xfId="8256"/>
    <cellStyle name="Normal 128 41 2 2" xfId="8257"/>
    <cellStyle name="Normal 128 41 3" xfId="8258"/>
    <cellStyle name="Normal 128 41 3 2" xfId="8259"/>
    <cellStyle name="Normal 128 41 4" xfId="8260"/>
    <cellStyle name="Normal 128 42" xfId="8261"/>
    <cellStyle name="Normal 128 42 2" xfId="8262"/>
    <cellStyle name="Normal 128 43" xfId="8263"/>
    <cellStyle name="Normal 128 43 2" xfId="8264"/>
    <cellStyle name="Normal 128 44" xfId="8265"/>
    <cellStyle name="Normal 128 5" xfId="8266"/>
    <cellStyle name="Normal 128 5 2" xfId="8267"/>
    <cellStyle name="Normal 128 5 2 2" xfId="8268"/>
    <cellStyle name="Normal 128 5 3" xfId="8269"/>
    <cellStyle name="Normal 128 5 3 2" xfId="8270"/>
    <cellStyle name="Normal 128 5 4" xfId="8271"/>
    <cellStyle name="Normal 128 6" xfId="8272"/>
    <cellStyle name="Normal 128 6 2" xfId="8273"/>
    <cellStyle name="Normal 128 6 2 2" xfId="8274"/>
    <cellStyle name="Normal 128 6 3" xfId="8275"/>
    <cellStyle name="Normal 128 6 3 2" xfId="8276"/>
    <cellStyle name="Normal 128 6 4" xfId="8277"/>
    <cellStyle name="Normal 128 7" xfId="8278"/>
    <cellStyle name="Normal 128 7 2" xfId="8279"/>
    <cellStyle name="Normal 128 7 2 2" xfId="8280"/>
    <cellStyle name="Normal 128 7 3" xfId="8281"/>
    <cellStyle name="Normal 128 7 3 2" xfId="8282"/>
    <cellStyle name="Normal 128 7 4" xfId="8283"/>
    <cellStyle name="Normal 128 8" xfId="8284"/>
    <cellStyle name="Normal 128 8 2" xfId="8285"/>
    <cellStyle name="Normal 128 8 2 2" xfId="8286"/>
    <cellStyle name="Normal 128 8 3" xfId="8287"/>
    <cellStyle name="Normal 128 8 3 2" xfId="8288"/>
    <cellStyle name="Normal 128 8 4" xfId="8289"/>
    <cellStyle name="Normal 128 9" xfId="8290"/>
    <cellStyle name="Normal 128 9 2" xfId="8291"/>
    <cellStyle name="Normal 128 9 2 2" xfId="8292"/>
    <cellStyle name="Normal 128 9 3" xfId="8293"/>
    <cellStyle name="Normal 128 9 3 2" xfId="8294"/>
    <cellStyle name="Normal 128 9 4" xfId="8295"/>
    <cellStyle name="Normal 129" xfId="8296"/>
    <cellStyle name="Normal 129 10" xfId="8297"/>
    <cellStyle name="Normal 129 10 2" xfId="8298"/>
    <cellStyle name="Normal 129 10 2 2" xfId="8299"/>
    <cellStyle name="Normal 129 10 3" xfId="8300"/>
    <cellStyle name="Normal 129 10 3 2" xfId="8301"/>
    <cellStyle name="Normal 129 10 4" xfId="8302"/>
    <cellStyle name="Normal 129 11" xfId="8303"/>
    <cellStyle name="Normal 129 11 2" xfId="8304"/>
    <cellStyle name="Normal 129 11 2 2" xfId="8305"/>
    <cellStyle name="Normal 129 11 3" xfId="8306"/>
    <cellStyle name="Normal 129 11 3 2" xfId="8307"/>
    <cellStyle name="Normal 129 11 4" xfId="8308"/>
    <cellStyle name="Normal 129 12" xfId="8309"/>
    <cellStyle name="Normal 129 12 2" xfId="8310"/>
    <cellStyle name="Normal 129 12 2 2" xfId="8311"/>
    <cellStyle name="Normal 129 12 3" xfId="8312"/>
    <cellStyle name="Normal 129 12 3 2" xfId="8313"/>
    <cellStyle name="Normal 129 12 4" xfId="8314"/>
    <cellStyle name="Normal 129 13" xfId="8315"/>
    <cellStyle name="Normal 129 13 2" xfId="8316"/>
    <cellStyle name="Normal 129 13 2 2" xfId="8317"/>
    <cellStyle name="Normal 129 13 3" xfId="8318"/>
    <cellStyle name="Normal 129 13 3 2" xfId="8319"/>
    <cellStyle name="Normal 129 13 4" xfId="8320"/>
    <cellStyle name="Normal 129 14" xfId="8321"/>
    <cellStyle name="Normal 129 14 2" xfId="8322"/>
    <cellStyle name="Normal 129 14 2 2" xfId="8323"/>
    <cellStyle name="Normal 129 14 3" xfId="8324"/>
    <cellStyle name="Normal 129 14 3 2" xfId="8325"/>
    <cellStyle name="Normal 129 14 4" xfId="8326"/>
    <cellStyle name="Normal 129 15" xfId="8327"/>
    <cellStyle name="Normal 129 15 2" xfId="8328"/>
    <cellStyle name="Normal 129 15 2 2" xfId="8329"/>
    <cellStyle name="Normal 129 15 3" xfId="8330"/>
    <cellStyle name="Normal 129 15 3 2" xfId="8331"/>
    <cellStyle name="Normal 129 15 4" xfId="8332"/>
    <cellStyle name="Normal 129 16" xfId="8333"/>
    <cellStyle name="Normal 129 16 2" xfId="8334"/>
    <cellStyle name="Normal 129 16 2 2" xfId="8335"/>
    <cellStyle name="Normal 129 16 3" xfId="8336"/>
    <cellStyle name="Normal 129 16 3 2" xfId="8337"/>
    <cellStyle name="Normal 129 16 4" xfId="8338"/>
    <cellStyle name="Normal 129 17" xfId="8339"/>
    <cellStyle name="Normal 129 17 2" xfId="8340"/>
    <cellStyle name="Normal 129 17 2 2" xfId="8341"/>
    <cellStyle name="Normal 129 17 3" xfId="8342"/>
    <cellStyle name="Normal 129 17 3 2" xfId="8343"/>
    <cellStyle name="Normal 129 17 4" xfId="8344"/>
    <cellStyle name="Normal 129 18" xfId="8345"/>
    <cellStyle name="Normal 129 18 2" xfId="8346"/>
    <cellStyle name="Normal 129 18 2 2" xfId="8347"/>
    <cellStyle name="Normal 129 18 3" xfId="8348"/>
    <cellStyle name="Normal 129 18 3 2" xfId="8349"/>
    <cellStyle name="Normal 129 18 4" xfId="8350"/>
    <cellStyle name="Normal 129 19" xfId="8351"/>
    <cellStyle name="Normal 129 19 2" xfId="8352"/>
    <cellStyle name="Normal 129 19 2 2" xfId="8353"/>
    <cellStyle name="Normal 129 19 3" xfId="8354"/>
    <cellStyle name="Normal 129 19 3 2" xfId="8355"/>
    <cellStyle name="Normal 129 19 4" xfId="8356"/>
    <cellStyle name="Normal 129 2" xfId="8357"/>
    <cellStyle name="Normal 129 2 2" xfId="8358"/>
    <cellStyle name="Normal 129 2 2 2" xfId="8359"/>
    <cellStyle name="Normal 129 2 3" xfId="8360"/>
    <cellStyle name="Normal 129 2 3 2" xfId="8361"/>
    <cellStyle name="Normal 129 2 4" xfId="8362"/>
    <cellStyle name="Normal 129 20" xfId="8363"/>
    <cellStyle name="Normal 129 20 2" xfId="8364"/>
    <cellStyle name="Normal 129 20 2 2" xfId="8365"/>
    <cellStyle name="Normal 129 20 3" xfId="8366"/>
    <cellStyle name="Normal 129 20 3 2" xfId="8367"/>
    <cellStyle name="Normal 129 20 4" xfId="8368"/>
    <cellStyle name="Normal 129 21" xfId="8369"/>
    <cellStyle name="Normal 129 21 2" xfId="8370"/>
    <cellStyle name="Normal 129 21 2 2" xfId="8371"/>
    <cellStyle name="Normal 129 21 3" xfId="8372"/>
    <cellStyle name="Normal 129 21 3 2" xfId="8373"/>
    <cellStyle name="Normal 129 21 4" xfId="8374"/>
    <cellStyle name="Normal 129 22" xfId="8375"/>
    <cellStyle name="Normal 129 22 2" xfId="8376"/>
    <cellStyle name="Normal 129 22 2 2" xfId="8377"/>
    <cellStyle name="Normal 129 22 3" xfId="8378"/>
    <cellStyle name="Normal 129 22 3 2" xfId="8379"/>
    <cellStyle name="Normal 129 22 4" xfId="8380"/>
    <cellStyle name="Normal 129 23" xfId="8381"/>
    <cellStyle name="Normal 129 23 2" xfId="8382"/>
    <cellStyle name="Normal 129 23 2 2" xfId="8383"/>
    <cellStyle name="Normal 129 23 3" xfId="8384"/>
    <cellStyle name="Normal 129 23 3 2" xfId="8385"/>
    <cellStyle name="Normal 129 23 4" xfId="8386"/>
    <cellStyle name="Normal 129 24" xfId="8387"/>
    <cellStyle name="Normal 129 24 2" xfId="8388"/>
    <cellStyle name="Normal 129 24 2 2" xfId="8389"/>
    <cellStyle name="Normal 129 24 3" xfId="8390"/>
    <cellStyle name="Normal 129 24 3 2" xfId="8391"/>
    <cellStyle name="Normal 129 24 4" xfId="8392"/>
    <cellStyle name="Normal 129 25" xfId="8393"/>
    <cellStyle name="Normal 129 25 2" xfId="8394"/>
    <cellStyle name="Normal 129 25 2 2" xfId="8395"/>
    <cellStyle name="Normal 129 25 3" xfId="8396"/>
    <cellStyle name="Normal 129 25 3 2" xfId="8397"/>
    <cellStyle name="Normal 129 25 4" xfId="8398"/>
    <cellStyle name="Normal 129 26" xfId="8399"/>
    <cellStyle name="Normal 129 26 2" xfId="8400"/>
    <cellStyle name="Normal 129 26 2 2" xfId="8401"/>
    <cellStyle name="Normal 129 26 3" xfId="8402"/>
    <cellStyle name="Normal 129 26 3 2" xfId="8403"/>
    <cellStyle name="Normal 129 26 4" xfId="8404"/>
    <cellStyle name="Normal 129 27" xfId="8405"/>
    <cellStyle name="Normal 129 27 2" xfId="8406"/>
    <cellStyle name="Normal 129 27 2 2" xfId="8407"/>
    <cellStyle name="Normal 129 27 3" xfId="8408"/>
    <cellStyle name="Normal 129 27 3 2" xfId="8409"/>
    <cellStyle name="Normal 129 27 4" xfId="8410"/>
    <cellStyle name="Normal 129 28" xfId="8411"/>
    <cellStyle name="Normal 129 28 2" xfId="8412"/>
    <cellStyle name="Normal 129 28 2 2" xfId="8413"/>
    <cellStyle name="Normal 129 28 3" xfId="8414"/>
    <cellStyle name="Normal 129 28 3 2" xfId="8415"/>
    <cellStyle name="Normal 129 28 4" xfId="8416"/>
    <cellStyle name="Normal 129 29" xfId="8417"/>
    <cellStyle name="Normal 129 29 2" xfId="8418"/>
    <cellStyle name="Normal 129 29 2 2" xfId="8419"/>
    <cellStyle name="Normal 129 29 3" xfId="8420"/>
    <cellStyle name="Normal 129 29 3 2" xfId="8421"/>
    <cellStyle name="Normal 129 29 4" xfId="8422"/>
    <cellStyle name="Normal 129 3" xfId="8423"/>
    <cellStyle name="Normal 129 3 2" xfId="8424"/>
    <cellStyle name="Normal 129 3 2 2" xfId="8425"/>
    <cellStyle name="Normal 129 3 3" xfId="8426"/>
    <cellStyle name="Normal 129 3 3 2" xfId="8427"/>
    <cellStyle name="Normal 129 3 4" xfId="8428"/>
    <cellStyle name="Normal 129 30" xfId="8429"/>
    <cellStyle name="Normal 129 30 2" xfId="8430"/>
    <cellStyle name="Normal 129 30 2 2" xfId="8431"/>
    <cellStyle name="Normal 129 30 3" xfId="8432"/>
    <cellStyle name="Normal 129 30 3 2" xfId="8433"/>
    <cellStyle name="Normal 129 30 4" xfId="8434"/>
    <cellStyle name="Normal 129 31" xfId="8435"/>
    <cellStyle name="Normal 129 31 2" xfId="8436"/>
    <cellStyle name="Normal 129 31 2 2" xfId="8437"/>
    <cellStyle name="Normal 129 31 3" xfId="8438"/>
    <cellStyle name="Normal 129 31 3 2" xfId="8439"/>
    <cellStyle name="Normal 129 31 4" xfId="8440"/>
    <cellStyle name="Normal 129 32" xfId="8441"/>
    <cellStyle name="Normal 129 32 2" xfId="8442"/>
    <cellStyle name="Normal 129 32 2 2" xfId="8443"/>
    <cellStyle name="Normal 129 32 3" xfId="8444"/>
    <cellStyle name="Normal 129 32 3 2" xfId="8445"/>
    <cellStyle name="Normal 129 32 4" xfId="8446"/>
    <cellStyle name="Normal 129 33" xfId="8447"/>
    <cellStyle name="Normal 129 33 2" xfId="8448"/>
    <cellStyle name="Normal 129 33 2 2" xfId="8449"/>
    <cellStyle name="Normal 129 33 3" xfId="8450"/>
    <cellStyle name="Normal 129 33 3 2" xfId="8451"/>
    <cellStyle name="Normal 129 33 4" xfId="8452"/>
    <cellStyle name="Normal 129 34" xfId="8453"/>
    <cellStyle name="Normal 129 34 2" xfId="8454"/>
    <cellStyle name="Normal 129 34 2 2" xfId="8455"/>
    <cellStyle name="Normal 129 34 3" xfId="8456"/>
    <cellStyle name="Normal 129 34 3 2" xfId="8457"/>
    <cellStyle name="Normal 129 34 4" xfId="8458"/>
    <cellStyle name="Normal 129 35" xfId="8459"/>
    <cellStyle name="Normal 129 35 2" xfId="8460"/>
    <cellStyle name="Normal 129 35 2 2" xfId="8461"/>
    <cellStyle name="Normal 129 35 3" xfId="8462"/>
    <cellStyle name="Normal 129 35 3 2" xfId="8463"/>
    <cellStyle name="Normal 129 35 4" xfId="8464"/>
    <cellStyle name="Normal 129 36" xfId="8465"/>
    <cellStyle name="Normal 129 36 2" xfId="8466"/>
    <cellStyle name="Normal 129 36 2 2" xfId="8467"/>
    <cellStyle name="Normal 129 36 3" xfId="8468"/>
    <cellStyle name="Normal 129 36 3 2" xfId="8469"/>
    <cellStyle name="Normal 129 36 4" xfId="8470"/>
    <cellStyle name="Normal 129 37" xfId="8471"/>
    <cellStyle name="Normal 129 37 2" xfId="8472"/>
    <cellStyle name="Normal 129 37 2 2" xfId="8473"/>
    <cellStyle name="Normal 129 37 3" xfId="8474"/>
    <cellStyle name="Normal 129 37 3 2" xfId="8475"/>
    <cellStyle name="Normal 129 37 4" xfId="8476"/>
    <cellStyle name="Normal 129 38" xfId="8477"/>
    <cellStyle name="Normal 129 38 2" xfId="8478"/>
    <cellStyle name="Normal 129 38 2 2" xfId="8479"/>
    <cellStyle name="Normal 129 38 3" xfId="8480"/>
    <cellStyle name="Normal 129 38 3 2" xfId="8481"/>
    <cellStyle name="Normal 129 38 4" xfId="8482"/>
    <cellStyle name="Normal 129 39" xfId="8483"/>
    <cellStyle name="Normal 129 39 2" xfId="8484"/>
    <cellStyle name="Normal 129 39 2 2" xfId="8485"/>
    <cellStyle name="Normal 129 39 3" xfId="8486"/>
    <cellStyle name="Normal 129 39 3 2" xfId="8487"/>
    <cellStyle name="Normal 129 39 4" xfId="8488"/>
    <cellStyle name="Normal 129 4" xfId="8489"/>
    <cellStyle name="Normal 129 4 2" xfId="8490"/>
    <cellStyle name="Normal 129 4 2 2" xfId="8491"/>
    <cellStyle name="Normal 129 4 3" xfId="8492"/>
    <cellStyle name="Normal 129 4 3 2" xfId="8493"/>
    <cellStyle name="Normal 129 4 4" xfId="8494"/>
    <cellStyle name="Normal 129 40" xfId="8495"/>
    <cellStyle name="Normal 129 40 2" xfId="8496"/>
    <cellStyle name="Normal 129 40 2 2" xfId="8497"/>
    <cellStyle name="Normal 129 40 3" xfId="8498"/>
    <cellStyle name="Normal 129 40 3 2" xfId="8499"/>
    <cellStyle name="Normal 129 40 4" xfId="8500"/>
    <cellStyle name="Normal 129 41" xfId="8501"/>
    <cellStyle name="Normal 129 41 2" xfId="8502"/>
    <cellStyle name="Normal 129 41 2 2" xfId="8503"/>
    <cellStyle name="Normal 129 41 3" xfId="8504"/>
    <cellStyle name="Normal 129 41 3 2" xfId="8505"/>
    <cellStyle name="Normal 129 41 4" xfId="8506"/>
    <cellStyle name="Normal 129 42" xfId="8507"/>
    <cellStyle name="Normal 129 42 2" xfId="8508"/>
    <cellStyle name="Normal 129 43" xfId="8509"/>
    <cellStyle name="Normal 129 43 2" xfId="8510"/>
    <cellStyle name="Normal 129 44" xfId="8511"/>
    <cellStyle name="Normal 129 5" xfId="8512"/>
    <cellStyle name="Normal 129 5 2" xfId="8513"/>
    <cellStyle name="Normal 129 5 2 2" xfId="8514"/>
    <cellStyle name="Normal 129 5 3" xfId="8515"/>
    <cellStyle name="Normal 129 5 3 2" xfId="8516"/>
    <cellStyle name="Normal 129 5 4" xfId="8517"/>
    <cellStyle name="Normal 129 6" xfId="8518"/>
    <cellStyle name="Normal 129 6 2" xfId="8519"/>
    <cellStyle name="Normal 129 6 2 2" xfId="8520"/>
    <cellStyle name="Normal 129 6 3" xfId="8521"/>
    <cellStyle name="Normal 129 6 3 2" xfId="8522"/>
    <cellStyle name="Normal 129 6 4" xfId="8523"/>
    <cellStyle name="Normal 129 7" xfId="8524"/>
    <cellStyle name="Normal 129 7 2" xfId="8525"/>
    <cellStyle name="Normal 129 7 2 2" xfId="8526"/>
    <cellStyle name="Normal 129 7 3" xfId="8527"/>
    <cellStyle name="Normal 129 7 3 2" xfId="8528"/>
    <cellStyle name="Normal 129 7 4" xfId="8529"/>
    <cellStyle name="Normal 129 8" xfId="8530"/>
    <cellStyle name="Normal 129 8 2" xfId="8531"/>
    <cellStyle name="Normal 129 8 2 2" xfId="8532"/>
    <cellStyle name="Normal 129 8 3" xfId="8533"/>
    <cellStyle name="Normal 129 8 3 2" xfId="8534"/>
    <cellStyle name="Normal 129 8 4" xfId="8535"/>
    <cellStyle name="Normal 129 9" xfId="8536"/>
    <cellStyle name="Normal 129 9 2" xfId="8537"/>
    <cellStyle name="Normal 129 9 2 2" xfId="8538"/>
    <cellStyle name="Normal 129 9 3" xfId="8539"/>
    <cellStyle name="Normal 129 9 3 2" xfId="8540"/>
    <cellStyle name="Normal 129 9 4" xfId="8541"/>
    <cellStyle name="Normal 13" xfId="8542"/>
    <cellStyle name="Normal 13 10" xfId="8543"/>
    <cellStyle name="Normal 13 10 2" xfId="8544"/>
    <cellStyle name="Normal 13 10 2 2" xfId="8545"/>
    <cellStyle name="Normal 13 10 3" xfId="8546"/>
    <cellStyle name="Normal 13 10 3 2" xfId="8547"/>
    <cellStyle name="Normal 13 10 4" xfId="8548"/>
    <cellStyle name="Normal 13 11" xfId="8549"/>
    <cellStyle name="Normal 13 11 2" xfId="8550"/>
    <cellStyle name="Normal 13 11 2 2" xfId="8551"/>
    <cellStyle name="Normal 13 11 3" xfId="8552"/>
    <cellStyle name="Normal 13 11 3 2" xfId="8553"/>
    <cellStyle name="Normal 13 11 4" xfId="8554"/>
    <cellStyle name="Normal 13 12" xfId="8555"/>
    <cellStyle name="Normal 13 12 2" xfId="8556"/>
    <cellStyle name="Normal 13 12 2 2" xfId="8557"/>
    <cellStyle name="Normal 13 12 3" xfId="8558"/>
    <cellStyle name="Normal 13 12 3 2" xfId="8559"/>
    <cellStyle name="Normal 13 12 4" xfId="8560"/>
    <cellStyle name="Normal 13 13" xfId="8561"/>
    <cellStyle name="Normal 13 13 2" xfId="8562"/>
    <cellStyle name="Normal 13 13 2 2" xfId="8563"/>
    <cellStyle name="Normal 13 13 3" xfId="8564"/>
    <cellStyle name="Normal 13 13 3 2" xfId="8565"/>
    <cellStyle name="Normal 13 13 4" xfId="8566"/>
    <cellStyle name="Normal 13 14" xfId="8567"/>
    <cellStyle name="Normal 13 14 2" xfId="8568"/>
    <cellStyle name="Normal 13 14 2 2" xfId="8569"/>
    <cellStyle name="Normal 13 14 3" xfId="8570"/>
    <cellStyle name="Normal 13 14 3 2" xfId="8571"/>
    <cellStyle name="Normal 13 14 4" xfId="8572"/>
    <cellStyle name="Normal 13 15" xfId="8573"/>
    <cellStyle name="Normal 13 15 2" xfId="8574"/>
    <cellStyle name="Normal 13 15 2 2" xfId="8575"/>
    <cellStyle name="Normal 13 15 3" xfId="8576"/>
    <cellStyle name="Normal 13 15 3 2" xfId="8577"/>
    <cellStyle name="Normal 13 15 4" xfId="8578"/>
    <cellStyle name="Normal 13 16" xfId="8579"/>
    <cellStyle name="Normal 13 16 2" xfId="8580"/>
    <cellStyle name="Normal 13 16 2 2" xfId="8581"/>
    <cellStyle name="Normal 13 16 3" xfId="8582"/>
    <cellStyle name="Normal 13 16 3 2" xfId="8583"/>
    <cellStyle name="Normal 13 16 4" xfId="8584"/>
    <cellStyle name="Normal 13 17" xfId="8585"/>
    <cellStyle name="Normal 13 17 2" xfId="8586"/>
    <cellStyle name="Normal 13 17 2 2" xfId="8587"/>
    <cellStyle name="Normal 13 17 3" xfId="8588"/>
    <cellStyle name="Normal 13 17 3 2" xfId="8589"/>
    <cellStyle name="Normal 13 17 4" xfId="8590"/>
    <cellStyle name="Normal 13 18" xfId="8591"/>
    <cellStyle name="Normal 13 18 2" xfId="8592"/>
    <cellStyle name="Normal 13 18 2 2" xfId="8593"/>
    <cellStyle name="Normal 13 18 3" xfId="8594"/>
    <cellStyle name="Normal 13 18 3 2" xfId="8595"/>
    <cellStyle name="Normal 13 18 4" xfId="8596"/>
    <cellStyle name="Normal 13 19" xfId="8597"/>
    <cellStyle name="Normal 13 19 2" xfId="8598"/>
    <cellStyle name="Normal 13 19 2 2" xfId="8599"/>
    <cellStyle name="Normal 13 19 3" xfId="8600"/>
    <cellStyle name="Normal 13 19 3 2" xfId="8601"/>
    <cellStyle name="Normal 13 19 4" xfId="8602"/>
    <cellStyle name="Normal 13 2" xfId="8603"/>
    <cellStyle name="Normal 13 2 2" xfId="8604"/>
    <cellStyle name="Normal 13 2 2 2" xfId="8605"/>
    <cellStyle name="Normal 13 2 3" xfId="8606"/>
    <cellStyle name="Normal 13 2 3 2" xfId="8607"/>
    <cellStyle name="Normal 13 2 4" xfId="8608"/>
    <cellStyle name="Normal 13 2 5" xfId="8609"/>
    <cellStyle name="Normal 13 2 6" xfId="8610"/>
    <cellStyle name="Normal 13 2 7" xfId="8611"/>
    <cellStyle name="Normal 13 2 8" xfId="8612"/>
    <cellStyle name="Normal 13 20" xfId="8613"/>
    <cellStyle name="Normal 13 20 2" xfId="8614"/>
    <cellStyle name="Normal 13 20 2 2" xfId="8615"/>
    <cellStyle name="Normal 13 20 3" xfId="8616"/>
    <cellStyle name="Normal 13 20 3 2" xfId="8617"/>
    <cellStyle name="Normal 13 20 4" xfId="8618"/>
    <cellStyle name="Normal 13 21" xfId="8619"/>
    <cellStyle name="Normal 13 21 2" xfId="8620"/>
    <cellStyle name="Normal 13 21 2 2" xfId="8621"/>
    <cellStyle name="Normal 13 21 3" xfId="8622"/>
    <cellStyle name="Normal 13 21 3 2" xfId="8623"/>
    <cellStyle name="Normal 13 21 4" xfId="8624"/>
    <cellStyle name="Normal 13 22" xfId="8625"/>
    <cellStyle name="Normal 13 22 2" xfId="8626"/>
    <cellStyle name="Normal 13 22 2 2" xfId="8627"/>
    <cellStyle name="Normal 13 22 3" xfId="8628"/>
    <cellStyle name="Normal 13 22 3 2" xfId="8629"/>
    <cellStyle name="Normal 13 22 4" xfId="8630"/>
    <cellStyle name="Normal 13 23" xfId="8631"/>
    <cellStyle name="Normal 13 23 2" xfId="8632"/>
    <cellStyle name="Normal 13 23 2 2" xfId="8633"/>
    <cellStyle name="Normal 13 23 3" xfId="8634"/>
    <cellStyle name="Normal 13 23 3 2" xfId="8635"/>
    <cellStyle name="Normal 13 23 4" xfId="8636"/>
    <cellStyle name="Normal 13 24" xfId="8637"/>
    <cellStyle name="Normal 13 24 2" xfId="8638"/>
    <cellStyle name="Normal 13 24 2 2" xfId="8639"/>
    <cellStyle name="Normal 13 24 3" xfId="8640"/>
    <cellStyle name="Normal 13 24 3 2" xfId="8641"/>
    <cellStyle name="Normal 13 24 4" xfId="8642"/>
    <cellStyle name="Normal 13 25" xfId="8643"/>
    <cellStyle name="Normal 13 25 2" xfId="8644"/>
    <cellStyle name="Normal 13 25 2 2" xfId="8645"/>
    <cellStyle name="Normal 13 25 3" xfId="8646"/>
    <cellStyle name="Normal 13 25 3 2" xfId="8647"/>
    <cellStyle name="Normal 13 25 4" xfId="8648"/>
    <cellStyle name="Normal 13 26" xfId="8649"/>
    <cellStyle name="Normal 13 26 2" xfId="8650"/>
    <cellStyle name="Normal 13 26 2 2" xfId="8651"/>
    <cellStyle name="Normal 13 26 3" xfId="8652"/>
    <cellStyle name="Normal 13 26 3 2" xfId="8653"/>
    <cellStyle name="Normal 13 26 4" xfId="8654"/>
    <cellStyle name="Normal 13 27" xfId="8655"/>
    <cellStyle name="Normal 13 27 2" xfId="8656"/>
    <cellStyle name="Normal 13 27 2 2" xfId="8657"/>
    <cellStyle name="Normal 13 27 3" xfId="8658"/>
    <cellStyle name="Normal 13 27 3 2" xfId="8659"/>
    <cellStyle name="Normal 13 27 4" xfId="8660"/>
    <cellStyle name="Normal 13 28" xfId="8661"/>
    <cellStyle name="Normal 13 28 2" xfId="8662"/>
    <cellStyle name="Normal 13 28 2 2" xfId="8663"/>
    <cellStyle name="Normal 13 28 3" xfId="8664"/>
    <cellStyle name="Normal 13 28 3 2" xfId="8665"/>
    <cellStyle name="Normal 13 28 4" xfId="8666"/>
    <cellStyle name="Normal 13 29" xfId="8667"/>
    <cellStyle name="Normal 13 29 2" xfId="8668"/>
    <cellStyle name="Normal 13 29 2 2" xfId="8669"/>
    <cellStyle name="Normal 13 29 3" xfId="8670"/>
    <cellStyle name="Normal 13 29 3 2" xfId="8671"/>
    <cellStyle name="Normal 13 29 4" xfId="8672"/>
    <cellStyle name="Normal 13 3" xfId="8673"/>
    <cellStyle name="Normal 13 3 2" xfId="8674"/>
    <cellStyle name="Normal 13 3 2 2" xfId="8675"/>
    <cellStyle name="Normal 13 3 3" xfId="8676"/>
    <cellStyle name="Normal 13 3 3 2" xfId="8677"/>
    <cellStyle name="Normal 13 3 4" xfId="8678"/>
    <cellStyle name="Normal 13 3 5" xfId="8679"/>
    <cellStyle name="Normal 13 3 6" xfId="8680"/>
    <cellStyle name="Normal 13 3 7" xfId="8681"/>
    <cellStyle name="Normal 13 3 8" xfId="8682"/>
    <cellStyle name="Normal 13 30" xfId="8683"/>
    <cellStyle name="Normal 13 30 2" xfId="8684"/>
    <cellStyle name="Normal 13 30 2 2" xfId="8685"/>
    <cellStyle name="Normal 13 30 3" xfId="8686"/>
    <cellStyle name="Normal 13 30 3 2" xfId="8687"/>
    <cellStyle name="Normal 13 30 4" xfId="8688"/>
    <cellStyle name="Normal 13 31" xfId="8689"/>
    <cellStyle name="Normal 13 31 2" xfId="8690"/>
    <cellStyle name="Normal 13 31 2 2" xfId="8691"/>
    <cellStyle name="Normal 13 31 3" xfId="8692"/>
    <cellStyle name="Normal 13 31 3 2" xfId="8693"/>
    <cellStyle name="Normal 13 31 4" xfId="8694"/>
    <cellStyle name="Normal 13 32" xfId="8695"/>
    <cellStyle name="Normal 13 32 2" xfId="8696"/>
    <cellStyle name="Normal 13 32 2 2" xfId="8697"/>
    <cellStyle name="Normal 13 32 3" xfId="8698"/>
    <cellStyle name="Normal 13 32 3 2" xfId="8699"/>
    <cellStyle name="Normal 13 32 4" xfId="8700"/>
    <cellStyle name="Normal 13 33" xfId="8701"/>
    <cellStyle name="Normal 13 33 2" xfId="8702"/>
    <cellStyle name="Normal 13 33 2 2" xfId="8703"/>
    <cellStyle name="Normal 13 33 3" xfId="8704"/>
    <cellStyle name="Normal 13 33 3 2" xfId="8705"/>
    <cellStyle name="Normal 13 33 4" xfId="8706"/>
    <cellStyle name="Normal 13 34" xfId="8707"/>
    <cellStyle name="Normal 13 34 2" xfId="8708"/>
    <cellStyle name="Normal 13 34 2 2" xfId="8709"/>
    <cellStyle name="Normal 13 34 3" xfId="8710"/>
    <cellStyle name="Normal 13 34 3 2" xfId="8711"/>
    <cellStyle name="Normal 13 34 4" xfId="8712"/>
    <cellStyle name="Normal 13 35" xfId="8713"/>
    <cellStyle name="Normal 13 35 2" xfId="8714"/>
    <cellStyle name="Normal 13 35 2 2" xfId="8715"/>
    <cellStyle name="Normal 13 35 3" xfId="8716"/>
    <cellStyle name="Normal 13 35 3 2" xfId="8717"/>
    <cellStyle name="Normal 13 35 4" xfId="8718"/>
    <cellStyle name="Normal 13 36" xfId="8719"/>
    <cellStyle name="Normal 13 36 2" xfId="8720"/>
    <cellStyle name="Normal 13 36 2 2" xfId="8721"/>
    <cellStyle name="Normal 13 36 3" xfId="8722"/>
    <cellStyle name="Normal 13 36 3 2" xfId="8723"/>
    <cellStyle name="Normal 13 36 4" xfId="8724"/>
    <cellStyle name="Normal 13 37" xfId="8725"/>
    <cellStyle name="Normal 13 37 2" xfId="8726"/>
    <cellStyle name="Normal 13 37 2 2" xfId="8727"/>
    <cellStyle name="Normal 13 37 3" xfId="8728"/>
    <cellStyle name="Normal 13 37 3 2" xfId="8729"/>
    <cellStyle name="Normal 13 37 4" xfId="8730"/>
    <cellStyle name="Normal 13 38" xfId="8731"/>
    <cellStyle name="Normal 13 38 2" xfId="8732"/>
    <cellStyle name="Normal 13 38 2 2" xfId="8733"/>
    <cellStyle name="Normal 13 38 3" xfId="8734"/>
    <cellStyle name="Normal 13 38 3 2" xfId="8735"/>
    <cellStyle name="Normal 13 38 4" xfId="8736"/>
    <cellStyle name="Normal 13 39" xfId="8737"/>
    <cellStyle name="Normal 13 39 2" xfId="8738"/>
    <cellStyle name="Normal 13 39 2 2" xfId="8739"/>
    <cellStyle name="Normal 13 39 3" xfId="8740"/>
    <cellStyle name="Normal 13 39 3 2" xfId="8741"/>
    <cellStyle name="Normal 13 39 4" xfId="8742"/>
    <cellStyle name="Normal 13 4" xfId="8743"/>
    <cellStyle name="Normal 13 4 2" xfId="8744"/>
    <cellStyle name="Normal 13 4 2 2" xfId="8745"/>
    <cellStyle name="Normal 13 4 3" xfId="8746"/>
    <cellStyle name="Normal 13 4 3 2" xfId="8747"/>
    <cellStyle name="Normal 13 4 4" xfId="8748"/>
    <cellStyle name="Normal 13 40" xfId="8749"/>
    <cellStyle name="Normal 13 40 2" xfId="8750"/>
    <cellStyle name="Normal 13 40 2 2" xfId="8751"/>
    <cellStyle name="Normal 13 40 3" xfId="8752"/>
    <cellStyle name="Normal 13 40 3 2" xfId="8753"/>
    <cellStyle name="Normal 13 40 4" xfId="8754"/>
    <cellStyle name="Normal 13 41" xfId="8755"/>
    <cellStyle name="Normal 13 41 2" xfId="8756"/>
    <cellStyle name="Normal 13 41 2 2" xfId="8757"/>
    <cellStyle name="Normal 13 41 3" xfId="8758"/>
    <cellStyle name="Normal 13 41 3 2" xfId="8759"/>
    <cellStyle name="Normal 13 41 4" xfId="8760"/>
    <cellStyle name="Normal 13 42" xfId="8761"/>
    <cellStyle name="Normal 13 42 2" xfId="8762"/>
    <cellStyle name="Normal 13 43" xfId="8763"/>
    <cellStyle name="Normal 13 43 2" xfId="8764"/>
    <cellStyle name="Normal 13 44" xfId="8765"/>
    <cellStyle name="Normal 13 5" xfId="8766"/>
    <cellStyle name="Normal 13 5 2" xfId="8767"/>
    <cellStyle name="Normal 13 5 2 2" xfId="8768"/>
    <cellStyle name="Normal 13 5 3" xfId="8769"/>
    <cellStyle name="Normal 13 5 3 2" xfId="8770"/>
    <cellStyle name="Normal 13 5 4" xfId="8771"/>
    <cellStyle name="Normal 13 6" xfId="8772"/>
    <cellStyle name="Normal 13 6 2" xfId="8773"/>
    <cellStyle name="Normal 13 6 2 2" xfId="8774"/>
    <cellStyle name="Normal 13 6 3" xfId="8775"/>
    <cellStyle name="Normal 13 6 3 2" xfId="8776"/>
    <cellStyle name="Normal 13 6 4" xfId="8777"/>
    <cellStyle name="Normal 13 7" xfId="8778"/>
    <cellStyle name="Normal 13 7 2" xfId="8779"/>
    <cellStyle name="Normal 13 7 2 2" xfId="8780"/>
    <cellStyle name="Normal 13 7 3" xfId="8781"/>
    <cellStyle name="Normal 13 7 3 2" xfId="8782"/>
    <cellStyle name="Normal 13 7 4" xfId="8783"/>
    <cellStyle name="Normal 13 8" xfId="8784"/>
    <cellStyle name="Normal 13 8 2" xfId="8785"/>
    <cellStyle name="Normal 13 8 2 2" xfId="8786"/>
    <cellStyle name="Normal 13 8 3" xfId="8787"/>
    <cellStyle name="Normal 13 8 3 2" xfId="8788"/>
    <cellStyle name="Normal 13 8 4" xfId="8789"/>
    <cellStyle name="Normal 13 9" xfId="8790"/>
    <cellStyle name="Normal 13 9 2" xfId="8791"/>
    <cellStyle name="Normal 13 9 2 2" xfId="8792"/>
    <cellStyle name="Normal 13 9 3" xfId="8793"/>
    <cellStyle name="Normal 13 9 3 2" xfId="8794"/>
    <cellStyle name="Normal 13 9 4" xfId="8795"/>
    <cellStyle name="Normal 130" xfId="8796"/>
    <cellStyle name="Normal 130 10" xfId="8797"/>
    <cellStyle name="Normal 130 10 2" xfId="8798"/>
    <cellStyle name="Normal 130 10 2 2" xfId="8799"/>
    <cellStyle name="Normal 130 10 3" xfId="8800"/>
    <cellStyle name="Normal 130 10 3 2" xfId="8801"/>
    <cellStyle name="Normal 130 10 4" xfId="8802"/>
    <cellStyle name="Normal 130 11" xfId="8803"/>
    <cellStyle name="Normal 130 11 2" xfId="8804"/>
    <cellStyle name="Normal 130 11 2 2" xfId="8805"/>
    <cellStyle name="Normal 130 11 3" xfId="8806"/>
    <cellStyle name="Normal 130 11 3 2" xfId="8807"/>
    <cellStyle name="Normal 130 11 4" xfId="8808"/>
    <cellStyle name="Normal 130 12" xfId="8809"/>
    <cellStyle name="Normal 130 12 2" xfId="8810"/>
    <cellStyle name="Normal 130 12 2 2" xfId="8811"/>
    <cellStyle name="Normal 130 12 3" xfId="8812"/>
    <cellStyle name="Normal 130 12 3 2" xfId="8813"/>
    <cellStyle name="Normal 130 12 4" xfId="8814"/>
    <cellStyle name="Normal 130 13" xfId="8815"/>
    <cellStyle name="Normal 130 13 2" xfId="8816"/>
    <cellStyle name="Normal 130 13 2 2" xfId="8817"/>
    <cellStyle name="Normal 130 13 3" xfId="8818"/>
    <cellStyle name="Normal 130 13 3 2" xfId="8819"/>
    <cellStyle name="Normal 130 13 4" xfId="8820"/>
    <cellStyle name="Normal 130 14" xfId="8821"/>
    <cellStyle name="Normal 130 14 2" xfId="8822"/>
    <cellStyle name="Normal 130 14 2 2" xfId="8823"/>
    <cellStyle name="Normal 130 14 3" xfId="8824"/>
    <cellStyle name="Normal 130 14 3 2" xfId="8825"/>
    <cellStyle name="Normal 130 14 4" xfId="8826"/>
    <cellStyle name="Normal 130 15" xfId="8827"/>
    <cellStyle name="Normal 130 15 2" xfId="8828"/>
    <cellStyle name="Normal 130 15 2 2" xfId="8829"/>
    <cellStyle name="Normal 130 15 3" xfId="8830"/>
    <cellStyle name="Normal 130 15 3 2" xfId="8831"/>
    <cellStyle name="Normal 130 15 4" xfId="8832"/>
    <cellStyle name="Normal 130 16" xfId="8833"/>
    <cellStyle name="Normal 130 16 2" xfId="8834"/>
    <cellStyle name="Normal 130 16 2 2" xfId="8835"/>
    <cellStyle name="Normal 130 16 3" xfId="8836"/>
    <cellStyle name="Normal 130 16 3 2" xfId="8837"/>
    <cellStyle name="Normal 130 16 4" xfId="8838"/>
    <cellStyle name="Normal 130 17" xfId="8839"/>
    <cellStyle name="Normal 130 17 2" xfId="8840"/>
    <cellStyle name="Normal 130 17 2 2" xfId="8841"/>
    <cellStyle name="Normal 130 17 3" xfId="8842"/>
    <cellStyle name="Normal 130 17 3 2" xfId="8843"/>
    <cellStyle name="Normal 130 17 4" xfId="8844"/>
    <cellStyle name="Normal 130 18" xfId="8845"/>
    <cellStyle name="Normal 130 18 2" xfId="8846"/>
    <cellStyle name="Normal 130 18 2 2" xfId="8847"/>
    <cellStyle name="Normal 130 18 3" xfId="8848"/>
    <cellStyle name="Normal 130 18 3 2" xfId="8849"/>
    <cellStyle name="Normal 130 18 4" xfId="8850"/>
    <cellStyle name="Normal 130 19" xfId="8851"/>
    <cellStyle name="Normal 130 19 2" xfId="8852"/>
    <cellStyle name="Normal 130 19 2 2" xfId="8853"/>
    <cellStyle name="Normal 130 19 3" xfId="8854"/>
    <cellStyle name="Normal 130 19 3 2" xfId="8855"/>
    <cellStyle name="Normal 130 19 4" xfId="8856"/>
    <cellStyle name="Normal 130 2" xfId="8857"/>
    <cellStyle name="Normal 130 2 2" xfId="8858"/>
    <cellStyle name="Normal 130 2 2 2" xfId="8859"/>
    <cellStyle name="Normal 130 2 3" xfId="8860"/>
    <cellStyle name="Normal 130 2 3 2" xfId="8861"/>
    <cellStyle name="Normal 130 2 4" xfId="8862"/>
    <cellStyle name="Normal 130 20" xfId="8863"/>
    <cellStyle name="Normal 130 20 2" xfId="8864"/>
    <cellStyle name="Normal 130 20 2 2" xfId="8865"/>
    <cellStyle name="Normal 130 20 3" xfId="8866"/>
    <cellStyle name="Normal 130 20 3 2" xfId="8867"/>
    <cellStyle name="Normal 130 20 4" xfId="8868"/>
    <cellStyle name="Normal 130 21" xfId="8869"/>
    <cellStyle name="Normal 130 21 2" xfId="8870"/>
    <cellStyle name="Normal 130 21 2 2" xfId="8871"/>
    <cellStyle name="Normal 130 21 3" xfId="8872"/>
    <cellStyle name="Normal 130 21 3 2" xfId="8873"/>
    <cellStyle name="Normal 130 21 4" xfId="8874"/>
    <cellStyle name="Normal 130 22" xfId="8875"/>
    <cellStyle name="Normal 130 22 2" xfId="8876"/>
    <cellStyle name="Normal 130 22 2 2" xfId="8877"/>
    <cellStyle name="Normal 130 22 3" xfId="8878"/>
    <cellStyle name="Normal 130 22 3 2" xfId="8879"/>
    <cellStyle name="Normal 130 22 4" xfId="8880"/>
    <cellStyle name="Normal 130 23" xfId="8881"/>
    <cellStyle name="Normal 130 23 2" xfId="8882"/>
    <cellStyle name="Normal 130 23 2 2" xfId="8883"/>
    <cellStyle name="Normal 130 23 3" xfId="8884"/>
    <cellStyle name="Normal 130 23 3 2" xfId="8885"/>
    <cellStyle name="Normal 130 23 4" xfId="8886"/>
    <cellStyle name="Normal 130 24" xfId="8887"/>
    <cellStyle name="Normal 130 24 2" xfId="8888"/>
    <cellStyle name="Normal 130 24 2 2" xfId="8889"/>
    <cellStyle name="Normal 130 24 3" xfId="8890"/>
    <cellStyle name="Normal 130 24 3 2" xfId="8891"/>
    <cellStyle name="Normal 130 24 4" xfId="8892"/>
    <cellStyle name="Normal 130 25" xfId="8893"/>
    <cellStyle name="Normal 130 25 2" xfId="8894"/>
    <cellStyle name="Normal 130 25 2 2" xfId="8895"/>
    <cellStyle name="Normal 130 25 3" xfId="8896"/>
    <cellStyle name="Normal 130 25 3 2" xfId="8897"/>
    <cellStyle name="Normal 130 25 4" xfId="8898"/>
    <cellStyle name="Normal 130 26" xfId="8899"/>
    <cellStyle name="Normal 130 26 2" xfId="8900"/>
    <cellStyle name="Normal 130 26 2 2" xfId="8901"/>
    <cellStyle name="Normal 130 26 3" xfId="8902"/>
    <cellStyle name="Normal 130 26 3 2" xfId="8903"/>
    <cellStyle name="Normal 130 26 4" xfId="8904"/>
    <cellStyle name="Normal 130 27" xfId="8905"/>
    <cellStyle name="Normal 130 27 2" xfId="8906"/>
    <cellStyle name="Normal 130 27 2 2" xfId="8907"/>
    <cellStyle name="Normal 130 27 3" xfId="8908"/>
    <cellStyle name="Normal 130 27 3 2" xfId="8909"/>
    <cellStyle name="Normal 130 27 4" xfId="8910"/>
    <cellStyle name="Normal 130 28" xfId="8911"/>
    <cellStyle name="Normal 130 28 2" xfId="8912"/>
    <cellStyle name="Normal 130 28 2 2" xfId="8913"/>
    <cellStyle name="Normal 130 28 3" xfId="8914"/>
    <cellStyle name="Normal 130 28 3 2" xfId="8915"/>
    <cellStyle name="Normal 130 28 4" xfId="8916"/>
    <cellStyle name="Normal 130 29" xfId="8917"/>
    <cellStyle name="Normal 130 29 2" xfId="8918"/>
    <cellStyle name="Normal 130 29 2 2" xfId="8919"/>
    <cellStyle name="Normal 130 29 3" xfId="8920"/>
    <cellStyle name="Normal 130 29 3 2" xfId="8921"/>
    <cellStyle name="Normal 130 29 4" xfId="8922"/>
    <cellStyle name="Normal 130 3" xfId="8923"/>
    <cellStyle name="Normal 130 3 2" xfId="8924"/>
    <cellStyle name="Normal 130 3 2 2" xfId="8925"/>
    <cellStyle name="Normal 130 3 3" xfId="8926"/>
    <cellStyle name="Normal 130 3 3 2" xfId="8927"/>
    <cellStyle name="Normal 130 3 4" xfId="8928"/>
    <cellStyle name="Normal 130 30" xfId="8929"/>
    <cellStyle name="Normal 130 30 2" xfId="8930"/>
    <cellStyle name="Normal 130 30 2 2" xfId="8931"/>
    <cellStyle name="Normal 130 30 3" xfId="8932"/>
    <cellStyle name="Normal 130 30 3 2" xfId="8933"/>
    <cellStyle name="Normal 130 30 4" xfId="8934"/>
    <cellStyle name="Normal 130 31" xfId="8935"/>
    <cellStyle name="Normal 130 31 2" xfId="8936"/>
    <cellStyle name="Normal 130 31 2 2" xfId="8937"/>
    <cellStyle name="Normal 130 31 3" xfId="8938"/>
    <cellStyle name="Normal 130 31 3 2" xfId="8939"/>
    <cellStyle name="Normal 130 31 4" xfId="8940"/>
    <cellStyle name="Normal 130 32" xfId="8941"/>
    <cellStyle name="Normal 130 32 2" xfId="8942"/>
    <cellStyle name="Normal 130 32 2 2" xfId="8943"/>
    <cellStyle name="Normal 130 32 3" xfId="8944"/>
    <cellStyle name="Normal 130 32 3 2" xfId="8945"/>
    <cellStyle name="Normal 130 32 4" xfId="8946"/>
    <cellStyle name="Normal 130 33" xfId="8947"/>
    <cellStyle name="Normal 130 33 2" xfId="8948"/>
    <cellStyle name="Normal 130 33 2 2" xfId="8949"/>
    <cellStyle name="Normal 130 33 3" xfId="8950"/>
    <cellStyle name="Normal 130 33 3 2" xfId="8951"/>
    <cellStyle name="Normal 130 33 4" xfId="8952"/>
    <cellStyle name="Normal 130 34" xfId="8953"/>
    <cellStyle name="Normal 130 34 2" xfId="8954"/>
    <cellStyle name="Normal 130 34 2 2" xfId="8955"/>
    <cellStyle name="Normal 130 34 3" xfId="8956"/>
    <cellStyle name="Normal 130 34 3 2" xfId="8957"/>
    <cellStyle name="Normal 130 34 4" xfId="8958"/>
    <cellStyle name="Normal 130 35" xfId="8959"/>
    <cellStyle name="Normal 130 35 2" xfId="8960"/>
    <cellStyle name="Normal 130 35 2 2" xfId="8961"/>
    <cellStyle name="Normal 130 35 3" xfId="8962"/>
    <cellStyle name="Normal 130 35 3 2" xfId="8963"/>
    <cellStyle name="Normal 130 35 4" xfId="8964"/>
    <cellStyle name="Normal 130 36" xfId="8965"/>
    <cellStyle name="Normal 130 36 2" xfId="8966"/>
    <cellStyle name="Normal 130 36 2 2" xfId="8967"/>
    <cellStyle name="Normal 130 36 3" xfId="8968"/>
    <cellStyle name="Normal 130 36 3 2" xfId="8969"/>
    <cellStyle name="Normal 130 36 4" xfId="8970"/>
    <cellStyle name="Normal 130 37" xfId="8971"/>
    <cellStyle name="Normal 130 37 2" xfId="8972"/>
    <cellStyle name="Normal 130 37 2 2" xfId="8973"/>
    <cellStyle name="Normal 130 37 3" xfId="8974"/>
    <cellStyle name="Normal 130 37 3 2" xfId="8975"/>
    <cellStyle name="Normal 130 37 4" xfId="8976"/>
    <cellStyle name="Normal 130 38" xfId="8977"/>
    <cellStyle name="Normal 130 38 2" xfId="8978"/>
    <cellStyle name="Normal 130 38 2 2" xfId="8979"/>
    <cellStyle name="Normal 130 38 3" xfId="8980"/>
    <cellStyle name="Normal 130 38 3 2" xfId="8981"/>
    <cellStyle name="Normal 130 38 4" xfId="8982"/>
    <cellStyle name="Normal 130 39" xfId="8983"/>
    <cellStyle name="Normal 130 39 2" xfId="8984"/>
    <cellStyle name="Normal 130 39 2 2" xfId="8985"/>
    <cellStyle name="Normal 130 39 3" xfId="8986"/>
    <cellStyle name="Normal 130 39 3 2" xfId="8987"/>
    <cellStyle name="Normal 130 39 4" xfId="8988"/>
    <cellStyle name="Normal 130 4" xfId="8989"/>
    <cellStyle name="Normal 130 4 2" xfId="8990"/>
    <cellStyle name="Normal 130 4 2 2" xfId="8991"/>
    <cellStyle name="Normal 130 4 3" xfId="8992"/>
    <cellStyle name="Normal 130 4 3 2" xfId="8993"/>
    <cellStyle name="Normal 130 4 4" xfId="8994"/>
    <cellStyle name="Normal 130 40" xfId="8995"/>
    <cellStyle name="Normal 130 40 2" xfId="8996"/>
    <cellStyle name="Normal 130 40 2 2" xfId="8997"/>
    <cellStyle name="Normal 130 40 3" xfId="8998"/>
    <cellStyle name="Normal 130 40 3 2" xfId="8999"/>
    <cellStyle name="Normal 130 40 4" xfId="9000"/>
    <cellStyle name="Normal 130 41" xfId="9001"/>
    <cellStyle name="Normal 130 41 2" xfId="9002"/>
    <cellStyle name="Normal 130 41 2 2" xfId="9003"/>
    <cellStyle name="Normal 130 41 3" xfId="9004"/>
    <cellStyle name="Normal 130 41 3 2" xfId="9005"/>
    <cellStyle name="Normal 130 41 4" xfId="9006"/>
    <cellStyle name="Normal 130 42" xfId="9007"/>
    <cellStyle name="Normal 130 42 2" xfId="9008"/>
    <cellStyle name="Normal 130 43" xfId="9009"/>
    <cellStyle name="Normal 130 43 2" xfId="9010"/>
    <cellStyle name="Normal 130 44" xfId="9011"/>
    <cellStyle name="Normal 130 5" xfId="9012"/>
    <cellStyle name="Normal 130 5 2" xfId="9013"/>
    <cellStyle name="Normal 130 5 2 2" xfId="9014"/>
    <cellStyle name="Normal 130 5 3" xfId="9015"/>
    <cellStyle name="Normal 130 5 3 2" xfId="9016"/>
    <cellStyle name="Normal 130 5 4" xfId="9017"/>
    <cellStyle name="Normal 130 6" xfId="9018"/>
    <cellStyle name="Normal 130 6 2" xfId="9019"/>
    <cellStyle name="Normal 130 6 2 2" xfId="9020"/>
    <cellStyle name="Normal 130 6 3" xfId="9021"/>
    <cellStyle name="Normal 130 6 3 2" xfId="9022"/>
    <cellStyle name="Normal 130 6 4" xfId="9023"/>
    <cellStyle name="Normal 130 7" xfId="9024"/>
    <cellStyle name="Normal 130 7 2" xfId="9025"/>
    <cellStyle name="Normal 130 7 2 2" xfId="9026"/>
    <cellStyle name="Normal 130 7 3" xfId="9027"/>
    <cellStyle name="Normal 130 7 3 2" xfId="9028"/>
    <cellStyle name="Normal 130 7 4" xfId="9029"/>
    <cellStyle name="Normal 130 8" xfId="9030"/>
    <cellStyle name="Normal 130 8 2" xfId="9031"/>
    <cellStyle name="Normal 130 8 2 2" xfId="9032"/>
    <cellStyle name="Normal 130 8 3" xfId="9033"/>
    <cellStyle name="Normal 130 8 3 2" xfId="9034"/>
    <cellStyle name="Normal 130 8 4" xfId="9035"/>
    <cellStyle name="Normal 130 9" xfId="9036"/>
    <cellStyle name="Normal 130 9 2" xfId="9037"/>
    <cellStyle name="Normal 130 9 2 2" xfId="9038"/>
    <cellStyle name="Normal 130 9 3" xfId="9039"/>
    <cellStyle name="Normal 130 9 3 2" xfId="9040"/>
    <cellStyle name="Normal 130 9 4" xfId="9041"/>
    <cellStyle name="Normal 131" xfId="9042"/>
    <cellStyle name="Normal 131 10" xfId="9043"/>
    <cellStyle name="Normal 131 10 2" xfId="9044"/>
    <cellStyle name="Normal 131 10 2 2" xfId="9045"/>
    <cellStyle name="Normal 131 10 3" xfId="9046"/>
    <cellStyle name="Normal 131 10 3 2" xfId="9047"/>
    <cellStyle name="Normal 131 10 4" xfId="9048"/>
    <cellStyle name="Normal 131 11" xfId="9049"/>
    <cellStyle name="Normal 131 11 2" xfId="9050"/>
    <cellStyle name="Normal 131 11 2 2" xfId="9051"/>
    <cellStyle name="Normal 131 11 3" xfId="9052"/>
    <cellStyle name="Normal 131 11 3 2" xfId="9053"/>
    <cellStyle name="Normal 131 11 4" xfId="9054"/>
    <cellStyle name="Normal 131 12" xfId="9055"/>
    <cellStyle name="Normal 131 12 2" xfId="9056"/>
    <cellStyle name="Normal 131 12 2 2" xfId="9057"/>
    <cellStyle name="Normal 131 12 3" xfId="9058"/>
    <cellStyle name="Normal 131 12 3 2" xfId="9059"/>
    <cellStyle name="Normal 131 12 4" xfId="9060"/>
    <cellStyle name="Normal 131 13" xfId="9061"/>
    <cellStyle name="Normal 131 13 2" xfId="9062"/>
    <cellStyle name="Normal 131 13 2 2" xfId="9063"/>
    <cellStyle name="Normal 131 13 3" xfId="9064"/>
    <cellStyle name="Normal 131 13 3 2" xfId="9065"/>
    <cellStyle name="Normal 131 13 4" xfId="9066"/>
    <cellStyle name="Normal 131 14" xfId="9067"/>
    <cellStyle name="Normal 131 14 2" xfId="9068"/>
    <cellStyle name="Normal 131 14 2 2" xfId="9069"/>
    <cellStyle name="Normal 131 14 3" xfId="9070"/>
    <cellStyle name="Normal 131 14 3 2" xfId="9071"/>
    <cellStyle name="Normal 131 14 4" xfId="9072"/>
    <cellStyle name="Normal 131 15" xfId="9073"/>
    <cellStyle name="Normal 131 15 2" xfId="9074"/>
    <cellStyle name="Normal 131 15 2 2" xfId="9075"/>
    <cellStyle name="Normal 131 15 3" xfId="9076"/>
    <cellStyle name="Normal 131 15 3 2" xfId="9077"/>
    <cellStyle name="Normal 131 15 4" xfId="9078"/>
    <cellStyle name="Normal 131 16" xfId="9079"/>
    <cellStyle name="Normal 131 16 2" xfId="9080"/>
    <cellStyle name="Normal 131 16 2 2" xfId="9081"/>
    <cellStyle name="Normal 131 16 3" xfId="9082"/>
    <cellStyle name="Normal 131 16 3 2" xfId="9083"/>
    <cellStyle name="Normal 131 16 4" xfId="9084"/>
    <cellStyle name="Normal 131 17" xfId="9085"/>
    <cellStyle name="Normal 131 17 2" xfId="9086"/>
    <cellStyle name="Normal 131 17 2 2" xfId="9087"/>
    <cellStyle name="Normal 131 17 3" xfId="9088"/>
    <cellStyle name="Normal 131 17 3 2" xfId="9089"/>
    <cellStyle name="Normal 131 17 4" xfId="9090"/>
    <cellStyle name="Normal 131 18" xfId="9091"/>
    <cellStyle name="Normal 131 18 2" xfId="9092"/>
    <cellStyle name="Normal 131 18 2 2" xfId="9093"/>
    <cellStyle name="Normal 131 18 3" xfId="9094"/>
    <cellStyle name="Normal 131 18 3 2" xfId="9095"/>
    <cellStyle name="Normal 131 18 4" xfId="9096"/>
    <cellStyle name="Normal 131 19" xfId="9097"/>
    <cellStyle name="Normal 131 19 2" xfId="9098"/>
    <cellStyle name="Normal 131 19 2 2" xfId="9099"/>
    <cellStyle name="Normal 131 19 3" xfId="9100"/>
    <cellStyle name="Normal 131 19 3 2" xfId="9101"/>
    <cellStyle name="Normal 131 19 4" xfId="9102"/>
    <cellStyle name="Normal 131 2" xfId="9103"/>
    <cellStyle name="Normal 131 2 2" xfId="9104"/>
    <cellStyle name="Normal 131 2 2 2" xfId="9105"/>
    <cellStyle name="Normal 131 2 3" xfId="9106"/>
    <cellStyle name="Normal 131 2 3 2" xfId="9107"/>
    <cellStyle name="Normal 131 2 4" xfId="9108"/>
    <cellStyle name="Normal 131 20" xfId="9109"/>
    <cellStyle name="Normal 131 20 2" xfId="9110"/>
    <cellStyle name="Normal 131 20 2 2" xfId="9111"/>
    <cellStyle name="Normal 131 20 3" xfId="9112"/>
    <cellStyle name="Normal 131 20 3 2" xfId="9113"/>
    <cellStyle name="Normal 131 20 4" xfId="9114"/>
    <cellStyle name="Normal 131 21" xfId="9115"/>
    <cellStyle name="Normal 131 21 2" xfId="9116"/>
    <cellStyle name="Normal 131 21 2 2" xfId="9117"/>
    <cellStyle name="Normal 131 21 3" xfId="9118"/>
    <cellStyle name="Normal 131 21 3 2" xfId="9119"/>
    <cellStyle name="Normal 131 21 4" xfId="9120"/>
    <cellStyle name="Normal 131 22" xfId="9121"/>
    <cellStyle name="Normal 131 22 2" xfId="9122"/>
    <cellStyle name="Normal 131 22 2 2" xfId="9123"/>
    <cellStyle name="Normal 131 22 3" xfId="9124"/>
    <cellStyle name="Normal 131 22 3 2" xfId="9125"/>
    <cellStyle name="Normal 131 22 4" xfId="9126"/>
    <cellStyle name="Normal 131 23" xfId="9127"/>
    <cellStyle name="Normal 131 23 2" xfId="9128"/>
    <cellStyle name="Normal 131 23 2 2" xfId="9129"/>
    <cellStyle name="Normal 131 23 3" xfId="9130"/>
    <cellStyle name="Normal 131 23 3 2" xfId="9131"/>
    <cellStyle name="Normal 131 23 4" xfId="9132"/>
    <cellStyle name="Normal 131 24" xfId="9133"/>
    <cellStyle name="Normal 131 24 2" xfId="9134"/>
    <cellStyle name="Normal 131 24 2 2" xfId="9135"/>
    <cellStyle name="Normal 131 24 3" xfId="9136"/>
    <cellStyle name="Normal 131 24 3 2" xfId="9137"/>
    <cellStyle name="Normal 131 24 4" xfId="9138"/>
    <cellStyle name="Normal 131 25" xfId="9139"/>
    <cellStyle name="Normal 131 25 2" xfId="9140"/>
    <cellStyle name="Normal 131 25 2 2" xfId="9141"/>
    <cellStyle name="Normal 131 25 3" xfId="9142"/>
    <cellStyle name="Normal 131 25 3 2" xfId="9143"/>
    <cellStyle name="Normal 131 25 4" xfId="9144"/>
    <cellStyle name="Normal 131 26" xfId="9145"/>
    <cellStyle name="Normal 131 26 2" xfId="9146"/>
    <cellStyle name="Normal 131 26 2 2" xfId="9147"/>
    <cellStyle name="Normal 131 26 3" xfId="9148"/>
    <cellStyle name="Normal 131 26 3 2" xfId="9149"/>
    <cellStyle name="Normal 131 26 4" xfId="9150"/>
    <cellStyle name="Normal 131 27" xfId="9151"/>
    <cellStyle name="Normal 131 27 2" xfId="9152"/>
    <cellStyle name="Normal 131 27 2 2" xfId="9153"/>
    <cellStyle name="Normal 131 27 3" xfId="9154"/>
    <cellStyle name="Normal 131 27 3 2" xfId="9155"/>
    <cellStyle name="Normal 131 27 4" xfId="9156"/>
    <cellStyle name="Normal 131 28" xfId="9157"/>
    <cellStyle name="Normal 131 28 2" xfId="9158"/>
    <cellStyle name="Normal 131 28 2 2" xfId="9159"/>
    <cellStyle name="Normal 131 28 3" xfId="9160"/>
    <cellStyle name="Normal 131 28 3 2" xfId="9161"/>
    <cellStyle name="Normal 131 28 4" xfId="9162"/>
    <cellStyle name="Normal 131 29" xfId="9163"/>
    <cellStyle name="Normal 131 29 2" xfId="9164"/>
    <cellStyle name="Normal 131 29 2 2" xfId="9165"/>
    <cellStyle name="Normal 131 29 3" xfId="9166"/>
    <cellStyle name="Normal 131 29 3 2" xfId="9167"/>
    <cellStyle name="Normal 131 29 4" xfId="9168"/>
    <cellStyle name="Normal 131 3" xfId="9169"/>
    <cellStyle name="Normal 131 3 2" xfId="9170"/>
    <cellStyle name="Normal 131 3 2 2" xfId="9171"/>
    <cellStyle name="Normal 131 3 3" xfId="9172"/>
    <cellStyle name="Normal 131 3 3 2" xfId="9173"/>
    <cellStyle name="Normal 131 3 4" xfId="9174"/>
    <cellStyle name="Normal 131 30" xfId="9175"/>
    <cellStyle name="Normal 131 30 2" xfId="9176"/>
    <cellStyle name="Normal 131 30 2 2" xfId="9177"/>
    <cellStyle name="Normal 131 30 3" xfId="9178"/>
    <cellStyle name="Normal 131 30 3 2" xfId="9179"/>
    <cellStyle name="Normal 131 30 4" xfId="9180"/>
    <cellStyle name="Normal 131 31" xfId="9181"/>
    <cellStyle name="Normal 131 31 2" xfId="9182"/>
    <cellStyle name="Normal 131 31 2 2" xfId="9183"/>
    <cellStyle name="Normal 131 31 3" xfId="9184"/>
    <cellStyle name="Normal 131 31 3 2" xfId="9185"/>
    <cellStyle name="Normal 131 31 4" xfId="9186"/>
    <cellStyle name="Normal 131 32" xfId="9187"/>
    <cellStyle name="Normal 131 32 2" xfId="9188"/>
    <cellStyle name="Normal 131 32 2 2" xfId="9189"/>
    <cellStyle name="Normal 131 32 3" xfId="9190"/>
    <cellStyle name="Normal 131 32 3 2" xfId="9191"/>
    <cellStyle name="Normal 131 32 4" xfId="9192"/>
    <cellStyle name="Normal 131 33" xfId="9193"/>
    <cellStyle name="Normal 131 33 2" xfId="9194"/>
    <cellStyle name="Normal 131 33 2 2" xfId="9195"/>
    <cellStyle name="Normal 131 33 3" xfId="9196"/>
    <cellStyle name="Normal 131 33 3 2" xfId="9197"/>
    <cellStyle name="Normal 131 33 4" xfId="9198"/>
    <cellStyle name="Normal 131 34" xfId="9199"/>
    <cellStyle name="Normal 131 34 2" xfId="9200"/>
    <cellStyle name="Normal 131 34 2 2" xfId="9201"/>
    <cellStyle name="Normal 131 34 3" xfId="9202"/>
    <cellStyle name="Normal 131 34 3 2" xfId="9203"/>
    <cellStyle name="Normal 131 34 4" xfId="9204"/>
    <cellStyle name="Normal 131 35" xfId="9205"/>
    <cellStyle name="Normal 131 35 2" xfId="9206"/>
    <cellStyle name="Normal 131 35 2 2" xfId="9207"/>
    <cellStyle name="Normal 131 35 3" xfId="9208"/>
    <cellStyle name="Normal 131 35 3 2" xfId="9209"/>
    <cellStyle name="Normal 131 35 4" xfId="9210"/>
    <cellStyle name="Normal 131 36" xfId="9211"/>
    <cellStyle name="Normal 131 36 2" xfId="9212"/>
    <cellStyle name="Normal 131 36 2 2" xfId="9213"/>
    <cellStyle name="Normal 131 36 3" xfId="9214"/>
    <cellStyle name="Normal 131 36 3 2" xfId="9215"/>
    <cellStyle name="Normal 131 36 4" xfId="9216"/>
    <cellStyle name="Normal 131 37" xfId="9217"/>
    <cellStyle name="Normal 131 37 2" xfId="9218"/>
    <cellStyle name="Normal 131 37 2 2" xfId="9219"/>
    <cellStyle name="Normal 131 37 3" xfId="9220"/>
    <cellStyle name="Normal 131 37 3 2" xfId="9221"/>
    <cellStyle name="Normal 131 37 4" xfId="9222"/>
    <cellStyle name="Normal 131 38" xfId="9223"/>
    <cellStyle name="Normal 131 38 2" xfId="9224"/>
    <cellStyle name="Normal 131 38 2 2" xfId="9225"/>
    <cellStyle name="Normal 131 38 3" xfId="9226"/>
    <cellStyle name="Normal 131 38 3 2" xfId="9227"/>
    <cellStyle name="Normal 131 38 4" xfId="9228"/>
    <cellStyle name="Normal 131 39" xfId="9229"/>
    <cellStyle name="Normal 131 39 2" xfId="9230"/>
    <cellStyle name="Normal 131 39 2 2" xfId="9231"/>
    <cellStyle name="Normal 131 39 3" xfId="9232"/>
    <cellStyle name="Normal 131 39 3 2" xfId="9233"/>
    <cellStyle name="Normal 131 39 4" xfId="9234"/>
    <cellStyle name="Normal 131 4" xfId="9235"/>
    <cellStyle name="Normal 131 4 2" xfId="9236"/>
    <cellStyle name="Normal 131 4 2 2" xfId="9237"/>
    <cellStyle name="Normal 131 4 3" xfId="9238"/>
    <cellStyle name="Normal 131 4 3 2" xfId="9239"/>
    <cellStyle name="Normal 131 4 4" xfId="9240"/>
    <cellStyle name="Normal 131 40" xfId="9241"/>
    <cellStyle name="Normal 131 40 2" xfId="9242"/>
    <cellStyle name="Normal 131 40 2 2" xfId="9243"/>
    <cellStyle name="Normal 131 40 3" xfId="9244"/>
    <cellStyle name="Normal 131 40 3 2" xfId="9245"/>
    <cellStyle name="Normal 131 40 4" xfId="9246"/>
    <cellStyle name="Normal 131 41" xfId="9247"/>
    <cellStyle name="Normal 131 41 2" xfId="9248"/>
    <cellStyle name="Normal 131 41 2 2" xfId="9249"/>
    <cellStyle name="Normal 131 41 3" xfId="9250"/>
    <cellStyle name="Normal 131 41 3 2" xfId="9251"/>
    <cellStyle name="Normal 131 41 4" xfId="9252"/>
    <cellStyle name="Normal 131 42" xfId="9253"/>
    <cellStyle name="Normal 131 42 2" xfId="9254"/>
    <cellStyle name="Normal 131 43" xfId="9255"/>
    <cellStyle name="Normal 131 43 2" xfId="9256"/>
    <cellStyle name="Normal 131 44" xfId="9257"/>
    <cellStyle name="Normal 131 5" xfId="9258"/>
    <cellStyle name="Normal 131 5 2" xfId="9259"/>
    <cellStyle name="Normal 131 5 2 2" xfId="9260"/>
    <cellStyle name="Normal 131 5 3" xfId="9261"/>
    <cellStyle name="Normal 131 5 3 2" xfId="9262"/>
    <cellStyle name="Normal 131 5 4" xfId="9263"/>
    <cellStyle name="Normal 131 6" xfId="9264"/>
    <cellStyle name="Normal 131 6 2" xfId="9265"/>
    <cellStyle name="Normal 131 6 2 2" xfId="9266"/>
    <cellStyle name="Normal 131 6 3" xfId="9267"/>
    <cellStyle name="Normal 131 6 3 2" xfId="9268"/>
    <cellStyle name="Normal 131 6 4" xfId="9269"/>
    <cellStyle name="Normal 131 7" xfId="9270"/>
    <cellStyle name="Normal 131 7 2" xfId="9271"/>
    <cellStyle name="Normal 131 7 2 2" xfId="9272"/>
    <cellStyle name="Normal 131 7 3" xfId="9273"/>
    <cellStyle name="Normal 131 7 3 2" xfId="9274"/>
    <cellStyle name="Normal 131 7 4" xfId="9275"/>
    <cellStyle name="Normal 131 8" xfId="9276"/>
    <cellStyle name="Normal 131 8 2" xfId="9277"/>
    <cellStyle name="Normal 131 8 2 2" xfId="9278"/>
    <cellStyle name="Normal 131 8 3" xfId="9279"/>
    <cellStyle name="Normal 131 8 3 2" xfId="9280"/>
    <cellStyle name="Normal 131 8 4" xfId="9281"/>
    <cellStyle name="Normal 131 9" xfId="9282"/>
    <cellStyle name="Normal 131 9 2" xfId="9283"/>
    <cellStyle name="Normal 131 9 2 2" xfId="9284"/>
    <cellStyle name="Normal 131 9 3" xfId="9285"/>
    <cellStyle name="Normal 131 9 3 2" xfId="9286"/>
    <cellStyle name="Normal 131 9 4" xfId="9287"/>
    <cellStyle name="Normal 132" xfId="9288"/>
    <cellStyle name="Normal 132 10" xfId="9289"/>
    <cellStyle name="Normal 132 10 2" xfId="9290"/>
    <cellStyle name="Normal 132 10 2 2" xfId="9291"/>
    <cellStyle name="Normal 132 10 3" xfId="9292"/>
    <cellStyle name="Normal 132 10 3 2" xfId="9293"/>
    <cellStyle name="Normal 132 10 4" xfId="9294"/>
    <cellStyle name="Normal 132 11" xfId="9295"/>
    <cellStyle name="Normal 132 11 2" xfId="9296"/>
    <cellStyle name="Normal 132 11 2 2" xfId="9297"/>
    <cellStyle name="Normal 132 11 3" xfId="9298"/>
    <cellStyle name="Normal 132 11 3 2" xfId="9299"/>
    <cellStyle name="Normal 132 11 4" xfId="9300"/>
    <cellStyle name="Normal 132 12" xfId="9301"/>
    <cellStyle name="Normal 132 12 2" xfId="9302"/>
    <cellStyle name="Normal 132 12 2 2" xfId="9303"/>
    <cellStyle name="Normal 132 12 3" xfId="9304"/>
    <cellStyle name="Normal 132 12 3 2" xfId="9305"/>
    <cellStyle name="Normal 132 12 4" xfId="9306"/>
    <cellStyle name="Normal 132 13" xfId="9307"/>
    <cellStyle name="Normal 132 13 2" xfId="9308"/>
    <cellStyle name="Normal 132 13 2 2" xfId="9309"/>
    <cellStyle name="Normal 132 13 3" xfId="9310"/>
    <cellStyle name="Normal 132 13 3 2" xfId="9311"/>
    <cellStyle name="Normal 132 13 4" xfId="9312"/>
    <cellStyle name="Normal 132 14" xfId="9313"/>
    <cellStyle name="Normal 132 14 2" xfId="9314"/>
    <cellStyle name="Normal 132 14 2 2" xfId="9315"/>
    <cellStyle name="Normal 132 14 3" xfId="9316"/>
    <cellStyle name="Normal 132 14 3 2" xfId="9317"/>
    <cellStyle name="Normal 132 14 4" xfId="9318"/>
    <cellStyle name="Normal 132 15" xfId="9319"/>
    <cellStyle name="Normal 132 15 2" xfId="9320"/>
    <cellStyle name="Normal 132 15 2 2" xfId="9321"/>
    <cellStyle name="Normal 132 15 3" xfId="9322"/>
    <cellStyle name="Normal 132 15 3 2" xfId="9323"/>
    <cellStyle name="Normal 132 15 4" xfId="9324"/>
    <cellStyle name="Normal 132 16" xfId="9325"/>
    <cellStyle name="Normal 132 16 2" xfId="9326"/>
    <cellStyle name="Normal 132 16 2 2" xfId="9327"/>
    <cellStyle name="Normal 132 16 3" xfId="9328"/>
    <cellStyle name="Normal 132 16 3 2" xfId="9329"/>
    <cellStyle name="Normal 132 16 4" xfId="9330"/>
    <cellStyle name="Normal 132 17" xfId="9331"/>
    <cellStyle name="Normal 132 17 2" xfId="9332"/>
    <cellStyle name="Normal 132 17 2 2" xfId="9333"/>
    <cellStyle name="Normal 132 17 3" xfId="9334"/>
    <cellStyle name="Normal 132 17 3 2" xfId="9335"/>
    <cellStyle name="Normal 132 17 4" xfId="9336"/>
    <cellStyle name="Normal 132 18" xfId="9337"/>
    <cellStyle name="Normal 132 18 2" xfId="9338"/>
    <cellStyle name="Normal 132 18 2 2" xfId="9339"/>
    <cellStyle name="Normal 132 18 3" xfId="9340"/>
    <cellStyle name="Normal 132 18 3 2" xfId="9341"/>
    <cellStyle name="Normal 132 18 4" xfId="9342"/>
    <cellStyle name="Normal 132 19" xfId="9343"/>
    <cellStyle name="Normal 132 19 2" xfId="9344"/>
    <cellStyle name="Normal 132 19 2 2" xfId="9345"/>
    <cellStyle name="Normal 132 19 3" xfId="9346"/>
    <cellStyle name="Normal 132 19 3 2" xfId="9347"/>
    <cellStyle name="Normal 132 19 4" xfId="9348"/>
    <cellStyle name="Normal 132 2" xfId="9349"/>
    <cellStyle name="Normal 132 2 2" xfId="9350"/>
    <cellStyle name="Normal 132 2 2 2" xfId="9351"/>
    <cellStyle name="Normal 132 2 3" xfId="9352"/>
    <cellStyle name="Normal 132 2 3 2" xfId="9353"/>
    <cellStyle name="Normal 132 2 4" xfId="9354"/>
    <cellStyle name="Normal 132 20" xfId="9355"/>
    <cellStyle name="Normal 132 20 2" xfId="9356"/>
    <cellStyle name="Normal 132 20 2 2" xfId="9357"/>
    <cellStyle name="Normal 132 20 3" xfId="9358"/>
    <cellStyle name="Normal 132 20 3 2" xfId="9359"/>
    <cellStyle name="Normal 132 20 4" xfId="9360"/>
    <cellStyle name="Normal 132 21" xfId="9361"/>
    <cellStyle name="Normal 132 21 2" xfId="9362"/>
    <cellStyle name="Normal 132 21 2 2" xfId="9363"/>
    <cellStyle name="Normal 132 21 3" xfId="9364"/>
    <cellStyle name="Normal 132 21 3 2" xfId="9365"/>
    <cellStyle name="Normal 132 21 4" xfId="9366"/>
    <cellStyle name="Normal 132 22" xfId="9367"/>
    <cellStyle name="Normal 132 22 2" xfId="9368"/>
    <cellStyle name="Normal 132 22 2 2" xfId="9369"/>
    <cellStyle name="Normal 132 22 3" xfId="9370"/>
    <cellStyle name="Normal 132 22 3 2" xfId="9371"/>
    <cellStyle name="Normal 132 22 4" xfId="9372"/>
    <cellStyle name="Normal 132 23" xfId="9373"/>
    <cellStyle name="Normal 132 23 2" xfId="9374"/>
    <cellStyle name="Normal 132 23 2 2" xfId="9375"/>
    <cellStyle name="Normal 132 23 3" xfId="9376"/>
    <cellStyle name="Normal 132 23 3 2" xfId="9377"/>
    <cellStyle name="Normal 132 23 4" xfId="9378"/>
    <cellStyle name="Normal 132 24" xfId="9379"/>
    <cellStyle name="Normal 132 24 2" xfId="9380"/>
    <cellStyle name="Normal 132 24 2 2" xfId="9381"/>
    <cellStyle name="Normal 132 24 3" xfId="9382"/>
    <cellStyle name="Normal 132 24 3 2" xfId="9383"/>
    <cellStyle name="Normal 132 24 4" xfId="9384"/>
    <cellStyle name="Normal 132 25" xfId="9385"/>
    <cellStyle name="Normal 132 25 2" xfId="9386"/>
    <cellStyle name="Normal 132 25 2 2" xfId="9387"/>
    <cellStyle name="Normal 132 25 3" xfId="9388"/>
    <cellStyle name="Normal 132 25 3 2" xfId="9389"/>
    <cellStyle name="Normal 132 25 4" xfId="9390"/>
    <cellStyle name="Normal 132 26" xfId="9391"/>
    <cellStyle name="Normal 132 26 2" xfId="9392"/>
    <cellStyle name="Normal 132 26 2 2" xfId="9393"/>
    <cellStyle name="Normal 132 26 3" xfId="9394"/>
    <cellStyle name="Normal 132 26 3 2" xfId="9395"/>
    <cellStyle name="Normal 132 26 4" xfId="9396"/>
    <cellStyle name="Normal 132 27" xfId="9397"/>
    <cellStyle name="Normal 132 27 2" xfId="9398"/>
    <cellStyle name="Normal 132 27 2 2" xfId="9399"/>
    <cellStyle name="Normal 132 27 3" xfId="9400"/>
    <cellStyle name="Normal 132 27 3 2" xfId="9401"/>
    <cellStyle name="Normal 132 27 4" xfId="9402"/>
    <cellStyle name="Normal 132 28" xfId="9403"/>
    <cellStyle name="Normal 132 28 2" xfId="9404"/>
    <cellStyle name="Normal 132 28 2 2" xfId="9405"/>
    <cellStyle name="Normal 132 28 3" xfId="9406"/>
    <cellStyle name="Normal 132 28 3 2" xfId="9407"/>
    <cellStyle name="Normal 132 28 4" xfId="9408"/>
    <cellStyle name="Normal 132 29" xfId="9409"/>
    <cellStyle name="Normal 132 29 2" xfId="9410"/>
    <cellStyle name="Normal 132 29 2 2" xfId="9411"/>
    <cellStyle name="Normal 132 29 3" xfId="9412"/>
    <cellStyle name="Normal 132 29 3 2" xfId="9413"/>
    <cellStyle name="Normal 132 29 4" xfId="9414"/>
    <cellStyle name="Normal 132 3" xfId="9415"/>
    <cellStyle name="Normal 132 3 2" xfId="9416"/>
    <cellStyle name="Normal 132 3 2 2" xfId="9417"/>
    <cellStyle name="Normal 132 3 3" xfId="9418"/>
    <cellStyle name="Normal 132 3 3 2" xfId="9419"/>
    <cellStyle name="Normal 132 3 4" xfId="9420"/>
    <cellStyle name="Normal 132 30" xfId="9421"/>
    <cellStyle name="Normal 132 30 2" xfId="9422"/>
    <cellStyle name="Normal 132 30 2 2" xfId="9423"/>
    <cellStyle name="Normal 132 30 3" xfId="9424"/>
    <cellStyle name="Normal 132 30 3 2" xfId="9425"/>
    <cellStyle name="Normal 132 30 4" xfId="9426"/>
    <cellStyle name="Normal 132 31" xfId="9427"/>
    <cellStyle name="Normal 132 31 2" xfId="9428"/>
    <cellStyle name="Normal 132 31 2 2" xfId="9429"/>
    <cellStyle name="Normal 132 31 3" xfId="9430"/>
    <cellStyle name="Normal 132 31 3 2" xfId="9431"/>
    <cellStyle name="Normal 132 31 4" xfId="9432"/>
    <cellStyle name="Normal 132 32" xfId="9433"/>
    <cellStyle name="Normal 132 32 2" xfId="9434"/>
    <cellStyle name="Normal 132 32 2 2" xfId="9435"/>
    <cellStyle name="Normal 132 32 3" xfId="9436"/>
    <cellStyle name="Normal 132 32 3 2" xfId="9437"/>
    <cellStyle name="Normal 132 32 4" xfId="9438"/>
    <cellStyle name="Normal 132 33" xfId="9439"/>
    <cellStyle name="Normal 132 33 2" xfId="9440"/>
    <cellStyle name="Normal 132 33 2 2" xfId="9441"/>
    <cellStyle name="Normal 132 33 3" xfId="9442"/>
    <cellStyle name="Normal 132 33 3 2" xfId="9443"/>
    <cellStyle name="Normal 132 33 4" xfId="9444"/>
    <cellStyle name="Normal 132 34" xfId="9445"/>
    <cellStyle name="Normal 132 34 2" xfId="9446"/>
    <cellStyle name="Normal 132 34 2 2" xfId="9447"/>
    <cellStyle name="Normal 132 34 3" xfId="9448"/>
    <cellStyle name="Normal 132 34 3 2" xfId="9449"/>
    <cellStyle name="Normal 132 34 4" xfId="9450"/>
    <cellStyle name="Normal 132 35" xfId="9451"/>
    <cellStyle name="Normal 132 35 2" xfId="9452"/>
    <cellStyle name="Normal 132 35 2 2" xfId="9453"/>
    <cellStyle name="Normal 132 35 3" xfId="9454"/>
    <cellStyle name="Normal 132 35 3 2" xfId="9455"/>
    <cellStyle name="Normal 132 35 4" xfId="9456"/>
    <cellStyle name="Normal 132 36" xfId="9457"/>
    <cellStyle name="Normal 132 36 2" xfId="9458"/>
    <cellStyle name="Normal 132 36 2 2" xfId="9459"/>
    <cellStyle name="Normal 132 36 3" xfId="9460"/>
    <cellStyle name="Normal 132 36 3 2" xfId="9461"/>
    <cellStyle name="Normal 132 36 4" xfId="9462"/>
    <cellStyle name="Normal 132 37" xfId="9463"/>
    <cellStyle name="Normal 132 37 2" xfId="9464"/>
    <cellStyle name="Normal 132 37 2 2" xfId="9465"/>
    <cellStyle name="Normal 132 37 3" xfId="9466"/>
    <cellStyle name="Normal 132 37 3 2" xfId="9467"/>
    <cellStyle name="Normal 132 37 4" xfId="9468"/>
    <cellStyle name="Normal 132 38" xfId="9469"/>
    <cellStyle name="Normal 132 38 2" xfId="9470"/>
    <cellStyle name="Normal 132 38 2 2" xfId="9471"/>
    <cellStyle name="Normal 132 38 3" xfId="9472"/>
    <cellStyle name="Normal 132 38 3 2" xfId="9473"/>
    <cellStyle name="Normal 132 38 4" xfId="9474"/>
    <cellStyle name="Normal 132 39" xfId="9475"/>
    <cellStyle name="Normal 132 39 2" xfId="9476"/>
    <cellStyle name="Normal 132 39 2 2" xfId="9477"/>
    <cellStyle name="Normal 132 39 3" xfId="9478"/>
    <cellStyle name="Normal 132 39 3 2" xfId="9479"/>
    <cellStyle name="Normal 132 39 4" xfId="9480"/>
    <cellStyle name="Normal 132 4" xfId="9481"/>
    <cellStyle name="Normal 132 4 2" xfId="9482"/>
    <cellStyle name="Normal 132 4 2 2" xfId="9483"/>
    <cellStyle name="Normal 132 4 3" xfId="9484"/>
    <cellStyle name="Normal 132 4 3 2" xfId="9485"/>
    <cellStyle name="Normal 132 4 4" xfId="9486"/>
    <cellStyle name="Normal 132 40" xfId="9487"/>
    <cellStyle name="Normal 132 40 2" xfId="9488"/>
    <cellStyle name="Normal 132 40 2 2" xfId="9489"/>
    <cellStyle name="Normal 132 40 3" xfId="9490"/>
    <cellStyle name="Normal 132 40 3 2" xfId="9491"/>
    <cellStyle name="Normal 132 40 4" xfId="9492"/>
    <cellStyle name="Normal 132 41" xfId="9493"/>
    <cellStyle name="Normal 132 41 2" xfId="9494"/>
    <cellStyle name="Normal 132 41 2 2" xfId="9495"/>
    <cellStyle name="Normal 132 41 3" xfId="9496"/>
    <cellStyle name="Normal 132 41 3 2" xfId="9497"/>
    <cellStyle name="Normal 132 41 4" xfId="9498"/>
    <cellStyle name="Normal 132 42" xfId="9499"/>
    <cellStyle name="Normal 132 42 2" xfId="9500"/>
    <cellStyle name="Normal 132 43" xfId="9501"/>
    <cellStyle name="Normal 132 43 2" xfId="9502"/>
    <cellStyle name="Normal 132 44" xfId="9503"/>
    <cellStyle name="Normal 132 5" xfId="9504"/>
    <cellStyle name="Normal 132 5 2" xfId="9505"/>
    <cellStyle name="Normal 132 5 2 2" xfId="9506"/>
    <cellStyle name="Normal 132 5 3" xfId="9507"/>
    <cellStyle name="Normal 132 5 3 2" xfId="9508"/>
    <cellStyle name="Normal 132 5 4" xfId="9509"/>
    <cellStyle name="Normal 132 6" xfId="9510"/>
    <cellStyle name="Normal 132 6 2" xfId="9511"/>
    <cellStyle name="Normal 132 6 2 2" xfId="9512"/>
    <cellStyle name="Normal 132 6 3" xfId="9513"/>
    <cellStyle name="Normal 132 6 3 2" xfId="9514"/>
    <cellStyle name="Normal 132 6 4" xfId="9515"/>
    <cellStyle name="Normal 132 7" xfId="9516"/>
    <cellStyle name="Normal 132 7 2" xfId="9517"/>
    <cellStyle name="Normal 132 7 2 2" xfId="9518"/>
    <cellStyle name="Normal 132 7 3" xfId="9519"/>
    <cellStyle name="Normal 132 7 3 2" xfId="9520"/>
    <cellStyle name="Normal 132 7 4" xfId="9521"/>
    <cellStyle name="Normal 132 8" xfId="9522"/>
    <cellStyle name="Normal 132 8 2" xfId="9523"/>
    <cellStyle name="Normal 132 8 2 2" xfId="9524"/>
    <cellStyle name="Normal 132 8 3" xfId="9525"/>
    <cellStyle name="Normal 132 8 3 2" xfId="9526"/>
    <cellStyle name="Normal 132 8 4" xfId="9527"/>
    <cellStyle name="Normal 132 9" xfId="9528"/>
    <cellStyle name="Normal 132 9 2" xfId="9529"/>
    <cellStyle name="Normal 132 9 2 2" xfId="9530"/>
    <cellStyle name="Normal 132 9 3" xfId="9531"/>
    <cellStyle name="Normal 132 9 3 2" xfId="9532"/>
    <cellStyle name="Normal 132 9 4" xfId="9533"/>
    <cellStyle name="Normal 133" xfId="9534"/>
    <cellStyle name="Normal 133 10" xfId="9535"/>
    <cellStyle name="Normal 133 10 2" xfId="9536"/>
    <cellStyle name="Normal 133 10 2 2" xfId="9537"/>
    <cellStyle name="Normal 133 10 3" xfId="9538"/>
    <cellStyle name="Normal 133 10 3 2" xfId="9539"/>
    <cellStyle name="Normal 133 10 4" xfId="9540"/>
    <cellStyle name="Normal 133 11" xfId="9541"/>
    <cellStyle name="Normal 133 11 2" xfId="9542"/>
    <cellStyle name="Normal 133 11 2 2" xfId="9543"/>
    <cellStyle name="Normal 133 11 3" xfId="9544"/>
    <cellStyle name="Normal 133 11 3 2" xfId="9545"/>
    <cellStyle name="Normal 133 11 4" xfId="9546"/>
    <cellStyle name="Normal 133 12" xfId="9547"/>
    <cellStyle name="Normal 133 12 2" xfId="9548"/>
    <cellStyle name="Normal 133 12 2 2" xfId="9549"/>
    <cellStyle name="Normal 133 12 3" xfId="9550"/>
    <cellStyle name="Normal 133 12 3 2" xfId="9551"/>
    <cellStyle name="Normal 133 12 4" xfId="9552"/>
    <cellStyle name="Normal 133 13" xfId="9553"/>
    <cellStyle name="Normal 133 13 2" xfId="9554"/>
    <cellStyle name="Normal 133 13 2 2" xfId="9555"/>
    <cellStyle name="Normal 133 13 3" xfId="9556"/>
    <cellStyle name="Normal 133 13 3 2" xfId="9557"/>
    <cellStyle name="Normal 133 13 4" xfId="9558"/>
    <cellStyle name="Normal 133 14" xfId="9559"/>
    <cellStyle name="Normal 133 14 2" xfId="9560"/>
    <cellStyle name="Normal 133 14 2 2" xfId="9561"/>
    <cellStyle name="Normal 133 14 3" xfId="9562"/>
    <cellStyle name="Normal 133 14 3 2" xfId="9563"/>
    <cellStyle name="Normal 133 14 4" xfId="9564"/>
    <cellStyle name="Normal 133 15" xfId="9565"/>
    <cellStyle name="Normal 133 15 2" xfId="9566"/>
    <cellStyle name="Normal 133 15 2 2" xfId="9567"/>
    <cellStyle name="Normal 133 15 3" xfId="9568"/>
    <cellStyle name="Normal 133 15 3 2" xfId="9569"/>
    <cellStyle name="Normal 133 15 4" xfId="9570"/>
    <cellStyle name="Normal 133 16" xfId="9571"/>
    <cellStyle name="Normal 133 16 2" xfId="9572"/>
    <cellStyle name="Normal 133 16 2 2" xfId="9573"/>
    <cellStyle name="Normal 133 16 3" xfId="9574"/>
    <cellStyle name="Normal 133 16 3 2" xfId="9575"/>
    <cellStyle name="Normal 133 16 4" xfId="9576"/>
    <cellStyle name="Normal 133 17" xfId="9577"/>
    <cellStyle name="Normal 133 17 2" xfId="9578"/>
    <cellStyle name="Normal 133 17 2 2" xfId="9579"/>
    <cellStyle name="Normal 133 17 3" xfId="9580"/>
    <cellStyle name="Normal 133 17 3 2" xfId="9581"/>
    <cellStyle name="Normal 133 17 4" xfId="9582"/>
    <cellStyle name="Normal 133 18" xfId="9583"/>
    <cellStyle name="Normal 133 18 2" xfId="9584"/>
    <cellStyle name="Normal 133 18 2 2" xfId="9585"/>
    <cellStyle name="Normal 133 18 3" xfId="9586"/>
    <cellStyle name="Normal 133 18 3 2" xfId="9587"/>
    <cellStyle name="Normal 133 18 4" xfId="9588"/>
    <cellStyle name="Normal 133 19" xfId="9589"/>
    <cellStyle name="Normal 133 19 2" xfId="9590"/>
    <cellStyle name="Normal 133 19 2 2" xfId="9591"/>
    <cellStyle name="Normal 133 19 3" xfId="9592"/>
    <cellStyle name="Normal 133 19 3 2" xfId="9593"/>
    <cellStyle name="Normal 133 19 4" xfId="9594"/>
    <cellStyle name="Normal 133 2" xfId="9595"/>
    <cellStyle name="Normal 133 2 2" xfId="9596"/>
    <cellStyle name="Normal 133 2 2 2" xfId="9597"/>
    <cellStyle name="Normal 133 2 3" xfId="9598"/>
    <cellStyle name="Normal 133 2 3 2" xfId="9599"/>
    <cellStyle name="Normal 133 2 4" xfId="9600"/>
    <cellStyle name="Normal 133 20" xfId="9601"/>
    <cellStyle name="Normal 133 20 2" xfId="9602"/>
    <cellStyle name="Normal 133 20 2 2" xfId="9603"/>
    <cellStyle name="Normal 133 20 3" xfId="9604"/>
    <cellStyle name="Normal 133 20 3 2" xfId="9605"/>
    <cellStyle name="Normal 133 20 4" xfId="9606"/>
    <cellStyle name="Normal 133 21" xfId="9607"/>
    <cellStyle name="Normal 133 21 2" xfId="9608"/>
    <cellStyle name="Normal 133 21 2 2" xfId="9609"/>
    <cellStyle name="Normal 133 21 3" xfId="9610"/>
    <cellStyle name="Normal 133 21 3 2" xfId="9611"/>
    <cellStyle name="Normal 133 21 4" xfId="9612"/>
    <cellStyle name="Normal 133 22" xfId="9613"/>
    <cellStyle name="Normal 133 22 2" xfId="9614"/>
    <cellStyle name="Normal 133 22 2 2" xfId="9615"/>
    <cellStyle name="Normal 133 22 3" xfId="9616"/>
    <cellStyle name="Normal 133 22 3 2" xfId="9617"/>
    <cellStyle name="Normal 133 22 4" xfId="9618"/>
    <cellStyle name="Normal 133 23" xfId="9619"/>
    <cellStyle name="Normal 133 23 2" xfId="9620"/>
    <cellStyle name="Normal 133 23 2 2" xfId="9621"/>
    <cellStyle name="Normal 133 23 3" xfId="9622"/>
    <cellStyle name="Normal 133 23 3 2" xfId="9623"/>
    <cellStyle name="Normal 133 23 4" xfId="9624"/>
    <cellStyle name="Normal 133 24" xfId="9625"/>
    <cellStyle name="Normal 133 24 2" xfId="9626"/>
    <cellStyle name="Normal 133 24 2 2" xfId="9627"/>
    <cellStyle name="Normal 133 24 3" xfId="9628"/>
    <cellStyle name="Normal 133 24 3 2" xfId="9629"/>
    <cellStyle name="Normal 133 24 4" xfId="9630"/>
    <cellStyle name="Normal 133 25" xfId="9631"/>
    <cellStyle name="Normal 133 25 2" xfId="9632"/>
    <cellStyle name="Normal 133 25 2 2" xfId="9633"/>
    <cellStyle name="Normal 133 25 3" xfId="9634"/>
    <cellStyle name="Normal 133 25 3 2" xfId="9635"/>
    <cellStyle name="Normal 133 25 4" xfId="9636"/>
    <cellStyle name="Normal 133 26" xfId="9637"/>
    <cellStyle name="Normal 133 26 2" xfId="9638"/>
    <cellStyle name="Normal 133 26 2 2" xfId="9639"/>
    <cellStyle name="Normal 133 26 3" xfId="9640"/>
    <cellStyle name="Normal 133 26 3 2" xfId="9641"/>
    <cellStyle name="Normal 133 26 4" xfId="9642"/>
    <cellStyle name="Normal 133 27" xfId="9643"/>
    <cellStyle name="Normal 133 27 2" xfId="9644"/>
    <cellStyle name="Normal 133 27 2 2" xfId="9645"/>
    <cellStyle name="Normal 133 27 3" xfId="9646"/>
    <cellStyle name="Normal 133 27 3 2" xfId="9647"/>
    <cellStyle name="Normal 133 27 4" xfId="9648"/>
    <cellStyle name="Normal 133 28" xfId="9649"/>
    <cellStyle name="Normal 133 28 2" xfId="9650"/>
    <cellStyle name="Normal 133 28 2 2" xfId="9651"/>
    <cellStyle name="Normal 133 28 3" xfId="9652"/>
    <cellStyle name="Normal 133 28 3 2" xfId="9653"/>
    <cellStyle name="Normal 133 28 4" xfId="9654"/>
    <cellStyle name="Normal 133 29" xfId="9655"/>
    <cellStyle name="Normal 133 29 2" xfId="9656"/>
    <cellStyle name="Normal 133 29 2 2" xfId="9657"/>
    <cellStyle name="Normal 133 29 3" xfId="9658"/>
    <cellStyle name="Normal 133 29 3 2" xfId="9659"/>
    <cellStyle name="Normal 133 29 4" xfId="9660"/>
    <cellStyle name="Normal 133 3" xfId="9661"/>
    <cellStyle name="Normal 133 3 2" xfId="9662"/>
    <cellStyle name="Normal 133 3 2 2" xfId="9663"/>
    <cellStyle name="Normal 133 3 3" xfId="9664"/>
    <cellStyle name="Normal 133 3 3 2" xfId="9665"/>
    <cellStyle name="Normal 133 3 4" xfId="9666"/>
    <cellStyle name="Normal 133 30" xfId="9667"/>
    <cellStyle name="Normal 133 30 2" xfId="9668"/>
    <cellStyle name="Normal 133 30 2 2" xfId="9669"/>
    <cellStyle name="Normal 133 30 3" xfId="9670"/>
    <cellStyle name="Normal 133 30 3 2" xfId="9671"/>
    <cellStyle name="Normal 133 30 4" xfId="9672"/>
    <cellStyle name="Normal 133 31" xfId="9673"/>
    <cellStyle name="Normal 133 31 2" xfId="9674"/>
    <cellStyle name="Normal 133 31 2 2" xfId="9675"/>
    <cellStyle name="Normal 133 31 3" xfId="9676"/>
    <cellStyle name="Normal 133 31 3 2" xfId="9677"/>
    <cellStyle name="Normal 133 31 4" xfId="9678"/>
    <cellStyle name="Normal 133 32" xfId="9679"/>
    <cellStyle name="Normal 133 32 2" xfId="9680"/>
    <cellStyle name="Normal 133 32 2 2" xfId="9681"/>
    <cellStyle name="Normal 133 32 3" xfId="9682"/>
    <cellStyle name="Normal 133 32 3 2" xfId="9683"/>
    <cellStyle name="Normal 133 32 4" xfId="9684"/>
    <cellStyle name="Normal 133 33" xfId="9685"/>
    <cellStyle name="Normal 133 33 2" xfId="9686"/>
    <cellStyle name="Normal 133 33 2 2" xfId="9687"/>
    <cellStyle name="Normal 133 33 3" xfId="9688"/>
    <cellStyle name="Normal 133 33 3 2" xfId="9689"/>
    <cellStyle name="Normal 133 33 4" xfId="9690"/>
    <cellStyle name="Normal 133 34" xfId="9691"/>
    <cellStyle name="Normal 133 34 2" xfId="9692"/>
    <cellStyle name="Normal 133 34 2 2" xfId="9693"/>
    <cellStyle name="Normal 133 34 3" xfId="9694"/>
    <cellStyle name="Normal 133 34 3 2" xfId="9695"/>
    <cellStyle name="Normal 133 34 4" xfId="9696"/>
    <cellStyle name="Normal 133 35" xfId="9697"/>
    <cellStyle name="Normal 133 35 2" xfId="9698"/>
    <cellStyle name="Normal 133 35 2 2" xfId="9699"/>
    <cellStyle name="Normal 133 35 3" xfId="9700"/>
    <cellStyle name="Normal 133 35 3 2" xfId="9701"/>
    <cellStyle name="Normal 133 35 4" xfId="9702"/>
    <cellStyle name="Normal 133 36" xfId="9703"/>
    <cellStyle name="Normal 133 36 2" xfId="9704"/>
    <cellStyle name="Normal 133 36 2 2" xfId="9705"/>
    <cellStyle name="Normal 133 36 3" xfId="9706"/>
    <cellStyle name="Normal 133 36 3 2" xfId="9707"/>
    <cellStyle name="Normal 133 36 4" xfId="9708"/>
    <cellStyle name="Normal 133 37" xfId="9709"/>
    <cellStyle name="Normal 133 37 2" xfId="9710"/>
    <cellStyle name="Normal 133 37 2 2" xfId="9711"/>
    <cellStyle name="Normal 133 37 3" xfId="9712"/>
    <cellStyle name="Normal 133 37 3 2" xfId="9713"/>
    <cellStyle name="Normal 133 37 4" xfId="9714"/>
    <cellStyle name="Normal 133 38" xfId="9715"/>
    <cellStyle name="Normal 133 38 2" xfId="9716"/>
    <cellStyle name="Normal 133 38 2 2" xfId="9717"/>
    <cellStyle name="Normal 133 38 3" xfId="9718"/>
    <cellStyle name="Normal 133 38 3 2" xfId="9719"/>
    <cellStyle name="Normal 133 38 4" xfId="9720"/>
    <cellStyle name="Normal 133 39" xfId="9721"/>
    <cellStyle name="Normal 133 39 2" xfId="9722"/>
    <cellStyle name="Normal 133 39 2 2" xfId="9723"/>
    <cellStyle name="Normal 133 39 3" xfId="9724"/>
    <cellStyle name="Normal 133 39 3 2" xfId="9725"/>
    <cellStyle name="Normal 133 39 4" xfId="9726"/>
    <cellStyle name="Normal 133 4" xfId="9727"/>
    <cellStyle name="Normal 133 4 2" xfId="9728"/>
    <cellStyle name="Normal 133 4 2 2" xfId="9729"/>
    <cellStyle name="Normal 133 4 3" xfId="9730"/>
    <cellStyle name="Normal 133 4 3 2" xfId="9731"/>
    <cellStyle name="Normal 133 4 4" xfId="9732"/>
    <cellStyle name="Normal 133 40" xfId="9733"/>
    <cellStyle name="Normal 133 40 2" xfId="9734"/>
    <cellStyle name="Normal 133 40 2 2" xfId="9735"/>
    <cellStyle name="Normal 133 40 3" xfId="9736"/>
    <cellStyle name="Normal 133 40 3 2" xfId="9737"/>
    <cellStyle name="Normal 133 40 4" xfId="9738"/>
    <cellStyle name="Normal 133 41" xfId="9739"/>
    <cellStyle name="Normal 133 41 2" xfId="9740"/>
    <cellStyle name="Normal 133 41 2 2" xfId="9741"/>
    <cellStyle name="Normal 133 41 3" xfId="9742"/>
    <cellStyle name="Normal 133 41 3 2" xfId="9743"/>
    <cellStyle name="Normal 133 41 4" xfId="9744"/>
    <cellStyle name="Normal 133 42" xfId="9745"/>
    <cellStyle name="Normal 133 42 2" xfId="9746"/>
    <cellStyle name="Normal 133 43" xfId="9747"/>
    <cellStyle name="Normal 133 43 2" xfId="9748"/>
    <cellStyle name="Normal 133 44" xfId="9749"/>
    <cellStyle name="Normal 133 5" xfId="9750"/>
    <cellStyle name="Normal 133 5 2" xfId="9751"/>
    <cellStyle name="Normal 133 5 2 2" xfId="9752"/>
    <cellStyle name="Normal 133 5 3" xfId="9753"/>
    <cellStyle name="Normal 133 5 3 2" xfId="9754"/>
    <cellStyle name="Normal 133 5 4" xfId="9755"/>
    <cellStyle name="Normal 133 6" xfId="9756"/>
    <cellStyle name="Normal 133 6 2" xfId="9757"/>
    <cellStyle name="Normal 133 6 2 2" xfId="9758"/>
    <cellStyle name="Normal 133 6 3" xfId="9759"/>
    <cellStyle name="Normal 133 6 3 2" xfId="9760"/>
    <cellStyle name="Normal 133 6 4" xfId="9761"/>
    <cellStyle name="Normal 133 7" xfId="9762"/>
    <cellStyle name="Normal 133 7 2" xfId="9763"/>
    <cellStyle name="Normal 133 7 2 2" xfId="9764"/>
    <cellStyle name="Normal 133 7 3" xfId="9765"/>
    <cellStyle name="Normal 133 7 3 2" xfId="9766"/>
    <cellStyle name="Normal 133 7 4" xfId="9767"/>
    <cellStyle name="Normal 133 8" xfId="9768"/>
    <cellStyle name="Normal 133 8 2" xfId="9769"/>
    <cellStyle name="Normal 133 8 2 2" xfId="9770"/>
    <cellStyle name="Normal 133 8 3" xfId="9771"/>
    <cellStyle name="Normal 133 8 3 2" xfId="9772"/>
    <cellStyle name="Normal 133 8 4" xfId="9773"/>
    <cellStyle name="Normal 133 9" xfId="9774"/>
    <cellStyle name="Normal 133 9 2" xfId="9775"/>
    <cellStyle name="Normal 133 9 2 2" xfId="9776"/>
    <cellStyle name="Normal 133 9 3" xfId="9777"/>
    <cellStyle name="Normal 133 9 3 2" xfId="9778"/>
    <cellStyle name="Normal 133 9 4" xfId="9779"/>
    <cellStyle name="Normal 134" xfId="9780"/>
    <cellStyle name="Normal 134 10" xfId="9781"/>
    <cellStyle name="Normal 134 10 2" xfId="9782"/>
    <cellStyle name="Normal 134 10 2 2" xfId="9783"/>
    <cellStyle name="Normal 134 10 3" xfId="9784"/>
    <cellStyle name="Normal 134 10 3 2" xfId="9785"/>
    <cellStyle name="Normal 134 10 4" xfId="9786"/>
    <cellStyle name="Normal 134 11" xfId="9787"/>
    <cellStyle name="Normal 134 11 2" xfId="9788"/>
    <cellStyle name="Normal 134 11 2 2" xfId="9789"/>
    <cellStyle name="Normal 134 11 3" xfId="9790"/>
    <cellStyle name="Normal 134 11 3 2" xfId="9791"/>
    <cellStyle name="Normal 134 11 4" xfId="9792"/>
    <cellStyle name="Normal 134 12" xfId="9793"/>
    <cellStyle name="Normal 134 12 2" xfId="9794"/>
    <cellStyle name="Normal 134 12 2 2" xfId="9795"/>
    <cellStyle name="Normal 134 12 3" xfId="9796"/>
    <cellStyle name="Normal 134 12 3 2" xfId="9797"/>
    <cellStyle name="Normal 134 12 4" xfId="9798"/>
    <cellStyle name="Normal 134 13" xfId="9799"/>
    <cellStyle name="Normal 134 13 2" xfId="9800"/>
    <cellStyle name="Normal 134 13 2 2" xfId="9801"/>
    <cellStyle name="Normal 134 13 3" xfId="9802"/>
    <cellStyle name="Normal 134 13 3 2" xfId="9803"/>
    <cellStyle name="Normal 134 13 4" xfId="9804"/>
    <cellStyle name="Normal 134 14" xfId="9805"/>
    <cellStyle name="Normal 134 14 2" xfId="9806"/>
    <cellStyle name="Normal 134 14 2 2" xfId="9807"/>
    <cellStyle name="Normal 134 14 3" xfId="9808"/>
    <cellStyle name="Normal 134 14 3 2" xfId="9809"/>
    <cellStyle name="Normal 134 14 4" xfId="9810"/>
    <cellStyle name="Normal 134 15" xfId="9811"/>
    <cellStyle name="Normal 134 15 2" xfId="9812"/>
    <cellStyle name="Normal 134 15 2 2" xfId="9813"/>
    <cellStyle name="Normal 134 15 3" xfId="9814"/>
    <cellStyle name="Normal 134 15 3 2" xfId="9815"/>
    <cellStyle name="Normal 134 15 4" xfId="9816"/>
    <cellStyle name="Normal 134 16" xfId="9817"/>
    <cellStyle name="Normal 134 16 2" xfId="9818"/>
    <cellStyle name="Normal 134 16 2 2" xfId="9819"/>
    <cellStyle name="Normal 134 16 3" xfId="9820"/>
    <cellStyle name="Normal 134 16 3 2" xfId="9821"/>
    <cellStyle name="Normal 134 16 4" xfId="9822"/>
    <cellStyle name="Normal 134 17" xfId="9823"/>
    <cellStyle name="Normal 134 17 2" xfId="9824"/>
    <cellStyle name="Normal 134 17 2 2" xfId="9825"/>
    <cellStyle name="Normal 134 17 3" xfId="9826"/>
    <cellStyle name="Normal 134 17 3 2" xfId="9827"/>
    <cellStyle name="Normal 134 17 4" xfId="9828"/>
    <cellStyle name="Normal 134 18" xfId="9829"/>
    <cellStyle name="Normal 134 18 2" xfId="9830"/>
    <cellStyle name="Normal 134 18 2 2" xfId="9831"/>
    <cellStyle name="Normal 134 18 3" xfId="9832"/>
    <cellStyle name="Normal 134 18 3 2" xfId="9833"/>
    <cellStyle name="Normal 134 18 4" xfId="9834"/>
    <cellStyle name="Normal 134 19" xfId="9835"/>
    <cellStyle name="Normal 134 19 2" xfId="9836"/>
    <cellStyle name="Normal 134 19 2 2" xfId="9837"/>
    <cellStyle name="Normal 134 19 3" xfId="9838"/>
    <cellStyle name="Normal 134 19 3 2" xfId="9839"/>
    <cellStyle name="Normal 134 19 4" xfId="9840"/>
    <cellStyle name="Normal 134 2" xfId="9841"/>
    <cellStyle name="Normal 134 2 2" xfId="9842"/>
    <cellStyle name="Normal 134 2 2 2" xfId="9843"/>
    <cellStyle name="Normal 134 2 3" xfId="9844"/>
    <cellStyle name="Normal 134 2 3 2" xfId="9845"/>
    <cellStyle name="Normal 134 2 4" xfId="9846"/>
    <cellStyle name="Normal 134 20" xfId="9847"/>
    <cellStyle name="Normal 134 20 2" xfId="9848"/>
    <cellStyle name="Normal 134 20 2 2" xfId="9849"/>
    <cellStyle name="Normal 134 20 3" xfId="9850"/>
    <cellStyle name="Normal 134 20 3 2" xfId="9851"/>
    <cellStyle name="Normal 134 20 4" xfId="9852"/>
    <cellStyle name="Normal 134 21" xfId="9853"/>
    <cellStyle name="Normal 134 21 2" xfId="9854"/>
    <cellStyle name="Normal 134 21 2 2" xfId="9855"/>
    <cellStyle name="Normal 134 21 3" xfId="9856"/>
    <cellStyle name="Normal 134 21 3 2" xfId="9857"/>
    <cellStyle name="Normal 134 21 4" xfId="9858"/>
    <cellStyle name="Normal 134 22" xfId="9859"/>
    <cellStyle name="Normal 134 22 2" xfId="9860"/>
    <cellStyle name="Normal 134 22 2 2" xfId="9861"/>
    <cellStyle name="Normal 134 22 3" xfId="9862"/>
    <cellStyle name="Normal 134 22 3 2" xfId="9863"/>
    <cellStyle name="Normal 134 22 4" xfId="9864"/>
    <cellStyle name="Normal 134 23" xfId="9865"/>
    <cellStyle name="Normal 134 23 2" xfId="9866"/>
    <cellStyle name="Normal 134 23 2 2" xfId="9867"/>
    <cellStyle name="Normal 134 23 3" xfId="9868"/>
    <cellStyle name="Normal 134 23 3 2" xfId="9869"/>
    <cellStyle name="Normal 134 23 4" xfId="9870"/>
    <cellStyle name="Normal 134 24" xfId="9871"/>
    <cellStyle name="Normal 134 24 2" xfId="9872"/>
    <cellStyle name="Normal 134 24 2 2" xfId="9873"/>
    <cellStyle name="Normal 134 24 3" xfId="9874"/>
    <cellStyle name="Normal 134 24 3 2" xfId="9875"/>
    <cellStyle name="Normal 134 24 4" xfId="9876"/>
    <cellStyle name="Normal 134 25" xfId="9877"/>
    <cellStyle name="Normal 134 25 2" xfId="9878"/>
    <cellStyle name="Normal 134 25 2 2" xfId="9879"/>
    <cellStyle name="Normal 134 25 3" xfId="9880"/>
    <cellStyle name="Normal 134 25 3 2" xfId="9881"/>
    <cellStyle name="Normal 134 25 4" xfId="9882"/>
    <cellStyle name="Normal 134 26" xfId="9883"/>
    <cellStyle name="Normal 134 26 2" xfId="9884"/>
    <cellStyle name="Normal 134 26 2 2" xfId="9885"/>
    <cellStyle name="Normal 134 26 3" xfId="9886"/>
    <cellStyle name="Normal 134 26 3 2" xfId="9887"/>
    <cellStyle name="Normal 134 26 4" xfId="9888"/>
    <cellStyle name="Normal 134 27" xfId="9889"/>
    <cellStyle name="Normal 134 27 2" xfId="9890"/>
    <cellStyle name="Normal 134 27 2 2" xfId="9891"/>
    <cellStyle name="Normal 134 27 3" xfId="9892"/>
    <cellStyle name="Normal 134 27 3 2" xfId="9893"/>
    <cellStyle name="Normal 134 27 4" xfId="9894"/>
    <cellStyle name="Normal 134 28" xfId="9895"/>
    <cellStyle name="Normal 134 28 2" xfId="9896"/>
    <cellStyle name="Normal 134 28 2 2" xfId="9897"/>
    <cellStyle name="Normal 134 28 3" xfId="9898"/>
    <cellStyle name="Normal 134 28 3 2" xfId="9899"/>
    <cellStyle name="Normal 134 28 4" xfId="9900"/>
    <cellStyle name="Normal 134 29" xfId="9901"/>
    <cellStyle name="Normal 134 29 2" xfId="9902"/>
    <cellStyle name="Normal 134 29 2 2" xfId="9903"/>
    <cellStyle name="Normal 134 29 3" xfId="9904"/>
    <cellStyle name="Normal 134 29 3 2" xfId="9905"/>
    <cellStyle name="Normal 134 29 4" xfId="9906"/>
    <cellStyle name="Normal 134 3" xfId="9907"/>
    <cellStyle name="Normal 134 3 2" xfId="9908"/>
    <cellStyle name="Normal 134 3 2 2" xfId="9909"/>
    <cellStyle name="Normal 134 3 3" xfId="9910"/>
    <cellStyle name="Normal 134 3 3 2" xfId="9911"/>
    <cellStyle name="Normal 134 3 4" xfId="9912"/>
    <cellStyle name="Normal 134 30" xfId="9913"/>
    <cellStyle name="Normal 134 30 2" xfId="9914"/>
    <cellStyle name="Normal 134 30 2 2" xfId="9915"/>
    <cellStyle name="Normal 134 30 3" xfId="9916"/>
    <cellStyle name="Normal 134 30 3 2" xfId="9917"/>
    <cellStyle name="Normal 134 30 4" xfId="9918"/>
    <cellStyle name="Normal 134 31" xfId="9919"/>
    <cellStyle name="Normal 134 31 2" xfId="9920"/>
    <cellStyle name="Normal 134 31 2 2" xfId="9921"/>
    <cellStyle name="Normal 134 31 3" xfId="9922"/>
    <cellStyle name="Normal 134 31 3 2" xfId="9923"/>
    <cellStyle name="Normal 134 31 4" xfId="9924"/>
    <cellStyle name="Normal 134 32" xfId="9925"/>
    <cellStyle name="Normal 134 32 2" xfId="9926"/>
    <cellStyle name="Normal 134 32 2 2" xfId="9927"/>
    <cellStyle name="Normal 134 32 3" xfId="9928"/>
    <cellStyle name="Normal 134 32 3 2" xfId="9929"/>
    <cellStyle name="Normal 134 32 4" xfId="9930"/>
    <cellStyle name="Normal 134 33" xfId="9931"/>
    <cellStyle name="Normal 134 33 2" xfId="9932"/>
    <cellStyle name="Normal 134 33 2 2" xfId="9933"/>
    <cellStyle name="Normal 134 33 3" xfId="9934"/>
    <cellStyle name="Normal 134 33 3 2" xfId="9935"/>
    <cellStyle name="Normal 134 33 4" xfId="9936"/>
    <cellStyle name="Normal 134 34" xfId="9937"/>
    <cellStyle name="Normal 134 34 2" xfId="9938"/>
    <cellStyle name="Normal 134 34 2 2" xfId="9939"/>
    <cellStyle name="Normal 134 34 3" xfId="9940"/>
    <cellStyle name="Normal 134 34 3 2" xfId="9941"/>
    <cellStyle name="Normal 134 34 4" xfId="9942"/>
    <cellStyle name="Normal 134 35" xfId="9943"/>
    <cellStyle name="Normal 134 35 2" xfId="9944"/>
    <cellStyle name="Normal 134 35 2 2" xfId="9945"/>
    <cellStyle name="Normal 134 35 3" xfId="9946"/>
    <cellStyle name="Normal 134 35 3 2" xfId="9947"/>
    <cellStyle name="Normal 134 35 4" xfId="9948"/>
    <cellStyle name="Normal 134 36" xfId="9949"/>
    <cellStyle name="Normal 134 36 2" xfId="9950"/>
    <cellStyle name="Normal 134 36 2 2" xfId="9951"/>
    <cellStyle name="Normal 134 36 3" xfId="9952"/>
    <cellStyle name="Normal 134 36 3 2" xfId="9953"/>
    <cellStyle name="Normal 134 36 4" xfId="9954"/>
    <cellStyle name="Normal 134 37" xfId="9955"/>
    <cellStyle name="Normal 134 37 2" xfId="9956"/>
    <cellStyle name="Normal 134 37 2 2" xfId="9957"/>
    <cellStyle name="Normal 134 37 3" xfId="9958"/>
    <cellStyle name="Normal 134 37 3 2" xfId="9959"/>
    <cellStyle name="Normal 134 37 4" xfId="9960"/>
    <cellStyle name="Normal 134 38" xfId="9961"/>
    <cellStyle name="Normal 134 38 2" xfId="9962"/>
    <cellStyle name="Normal 134 38 2 2" xfId="9963"/>
    <cellStyle name="Normal 134 38 3" xfId="9964"/>
    <cellStyle name="Normal 134 38 3 2" xfId="9965"/>
    <cellStyle name="Normal 134 38 4" xfId="9966"/>
    <cellStyle name="Normal 134 39" xfId="9967"/>
    <cellStyle name="Normal 134 39 2" xfId="9968"/>
    <cellStyle name="Normal 134 39 2 2" xfId="9969"/>
    <cellStyle name="Normal 134 39 3" xfId="9970"/>
    <cellStyle name="Normal 134 39 3 2" xfId="9971"/>
    <cellStyle name="Normal 134 39 4" xfId="9972"/>
    <cellStyle name="Normal 134 4" xfId="9973"/>
    <cellStyle name="Normal 134 4 2" xfId="9974"/>
    <cellStyle name="Normal 134 4 2 2" xfId="9975"/>
    <cellStyle name="Normal 134 4 3" xfId="9976"/>
    <cellStyle name="Normal 134 4 3 2" xfId="9977"/>
    <cellStyle name="Normal 134 4 4" xfId="9978"/>
    <cellStyle name="Normal 134 40" xfId="9979"/>
    <cellStyle name="Normal 134 40 2" xfId="9980"/>
    <cellStyle name="Normal 134 40 2 2" xfId="9981"/>
    <cellStyle name="Normal 134 40 3" xfId="9982"/>
    <cellStyle name="Normal 134 40 3 2" xfId="9983"/>
    <cellStyle name="Normal 134 40 4" xfId="9984"/>
    <cellStyle name="Normal 134 41" xfId="9985"/>
    <cellStyle name="Normal 134 41 2" xfId="9986"/>
    <cellStyle name="Normal 134 41 2 2" xfId="9987"/>
    <cellStyle name="Normal 134 41 3" xfId="9988"/>
    <cellStyle name="Normal 134 41 3 2" xfId="9989"/>
    <cellStyle name="Normal 134 41 4" xfId="9990"/>
    <cellStyle name="Normal 134 42" xfId="9991"/>
    <cellStyle name="Normal 134 42 2" xfId="9992"/>
    <cellStyle name="Normal 134 43" xfId="9993"/>
    <cellStyle name="Normal 134 43 2" xfId="9994"/>
    <cellStyle name="Normal 134 44" xfId="9995"/>
    <cellStyle name="Normal 134 5" xfId="9996"/>
    <cellStyle name="Normal 134 5 2" xfId="9997"/>
    <cellStyle name="Normal 134 5 2 2" xfId="9998"/>
    <cellStyle name="Normal 134 5 3" xfId="9999"/>
    <cellStyle name="Normal 134 5 3 2" xfId="10000"/>
    <cellStyle name="Normal 134 5 4" xfId="10001"/>
    <cellStyle name="Normal 134 6" xfId="10002"/>
    <cellStyle name="Normal 134 6 2" xfId="10003"/>
    <cellStyle name="Normal 134 6 2 2" xfId="10004"/>
    <cellStyle name="Normal 134 6 3" xfId="10005"/>
    <cellStyle name="Normal 134 6 3 2" xfId="10006"/>
    <cellStyle name="Normal 134 6 4" xfId="10007"/>
    <cellStyle name="Normal 134 7" xfId="10008"/>
    <cellStyle name="Normal 134 7 2" xfId="10009"/>
    <cellStyle name="Normal 134 7 2 2" xfId="10010"/>
    <cellStyle name="Normal 134 7 3" xfId="10011"/>
    <cellStyle name="Normal 134 7 3 2" xfId="10012"/>
    <cellStyle name="Normal 134 7 4" xfId="10013"/>
    <cellStyle name="Normal 134 8" xfId="10014"/>
    <cellStyle name="Normal 134 8 2" xfId="10015"/>
    <cellStyle name="Normal 134 8 2 2" xfId="10016"/>
    <cellStyle name="Normal 134 8 3" xfId="10017"/>
    <cellStyle name="Normal 134 8 3 2" xfId="10018"/>
    <cellStyle name="Normal 134 8 4" xfId="10019"/>
    <cellStyle name="Normal 134 9" xfId="10020"/>
    <cellStyle name="Normal 134 9 2" xfId="10021"/>
    <cellStyle name="Normal 134 9 2 2" xfId="10022"/>
    <cellStyle name="Normal 134 9 3" xfId="10023"/>
    <cellStyle name="Normal 134 9 3 2" xfId="10024"/>
    <cellStyle name="Normal 134 9 4" xfId="10025"/>
    <cellStyle name="Normal 135" xfId="10026"/>
    <cellStyle name="Normal 135 10" xfId="10027"/>
    <cellStyle name="Normal 135 10 2" xfId="10028"/>
    <cellStyle name="Normal 135 10 2 2" xfId="10029"/>
    <cellStyle name="Normal 135 10 3" xfId="10030"/>
    <cellStyle name="Normal 135 10 3 2" xfId="10031"/>
    <cellStyle name="Normal 135 10 4" xfId="10032"/>
    <cellStyle name="Normal 135 11" xfId="10033"/>
    <cellStyle name="Normal 135 11 2" xfId="10034"/>
    <cellStyle name="Normal 135 11 2 2" xfId="10035"/>
    <cellStyle name="Normal 135 11 3" xfId="10036"/>
    <cellStyle name="Normal 135 11 3 2" xfId="10037"/>
    <cellStyle name="Normal 135 11 4" xfId="10038"/>
    <cellStyle name="Normal 135 12" xfId="10039"/>
    <cellStyle name="Normal 135 12 2" xfId="10040"/>
    <cellStyle name="Normal 135 12 2 2" xfId="10041"/>
    <cellStyle name="Normal 135 12 3" xfId="10042"/>
    <cellStyle name="Normal 135 12 3 2" xfId="10043"/>
    <cellStyle name="Normal 135 12 4" xfId="10044"/>
    <cellStyle name="Normal 135 13" xfId="10045"/>
    <cellStyle name="Normal 135 13 2" xfId="10046"/>
    <cellStyle name="Normal 135 13 2 2" xfId="10047"/>
    <cellStyle name="Normal 135 13 3" xfId="10048"/>
    <cellStyle name="Normal 135 13 3 2" xfId="10049"/>
    <cellStyle name="Normal 135 13 4" xfId="10050"/>
    <cellStyle name="Normal 135 14" xfId="10051"/>
    <cellStyle name="Normal 135 14 2" xfId="10052"/>
    <cellStyle name="Normal 135 14 2 2" xfId="10053"/>
    <cellStyle name="Normal 135 14 3" xfId="10054"/>
    <cellStyle name="Normal 135 14 3 2" xfId="10055"/>
    <cellStyle name="Normal 135 14 4" xfId="10056"/>
    <cellStyle name="Normal 135 15" xfId="10057"/>
    <cellStyle name="Normal 135 15 2" xfId="10058"/>
    <cellStyle name="Normal 135 15 2 2" xfId="10059"/>
    <cellStyle name="Normal 135 15 3" xfId="10060"/>
    <cellStyle name="Normal 135 15 3 2" xfId="10061"/>
    <cellStyle name="Normal 135 15 4" xfId="10062"/>
    <cellStyle name="Normal 135 16" xfId="10063"/>
    <cellStyle name="Normal 135 16 2" xfId="10064"/>
    <cellStyle name="Normal 135 16 2 2" xfId="10065"/>
    <cellStyle name="Normal 135 16 3" xfId="10066"/>
    <cellStyle name="Normal 135 16 3 2" xfId="10067"/>
    <cellStyle name="Normal 135 16 4" xfId="10068"/>
    <cellStyle name="Normal 135 17" xfId="10069"/>
    <cellStyle name="Normal 135 17 2" xfId="10070"/>
    <cellStyle name="Normal 135 17 2 2" xfId="10071"/>
    <cellStyle name="Normal 135 17 3" xfId="10072"/>
    <cellStyle name="Normal 135 17 3 2" xfId="10073"/>
    <cellStyle name="Normal 135 17 4" xfId="10074"/>
    <cellStyle name="Normal 135 18" xfId="10075"/>
    <cellStyle name="Normal 135 18 2" xfId="10076"/>
    <cellStyle name="Normal 135 18 2 2" xfId="10077"/>
    <cellStyle name="Normal 135 18 3" xfId="10078"/>
    <cellStyle name="Normal 135 18 3 2" xfId="10079"/>
    <cellStyle name="Normal 135 18 4" xfId="10080"/>
    <cellStyle name="Normal 135 19" xfId="10081"/>
    <cellStyle name="Normal 135 19 2" xfId="10082"/>
    <cellStyle name="Normal 135 19 2 2" xfId="10083"/>
    <cellStyle name="Normal 135 19 3" xfId="10084"/>
    <cellStyle name="Normal 135 19 3 2" xfId="10085"/>
    <cellStyle name="Normal 135 19 4" xfId="10086"/>
    <cellStyle name="Normal 135 2" xfId="10087"/>
    <cellStyle name="Normal 135 2 2" xfId="10088"/>
    <cellStyle name="Normal 135 2 2 2" xfId="10089"/>
    <cellStyle name="Normal 135 2 3" xfId="10090"/>
    <cellStyle name="Normal 135 2 3 2" xfId="10091"/>
    <cellStyle name="Normal 135 2 4" xfId="10092"/>
    <cellStyle name="Normal 135 20" xfId="10093"/>
    <cellStyle name="Normal 135 20 2" xfId="10094"/>
    <cellStyle name="Normal 135 20 2 2" xfId="10095"/>
    <cellStyle name="Normal 135 20 3" xfId="10096"/>
    <cellStyle name="Normal 135 20 3 2" xfId="10097"/>
    <cellStyle name="Normal 135 20 4" xfId="10098"/>
    <cellStyle name="Normal 135 21" xfId="10099"/>
    <cellStyle name="Normal 135 21 2" xfId="10100"/>
    <cellStyle name="Normal 135 21 2 2" xfId="10101"/>
    <cellStyle name="Normal 135 21 3" xfId="10102"/>
    <cellStyle name="Normal 135 21 3 2" xfId="10103"/>
    <cellStyle name="Normal 135 21 4" xfId="10104"/>
    <cellStyle name="Normal 135 22" xfId="10105"/>
    <cellStyle name="Normal 135 22 2" xfId="10106"/>
    <cellStyle name="Normal 135 22 2 2" xfId="10107"/>
    <cellStyle name="Normal 135 22 3" xfId="10108"/>
    <cellStyle name="Normal 135 22 3 2" xfId="10109"/>
    <cellStyle name="Normal 135 22 4" xfId="10110"/>
    <cellStyle name="Normal 135 23" xfId="10111"/>
    <cellStyle name="Normal 135 23 2" xfId="10112"/>
    <cellStyle name="Normal 135 23 2 2" xfId="10113"/>
    <cellStyle name="Normal 135 23 3" xfId="10114"/>
    <cellStyle name="Normal 135 23 3 2" xfId="10115"/>
    <cellStyle name="Normal 135 23 4" xfId="10116"/>
    <cellStyle name="Normal 135 24" xfId="10117"/>
    <cellStyle name="Normal 135 24 2" xfId="10118"/>
    <cellStyle name="Normal 135 24 2 2" xfId="10119"/>
    <cellStyle name="Normal 135 24 3" xfId="10120"/>
    <cellStyle name="Normal 135 24 3 2" xfId="10121"/>
    <cellStyle name="Normal 135 24 4" xfId="10122"/>
    <cellStyle name="Normal 135 25" xfId="10123"/>
    <cellStyle name="Normal 135 25 2" xfId="10124"/>
    <cellStyle name="Normal 135 25 2 2" xfId="10125"/>
    <cellStyle name="Normal 135 25 3" xfId="10126"/>
    <cellStyle name="Normal 135 25 3 2" xfId="10127"/>
    <cellStyle name="Normal 135 25 4" xfId="10128"/>
    <cellStyle name="Normal 135 26" xfId="10129"/>
    <cellStyle name="Normal 135 26 2" xfId="10130"/>
    <cellStyle name="Normal 135 26 2 2" xfId="10131"/>
    <cellStyle name="Normal 135 26 3" xfId="10132"/>
    <cellStyle name="Normal 135 26 3 2" xfId="10133"/>
    <cellStyle name="Normal 135 26 4" xfId="10134"/>
    <cellStyle name="Normal 135 27" xfId="10135"/>
    <cellStyle name="Normal 135 27 2" xfId="10136"/>
    <cellStyle name="Normal 135 27 2 2" xfId="10137"/>
    <cellStyle name="Normal 135 27 3" xfId="10138"/>
    <cellStyle name="Normal 135 27 3 2" xfId="10139"/>
    <cellStyle name="Normal 135 27 4" xfId="10140"/>
    <cellStyle name="Normal 135 28" xfId="10141"/>
    <cellStyle name="Normal 135 28 2" xfId="10142"/>
    <cellStyle name="Normal 135 28 2 2" xfId="10143"/>
    <cellStyle name="Normal 135 28 3" xfId="10144"/>
    <cellStyle name="Normal 135 28 3 2" xfId="10145"/>
    <cellStyle name="Normal 135 28 4" xfId="10146"/>
    <cellStyle name="Normal 135 29" xfId="10147"/>
    <cellStyle name="Normal 135 29 2" xfId="10148"/>
    <cellStyle name="Normal 135 29 2 2" xfId="10149"/>
    <cellStyle name="Normal 135 29 3" xfId="10150"/>
    <cellStyle name="Normal 135 29 3 2" xfId="10151"/>
    <cellStyle name="Normal 135 29 4" xfId="10152"/>
    <cellStyle name="Normal 135 3" xfId="10153"/>
    <cellStyle name="Normal 135 3 2" xfId="10154"/>
    <cellStyle name="Normal 135 3 2 2" xfId="10155"/>
    <cellStyle name="Normal 135 3 3" xfId="10156"/>
    <cellStyle name="Normal 135 3 3 2" xfId="10157"/>
    <cellStyle name="Normal 135 3 4" xfId="10158"/>
    <cellStyle name="Normal 135 30" xfId="10159"/>
    <cellStyle name="Normal 135 30 2" xfId="10160"/>
    <cellStyle name="Normal 135 30 2 2" xfId="10161"/>
    <cellStyle name="Normal 135 30 3" xfId="10162"/>
    <cellStyle name="Normal 135 30 3 2" xfId="10163"/>
    <cellStyle name="Normal 135 30 4" xfId="10164"/>
    <cellStyle name="Normal 135 31" xfId="10165"/>
    <cellStyle name="Normal 135 31 2" xfId="10166"/>
    <cellStyle name="Normal 135 31 2 2" xfId="10167"/>
    <cellStyle name="Normal 135 31 3" xfId="10168"/>
    <cellStyle name="Normal 135 31 3 2" xfId="10169"/>
    <cellStyle name="Normal 135 31 4" xfId="10170"/>
    <cellStyle name="Normal 135 32" xfId="10171"/>
    <cellStyle name="Normal 135 32 2" xfId="10172"/>
    <cellStyle name="Normal 135 32 2 2" xfId="10173"/>
    <cellStyle name="Normal 135 32 3" xfId="10174"/>
    <cellStyle name="Normal 135 32 3 2" xfId="10175"/>
    <cellStyle name="Normal 135 32 4" xfId="10176"/>
    <cellStyle name="Normal 135 33" xfId="10177"/>
    <cellStyle name="Normal 135 33 2" xfId="10178"/>
    <cellStyle name="Normal 135 33 2 2" xfId="10179"/>
    <cellStyle name="Normal 135 33 3" xfId="10180"/>
    <cellStyle name="Normal 135 33 3 2" xfId="10181"/>
    <cellStyle name="Normal 135 33 4" xfId="10182"/>
    <cellStyle name="Normal 135 34" xfId="10183"/>
    <cellStyle name="Normal 135 34 2" xfId="10184"/>
    <cellStyle name="Normal 135 34 2 2" xfId="10185"/>
    <cellStyle name="Normal 135 34 3" xfId="10186"/>
    <cellStyle name="Normal 135 34 3 2" xfId="10187"/>
    <cellStyle name="Normal 135 34 4" xfId="10188"/>
    <cellStyle name="Normal 135 35" xfId="10189"/>
    <cellStyle name="Normal 135 35 2" xfId="10190"/>
    <cellStyle name="Normal 135 35 2 2" xfId="10191"/>
    <cellStyle name="Normal 135 35 3" xfId="10192"/>
    <cellStyle name="Normal 135 35 3 2" xfId="10193"/>
    <cellStyle name="Normal 135 35 4" xfId="10194"/>
    <cellStyle name="Normal 135 36" xfId="10195"/>
    <cellStyle name="Normal 135 36 2" xfId="10196"/>
    <cellStyle name="Normal 135 36 2 2" xfId="10197"/>
    <cellStyle name="Normal 135 36 3" xfId="10198"/>
    <cellStyle name="Normal 135 36 3 2" xfId="10199"/>
    <cellStyle name="Normal 135 36 4" xfId="10200"/>
    <cellStyle name="Normal 135 37" xfId="10201"/>
    <cellStyle name="Normal 135 37 2" xfId="10202"/>
    <cellStyle name="Normal 135 37 2 2" xfId="10203"/>
    <cellStyle name="Normal 135 37 3" xfId="10204"/>
    <cellStyle name="Normal 135 37 3 2" xfId="10205"/>
    <cellStyle name="Normal 135 37 4" xfId="10206"/>
    <cellStyle name="Normal 135 38" xfId="10207"/>
    <cellStyle name="Normal 135 38 2" xfId="10208"/>
    <cellStyle name="Normal 135 38 2 2" xfId="10209"/>
    <cellStyle name="Normal 135 38 3" xfId="10210"/>
    <cellStyle name="Normal 135 38 3 2" xfId="10211"/>
    <cellStyle name="Normal 135 38 4" xfId="10212"/>
    <cellStyle name="Normal 135 39" xfId="10213"/>
    <cellStyle name="Normal 135 39 2" xfId="10214"/>
    <cellStyle name="Normal 135 39 2 2" xfId="10215"/>
    <cellStyle name="Normal 135 39 3" xfId="10216"/>
    <cellStyle name="Normal 135 39 3 2" xfId="10217"/>
    <cellStyle name="Normal 135 39 4" xfId="10218"/>
    <cellStyle name="Normal 135 4" xfId="10219"/>
    <cellStyle name="Normal 135 4 2" xfId="10220"/>
    <cellStyle name="Normal 135 4 2 2" xfId="10221"/>
    <cellStyle name="Normal 135 4 3" xfId="10222"/>
    <cellStyle name="Normal 135 4 3 2" xfId="10223"/>
    <cellStyle name="Normal 135 4 4" xfId="10224"/>
    <cellStyle name="Normal 135 40" xfId="10225"/>
    <cellStyle name="Normal 135 40 2" xfId="10226"/>
    <cellStyle name="Normal 135 40 2 2" xfId="10227"/>
    <cellStyle name="Normal 135 40 3" xfId="10228"/>
    <cellStyle name="Normal 135 40 3 2" xfId="10229"/>
    <cellStyle name="Normal 135 40 4" xfId="10230"/>
    <cellStyle name="Normal 135 41" xfId="10231"/>
    <cellStyle name="Normal 135 41 2" xfId="10232"/>
    <cellStyle name="Normal 135 41 2 2" xfId="10233"/>
    <cellStyle name="Normal 135 41 3" xfId="10234"/>
    <cellStyle name="Normal 135 41 3 2" xfId="10235"/>
    <cellStyle name="Normal 135 41 4" xfId="10236"/>
    <cellStyle name="Normal 135 42" xfId="10237"/>
    <cellStyle name="Normal 135 42 2" xfId="10238"/>
    <cellStyle name="Normal 135 43" xfId="10239"/>
    <cellStyle name="Normal 135 43 2" xfId="10240"/>
    <cellStyle name="Normal 135 44" xfId="10241"/>
    <cellStyle name="Normal 135 5" xfId="10242"/>
    <cellStyle name="Normal 135 5 2" xfId="10243"/>
    <cellStyle name="Normal 135 5 2 2" xfId="10244"/>
    <cellStyle name="Normal 135 5 3" xfId="10245"/>
    <cellStyle name="Normal 135 5 3 2" xfId="10246"/>
    <cellStyle name="Normal 135 5 4" xfId="10247"/>
    <cellStyle name="Normal 135 6" xfId="10248"/>
    <cellStyle name="Normal 135 6 2" xfId="10249"/>
    <cellStyle name="Normal 135 6 2 2" xfId="10250"/>
    <cellStyle name="Normal 135 6 3" xfId="10251"/>
    <cellStyle name="Normal 135 6 3 2" xfId="10252"/>
    <cellStyle name="Normal 135 6 4" xfId="10253"/>
    <cellStyle name="Normal 135 7" xfId="10254"/>
    <cellStyle name="Normal 135 7 2" xfId="10255"/>
    <cellStyle name="Normal 135 7 2 2" xfId="10256"/>
    <cellStyle name="Normal 135 7 3" xfId="10257"/>
    <cellStyle name="Normal 135 7 3 2" xfId="10258"/>
    <cellStyle name="Normal 135 7 4" xfId="10259"/>
    <cellStyle name="Normal 135 8" xfId="10260"/>
    <cellStyle name="Normal 135 8 2" xfId="10261"/>
    <cellStyle name="Normal 135 8 2 2" xfId="10262"/>
    <cellStyle name="Normal 135 8 3" xfId="10263"/>
    <cellStyle name="Normal 135 8 3 2" xfId="10264"/>
    <cellStyle name="Normal 135 8 4" xfId="10265"/>
    <cellStyle name="Normal 135 9" xfId="10266"/>
    <cellStyle name="Normal 135 9 2" xfId="10267"/>
    <cellStyle name="Normal 135 9 2 2" xfId="10268"/>
    <cellStyle name="Normal 135 9 3" xfId="10269"/>
    <cellStyle name="Normal 135 9 3 2" xfId="10270"/>
    <cellStyle name="Normal 135 9 4" xfId="10271"/>
    <cellStyle name="Normal 136" xfId="10272"/>
    <cellStyle name="Normal 136 10" xfId="10273"/>
    <cellStyle name="Normal 136 10 2" xfId="10274"/>
    <cellStyle name="Normal 136 10 2 2" xfId="10275"/>
    <cellStyle name="Normal 136 10 3" xfId="10276"/>
    <cellStyle name="Normal 136 10 3 2" xfId="10277"/>
    <cellStyle name="Normal 136 10 4" xfId="10278"/>
    <cellStyle name="Normal 136 11" xfId="10279"/>
    <cellStyle name="Normal 136 11 2" xfId="10280"/>
    <cellStyle name="Normal 136 11 2 2" xfId="10281"/>
    <cellStyle name="Normal 136 11 3" xfId="10282"/>
    <cellStyle name="Normal 136 11 3 2" xfId="10283"/>
    <cellStyle name="Normal 136 11 4" xfId="10284"/>
    <cellStyle name="Normal 136 12" xfId="10285"/>
    <cellStyle name="Normal 136 12 2" xfId="10286"/>
    <cellStyle name="Normal 136 12 2 2" xfId="10287"/>
    <cellStyle name="Normal 136 12 3" xfId="10288"/>
    <cellStyle name="Normal 136 12 3 2" xfId="10289"/>
    <cellStyle name="Normal 136 12 4" xfId="10290"/>
    <cellStyle name="Normal 136 13" xfId="10291"/>
    <cellStyle name="Normal 136 13 2" xfId="10292"/>
    <cellStyle name="Normal 136 13 2 2" xfId="10293"/>
    <cellStyle name="Normal 136 13 3" xfId="10294"/>
    <cellStyle name="Normal 136 13 3 2" xfId="10295"/>
    <cellStyle name="Normal 136 13 4" xfId="10296"/>
    <cellStyle name="Normal 136 14" xfId="10297"/>
    <cellStyle name="Normal 136 14 2" xfId="10298"/>
    <cellStyle name="Normal 136 14 2 2" xfId="10299"/>
    <cellStyle name="Normal 136 14 3" xfId="10300"/>
    <cellStyle name="Normal 136 14 3 2" xfId="10301"/>
    <cellStyle name="Normal 136 14 4" xfId="10302"/>
    <cellStyle name="Normal 136 15" xfId="10303"/>
    <cellStyle name="Normal 136 15 2" xfId="10304"/>
    <cellStyle name="Normal 136 15 2 2" xfId="10305"/>
    <cellStyle name="Normal 136 15 3" xfId="10306"/>
    <cellStyle name="Normal 136 15 3 2" xfId="10307"/>
    <cellStyle name="Normal 136 15 4" xfId="10308"/>
    <cellStyle name="Normal 136 16" xfId="10309"/>
    <cellStyle name="Normal 136 16 2" xfId="10310"/>
    <cellStyle name="Normal 136 16 2 2" xfId="10311"/>
    <cellStyle name="Normal 136 16 3" xfId="10312"/>
    <cellStyle name="Normal 136 16 3 2" xfId="10313"/>
    <cellStyle name="Normal 136 16 4" xfId="10314"/>
    <cellStyle name="Normal 136 17" xfId="10315"/>
    <cellStyle name="Normal 136 17 2" xfId="10316"/>
    <cellStyle name="Normal 136 17 2 2" xfId="10317"/>
    <cellStyle name="Normal 136 17 3" xfId="10318"/>
    <cellStyle name="Normal 136 17 3 2" xfId="10319"/>
    <cellStyle name="Normal 136 17 4" xfId="10320"/>
    <cellStyle name="Normal 136 18" xfId="10321"/>
    <cellStyle name="Normal 136 18 2" xfId="10322"/>
    <cellStyle name="Normal 136 18 2 2" xfId="10323"/>
    <cellStyle name="Normal 136 18 3" xfId="10324"/>
    <cellStyle name="Normal 136 18 3 2" xfId="10325"/>
    <cellStyle name="Normal 136 18 4" xfId="10326"/>
    <cellStyle name="Normal 136 19" xfId="10327"/>
    <cellStyle name="Normal 136 19 2" xfId="10328"/>
    <cellStyle name="Normal 136 19 2 2" xfId="10329"/>
    <cellStyle name="Normal 136 19 3" xfId="10330"/>
    <cellStyle name="Normal 136 19 3 2" xfId="10331"/>
    <cellStyle name="Normal 136 19 4" xfId="10332"/>
    <cellStyle name="Normal 136 2" xfId="10333"/>
    <cellStyle name="Normal 136 2 2" xfId="10334"/>
    <cellStyle name="Normal 136 2 2 2" xfId="10335"/>
    <cellStyle name="Normal 136 2 3" xfId="10336"/>
    <cellStyle name="Normal 136 2 3 2" xfId="10337"/>
    <cellStyle name="Normal 136 2 4" xfId="10338"/>
    <cellStyle name="Normal 136 20" xfId="10339"/>
    <cellStyle name="Normal 136 20 2" xfId="10340"/>
    <cellStyle name="Normal 136 20 2 2" xfId="10341"/>
    <cellStyle name="Normal 136 20 3" xfId="10342"/>
    <cellStyle name="Normal 136 20 3 2" xfId="10343"/>
    <cellStyle name="Normal 136 20 4" xfId="10344"/>
    <cellStyle name="Normal 136 21" xfId="10345"/>
    <cellStyle name="Normal 136 21 2" xfId="10346"/>
    <cellStyle name="Normal 136 21 2 2" xfId="10347"/>
    <cellStyle name="Normal 136 21 3" xfId="10348"/>
    <cellStyle name="Normal 136 21 3 2" xfId="10349"/>
    <cellStyle name="Normal 136 21 4" xfId="10350"/>
    <cellStyle name="Normal 136 22" xfId="10351"/>
    <cellStyle name="Normal 136 22 2" xfId="10352"/>
    <cellStyle name="Normal 136 22 2 2" xfId="10353"/>
    <cellStyle name="Normal 136 22 3" xfId="10354"/>
    <cellStyle name="Normal 136 22 3 2" xfId="10355"/>
    <cellStyle name="Normal 136 22 4" xfId="10356"/>
    <cellStyle name="Normal 136 23" xfId="10357"/>
    <cellStyle name="Normal 136 23 2" xfId="10358"/>
    <cellStyle name="Normal 136 23 2 2" xfId="10359"/>
    <cellStyle name="Normal 136 23 3" xfId="10360"/>
    <cellStyle name="Normal 136 23 3 2" xfId="10361"/>
    <cellStyle name="Normal 136 23 4" xfId="10362"/>
    <cellStyle name="Normal 136 24" xfId="10363"/>
    <cellStyle name="Normal 136 24 2" xfId="10364"/>
    <cellStyle name="Normal 136 24 2 2" xfId="10365"/>
    <cellStyle name="Normal 136 24 3" xfId="10366"/>
    <cellStyle name="Normal 136 24 3 2" xfId="10367"/>
    <cellStyle name="Normal 136 24 4" xfId="10368"/>
    <cellStyle name="Normal 136 25" xfId="10369"/>
    <cellStyle name="Normal 136 25 2" xfId="10370"/>
    <cellStyle name="Normal 136 25 2 2" xfId="10371"/>
    <cellStyle name="Normal 136 25 3" xfId="10372"/>
    <cellStyle name="Normal 136 25 3 2" xfId="10373"/>
    <cellStyle name="Normal 136 25 4" xfId="10374"/>
    <cellStyle name="Normal 136 26" xfId="10375"/>
    <cellStyle name="Normal 136 26 2" xfId="10376"/>
    <cellStyle name="Normal 136 26 2 2" xfId="10377"/>
    <cellStyle name="Normal 136 26 3" xfId="10378"/>
    <cellStyle name="Normal 136 26 3 2" xfId="10379"/>
    <cellStyle name="Normal 136 26 4" xfId="10380"/>
    <cellStyle name="Normal 136 27" xfId="10381"/>
    <cellStyle name="Normal 136 27 2" xfId="10382"/>
    <cellStyle name="Normal 136 27 2 2" xfId="10383"/>
    <cellStyle name="Normal 136 27 3" xfId="10384"/>
    <cellStyle name="Normal 136 27 3 2" xfId="10385"/>
    <cellStyle name="Normal 136 27 4" xfId="10386"/>
    <cellStyle name="Normal 136 28" xfId="10387"/>
    <cellStyle name="Normal 136 28 2" xfId="10388"/>
    <cellStyle name="Normal 136 28 2 2" xfId="10389"/>
    <cellStyle name="Normal 136 28 3" xfId="10390"/>
    <cellStyle name="Normal 136 28 3 2" xfId="10391"/>
    <cellStyle name="Normal 136 28 4" xfId="10392"/>
    <cellStyle name="Normal 136 29" xfId="10393"/>
    <cellStyle name="Normal 136 29 2" xfId="10394"/>
    <cellStyle name="Normal 136 29 2 2" xfId="10395"/>
    <cellStyle name="Normal 136 29 3" xfId="10396"/>
    <cellStyle name="Normal 136 29 3 2" xfId="10397"/>
    <cellStyle name="Normal 136 29 4" xfId="10398"/>
    <cellStyle name="Normal 136 3" xfId="10399"/>
    <cellStyle name="Normal 136 3 2" xfId="10400"/>
    <cellStyle name="Normal 136 3 2 2" xfId="10401"/>
    <cellStyle name="Normal 136 3 3" xfId="10402"/>
    <cellStyle name="Normal 136 3 3 2" xfId="10403"/>
    <cellStyle name="Normal 136 3 4" xfId="10404"/>
    <cellStyle name="Normal 136 30" xfId="10405"/>
    <cellStyle name="Normal 136 30 2" xfId="10406"/>
    <cellStyle name="Normal 136 30 2 2" xfId="10407"/>
    <cellStyle name="Normal 136 30 3" xfId="10408"/>
    <cellStyle name="Normal 136 30 3 2" xfId="10409"/>
    <cellStyle name="Normal 136 30 4" xfId="10410"/>
    <cellStyle name="Normal 136 31" xfId="10411"/>
    <cellStyle name="Normal 136 31 2" xfId="10412"/>
    <cellStyle name="Normal 136 31 2 2" xfId="10413"/>
    <cellStyle name="Normal 136 31 3" xfId="10414"/>
    <cellStyle name="Normal 136 31 3 2" xfId="10415"/>
    <cellStyle name="Normal 136 31 4" xfId="10416"/>
    <cellStyle name="Normal 136 32" xfId="10417"/>
    <cellStyle name="Normal 136 32 2" xfId="10418"/>
    <cellStyle name="Normal 136 32 2 2" xfId="10419"/>
    <cellStyle name="Normal 136 32 3" xfId="10420"/>
    <cellStyle name="Normal 136 32 3 2" xfId="10421"/>
    <cellStyle name="Normal 136 32 4" xfId="10422"/>
    <cellStyle name="Normal 136 33" xfId="10423"/>
    <cellStyle name="Normal 136 33 2" xfId="10424"/>
    <cellStyle name="Normal 136 33 2 2" xfId="10425"/>
    <cellStyle name="Normal 136 33 3" xfId="10426"/>
    <cellStyle name="Normal 136 33 3 2" xfId="10427"/>
    <cellStyle name="Normal 136 33 4" xfId="10428"/>
    <cellStyle name="Normal 136 34" xfId="10429"/>
    <cellStyle name="Normal 136 34 2" xfId="10430"/>
    <cellStyle name="Normal 136 34 2 2" xfId="10431"/>
    <cellStyle name="Normal 136 34 3" xfId="10432"/>
    <cellStyle name="Normal 136 34 3 2" xfId="10433"/>
    <cellStyle name="Normal 136 34 4" xfId="10434"/>
    <cellStyle name="Normal 136 35" xfId="10435"/>
    <cellStyle name="Normal 136 35 2" xfId="10436"/>
    <cellStyle name="Normal 136 35 2 2" xfId="10437"/>
    <cellStyle name="Normal 136 35 3" xfId="10438"/>
    <cellStyle name="Normal 136 35 3 2" xfId="10439"/>
    <cellStyle name="Normal 136 35 4" xfId="10440"/>
    <cellStyle name="Normal 136 36" xfId="10441"/>
    <cellStyle name="Normal 136 36 2" xfId="10442"/>
    <cellStyle name="Normal 136 36 2 2" xfId="10443"/>
    <cellStyle name="Normal 136 36 3" xfId="10444"/>
    <cellStyle name="Normal 136 36 3 2" xfId="10445"/>
    <cellStyle name="Normal 136 36 4" xfId="10446"/>
    <cellStyle name="Normal 136 37" xfId="10447"/>
    <cellStyle name="Normal 136 37 2" xfId="10448"/>
    <cellStyle name="Normal 136 37 2 2" xfId="10449"/>
    <cellStyle name="Normal 136 37 3" xfId="10450"/>
    <cellStyle name="Normal 136 37 3 2" xfId="10451"/>
    <cellStyle name="Normal 136 37 4" xfId="10452"/>
    <cellStyle name="Normal 136 38" xfId="10453"/>
    <cellStyle name="Normal 136 38 2" xfId="10454"/>
    <cellStyle name="Normal 136 38 2 2" xfId="10455"/>
    <cellStyle name="Normal 136 38 3" xfId="10456"/>
    <cellStyle name="Normal 136 38 3 2" xfId="10457"/>
    <cellStyle name="Normal 136 38 4" xfId="10458"/>
    <cellStyle name="Normal 136 39" xfId="10459"/>
    <cellStyle name="Normal 136 39 2" xfId="10460"/>
    <cellStyle name="Normal 136 39 2 2" xfId="10461"/>
    <cellStyle name="Normal 136 39 3" xfId="10462"/>
    <cellStyle name="Normal 136 39 3 2" xfId="10463"/>
    <cellStyle name="Normal 136 39 4" xfId="10464"/>
    <cellStyle name="Normal 136 4" xfId="10465"/>
    <cellStyle name="Normal 136 4 2" xfId="10466"/>
    <cellStyle name="Normal 136 4 2 2" xfId="10467"/>
    <cellStyle name="Normal 136 4 3" xfId="10468"/>
    <cellStyle name="Normal 136 4 3 2" xfId="10469"/>
    <cellStyle name="Normal 136 4 4" xfId="10470"/>
    <cellStyle name="Normal 136 40" xfId="10471"/>
    <cellStyle name="Normal 136 40 2" xfId="10472"/>
    <cellStyle name="Normal 136 40 2 2" xfId="10473"/>
    <cellStyle name="Normal 136 40 3" xfId="10474"/>
    <cellStyle name="Normal 136 40 3 2" xfId="10475"/>
    <cellStyle name="Normal 136 40 4" xfId="10476"/>
    <cellStyle name="Normal 136 41" xfId="10477"/>
    <cellStyle name="Normal 136 41 2" xfId="10478"/>
    <cellStyle name="Normal 136 41 2 2" xfId="10479"/>
    <cellStyle name="Normal 136 41 3" xfId="10480"/>
    <cellStyle name="Normal 136 41 3 2" xfId="10481"/>
    <cellStyle name="Normal 136 41 4" xfId="10482"/>
    <cellStyle name="Normal 136 42" xfId="10483"/>
    <cellStyle name="Normal 136 42 2" xfId="10484"/>
    <cellStyle name="Normal 136 43" xfId="10485"/>
    <cellStyle name="Normal 136 43 2" xfId="10486"/>
    <cellStyle name="Normal 136 44" xfId="10487"/>
    <cellStyle name="Normal 136 5" xfId="10488"/>
    <cellStyle name="Normal 136 5 2" xfId="10489"/>
    <cellStyle name="Normal 136 5 2 2" xfId="10490"/>
    <cellStyle name="Normal 136 5 3" xfId="10491"/>
    <cellStyle name="Normal 136 5 3 2" xfId="10492"/>
    <cellStyle name="Normal 136 5 4" xfId="10493"/>
    <cellStyle name="Normal 136 6" xfId="10494"/>
    <cellStyle name="Normal 136 6 2" xfId="10495"/>
    <cellStyle name="Normal 136 6 2 2" xfId="10496"/>
    <cellStyle name="Normal 136 6 3" xfId="10497"/>
    <cellStyle name="Normal 136 6 3 2" xfId="10498"/>
    <cellStyle name="Normal 136 6 4" xfId="10499"/>
    <cellStyle name="Normal 136 7" xfId="10500"/>
    <cellStyle name="Normal 136 7 2" xfId="10501"/>
    <cellStyle name="Normal 136 7 2 2" xfId="10502"/>
    <cellStyle name="Normal 136 7 3" xfId="10503"/>
    <cellStyle name="Normal 136 7 3 2" xfId="10504"/>
    <cellStyle name="Normal 136 7 4" xfId="10505"/>
    <cellStyle name="Normal 136 8" xfId="10506"/>
    <cellStyle name="Normal 136 8 2" xfId="10507"/>
    <cellStyle name="Normal 136 8 2 2" xfId="10508"/>
    <cellStyle name="Normal 136 8 3" xfId="10509"/>
    <cellStyle name="Normal 136 8 3 2" xfId="10510"/>
    <cellStyle name="Normal 136 8 4" xfId="10511"/>
    <cellStyle name="Normal 136 9" xfId="10512"/>
    <cellStyle name="Normal 136 9 2" xfId="10513"/>
    <cellStyle name="Normal 136 9 2 2" xfId="10514"/>
    <cellStyle name="Normal 136 9 3" xfId="10515"/>
    <cellStyle name="Normal 136 9 3 2" xfId="10516"/>
    <cellStyle name="Normal 136 9 4" xfId="10517"/>
    <cellStyle name="Normal 137" xfId="10518"/>
    <cellStyle name="Normal 137 2" xfId="10519"/>
    <cellStyle name="Normal 137 2 2" xfId="10520"/>
    <cellStyle name="Normal 137 3" xfId="10521"/>
    <cellStyle name="Normal 137 3 2" xfId="10522"/>
    <cellStyle name="Normal 137 4" xfId="10523"/>
    <cellStyle name="Normal 137 5" xfId="10524"/>
    <cellStyle name="Normal 137 6" xfId="10525"/>
    <cellStyle name="Normal 137 7" xfId="10526"/>
    <cellStyle name="Normal 137 8" xfId="10527"/>
    <cellStyle name="Normal 137 9" xfId="10528"/>
    <cellStyle name="Normal 138" xfId="10529"/>
    <cellStyle name="Normal 138 10" xfId="10530"/>
    <cellStyle name="Normal 138 10 2" xfId="10531"/>
    <cellStyle name="Normal 138 10 2 2" xfId="10532"/>
    <cellStyle name="Normal 138 10 3" xfId="10533"/>
    <cellStyle name="Normal 138 10 3 2" xfId="10534"/>
    <cellStyle name="Normal 138 10 4" xfId="10535"/>
    <cellStyle name="Normal 138 11" xfId="10536"/>
    <cellStyle name="Normal 138 11 2" xfId="10537"/>
    <cellStyle name="Normal 138 11 2 2" xfId="10538"/>
    <cellStyle name="Normal 138 11 3" xfId="10539"/>
    <cellStyle name="Normal 138 11 3 2" xfId="10540"/>
    <cellStyle name="Normal 138 11 4" xfId="10541"/>
    <cellStyle name="Normal 138 12" xfId="10542"/>
    <cellStyle name="Normal 138 12 2" xfId="10543"/>
    <cellStyle name="Normal 138 12 2 2" xfId="10544"/>
    <cellStyle name="Normal 138 12 3" xfId="10545"/>
    <cellStyle name="Normal 138 12 3 2" xfId="10546"/>
    <cellStyle name="Normal 138 12 4" xfId="10547"/>
    <cellStyle name="Normal 138 13" xfId="10548"/>
    <cellStyle name="Normal 138 13 2" xfId="10549"/>
    <cellStyle name="Normal 138 13 2 2" xfId="10550"/>
    <cellStyle name="Normal 138 13 3" xfId="10551"/>
    <cellStyle name="Normal 138 13 3 2" xfId="10552"/>
    <cellStyle name="Normal 138 13 4" xfId="10553"/>
    <cellStyle name="Normal 138 14" xfId="10554"/>
    <cellStyle name="Normal 138 14 2" xfId="10555"/>
    <cellStyle name="Normal 138 14 2 2" xfId="10556"/>
    <cellStyle name="Normal 138 14 3" xfId="10557"/>
    <cellStyle name="Normal 138 14 3 2" xfId="10558"/>
    <cellStyle name="Normal 138 14 4" xfId="10559"/>
    <cellStyle name="Normal 138 15" xfId="10560"/>
    <cellStyle name="Normal 138 15 2" xfId="10561"/>
    <cellStyle name="Normal 138 15 2 2" xfId="10562"/>
    <cellStyle name="Normal 138 15 3" xfId="10563"/>
    <cellStyle name="Normal 138 15 3 2" xfId="10564"/>
    <cellStyle name="Normal 138 15 4" xfId="10565"/>
    <cellStyle name="Normal 138 16" xfId="10566"/>
    <cellStyle name="Normal 138 16 2" xfId="10567"/>
    <cellStyle name="Normal 138 16 2 2" xfId="10568"/>
    <cellStyle name="Normal 138 16 3" xfId="10569"/>
    <cellStyle name="Normal 138 16 3 2" xfId="10570"/>
    <cellStyle name="Normal 138 16 4" xfId="10571"/>
    <cellStyle name="Normal 138 17" xfId="10572"/>
    <cellStyle name="Normal 138 17 2" xfId="10573"/>
    <cellStyle name="Normal 138 17 2 2" xfId="10574"/>
    <cellStyle name="Normal 138 17 3" xfId="10575"/>
    <cellStyle name="Normal 138 17 3 2" xfId="10576"/>
    <cellStyle name="Normal 138 17 4" xfId="10577"/>
    <cellStyle name="Normal 138 18" xfId="10578"/>
    <cellStyle name="Normal 138 18 2" xfId="10579"/>
    <cellStyle name="Normal 138 18 2 2" xfId="10580"/>
    <cellStyle name="Normal 138 18 3" xfId="10581"/>
    <cellStyle name="Normal 138 18 3 2" xfId="10582"/>
    <cellStyle name="Normal 138 18 4" xfId="10583"/>
    <cellStyle name="Normal 138 19" xfId="10584"/>
    <cellStyle name="Normal 138 19 2" xfId="10585"/>
    <cellStyle name="Normal 138 19 2 2" xfId="10586"/>
    <cellStyle name="Normal 138 19 3" xfId="10587"/>
    <cellStyle name="Normal 138 19 3 2" xfId="10588"/>
    <cellStyle name="Normal 138 19 4" xfId="10589"/>
    <cellStyle name="Normal 138 2" xfId="10590"/>
    <cellStyle name="Normal 138 2 2" xfId="10591"/>
    <cellStyle name="Normal 138 2 2 2" xfId="10592"/>
    <cellStyle name="Normal 138 2 3" xfId="10593"/>
    <cellStyle name="Normal 138 2 3 2" xfId="10594"/>
    <cellStyle name="Normal 138 2 4" xfId="10595"/>
    <cellStyle name="Normal 138 20" xfId="10596"/>
    <cellStyle name="Normal 138 20 2" xfId="10597"/>
    <cellStyle name="Normal 138 20 2 2" xfId="10598"/>
    <cellStyle name="Normal 138 20 3" xfId="10599"/>
    <cellStyle name="Normal 138 20 3 2" xfId="10600"/>
    <cellStyle name="Normal 138 20 4" xfId="10601"/>
    <cellStyle name="Normal 138 21" xfId="10602"/>
    <cellStyle name="Normal 138 21 2" xfId="10603"/>
    <cellStyle name="Normal 138 21 2 2" xfId="10604"/>
    <cellStyle name="Normal 138 21 3" xfId="10605"/>
    <cellStyle name="Normal 138 21 3 2" xfId="10606"/>
    <cellStyle name="Normal 138 21 4" xfId="10607"/>
    <cellStyle name="Normal 138 22" xfId="10608"/>
    <cellStyle name="Normal 138 22 2" xfId="10609"/>
    <cellStyle name="Normal 138 22 2 2" xfId="10610"/>
    <cellStyle name="Normal 138 22 3" xfId="10611"/>
    <cellStyle name="Normal 138 22 3 2" xfId="10612"/>
    <cellStyle name="Normal 138 22 4" xfId="10613"/>
    <cellStyle name="Normal 138 23" xfId="10614"/>
    <cellStyle name="Normal 138 23 2" xfId="10615"/>
    <cellStyle name="Normal 138 23 2 2" xfId="10616"/>
    <cellStyle name="Normal 138 23 3" xfId="10617"/>
    <cellStyle name="Normal 138 23 3 2" xfId="10618"/>
    <cellStyle name="Normal 138 23 4" xfId="10619"/>
    <cellStyle name="Normal 138 24" xfId="10620"/>
    <cellStyle name="Normal 138 24 2" xfId="10621"/>
    <cellStyle name="Normal 138 24 2 2" xfId="10622"/>
    <cellStyle name="Normal 138 24 3" xfId="10623"/>
    <cellStyle name="Normal 138 24 3 2" xfId="10624"/>
    <cellStyle name="Normal 138 24 4" xfId="10625"/>
    <cellStyle name="Normal 138 25" xfId="10626"/>
    <cellStyle name="Normal 138 25 2" xfId="10627"/>
    <cellStyle name="Normal 138 25 2 2" xfId="10628"/>
    <cellStyle name="Normal 138 25 3" xfId="10629"/>
    <cellStyle name="Normal 138 25 3 2" xfId="10630"/>
    <cellStyle name="Normal 138 25 4" xfId="10631"/>
    <cellStyle name="Normal 138 26" xfId="10632"/>
    <cellStyle name="Normal 138 26 2" xfId="10633"/>
    <cellStyle name="Normal 138 26 2 2" xfId="10634"/>
    <cellStyle name="Normal 138 26 3" xfId="10635"/>
    <cellStyle name="Normal 138 26 3 2" xfId="10636"/>
    <cellStyle name="Normal 138 26 4" xfId="10637"/>
    <cellStyle name="Normal 138 27" xfId="10638"/>
    <cellStyle name="Normal 138 27 2" xfId="10639"/>
    <cellStyle name="Normal 138 27 2 2" xfId="10640"/>
    <cellStyle name="Normal 138 27 3" xfId="10641"/>
    <cellStyle name="Normal 138 27 3 2" xfId="10642"/>
    <cellStyle name="Normal 138 27 4" xfId="10643"/>
    <cellStyle name="Normal 138 28" xfId="10644"/>
    <cellStyle name="Normal 138 28 2" xfId="10645"/>
    <cellStyle name="Normal 138 28 2 2" xfId="10646"/>
    <cellStyle name="Normal 138 28 3" xfId="10647"/>
    <cellStyle name="Normal 138 28 3 2" xfId="10648"/>
    <cellStyle name="Normal 138 28 4" xfId="10649"/>
    <cellStyle name="Normal 138 29" xfId="10650"/>
    <cellStyle name="Normal 138 29 2" xfId="10651"/>
    <cellStyle name="Normal 138 29 2 2" xfId="10652"/>
    <cellStyle name="Normal 138 29 3" xfId="10653"/>
    <cellStyle name="Normal 138 29 3 2" xfId="10654"/>
    <cellStyle name="Normal 138 29 4" xfId="10655"/>
    <cellStyle name="Normal 138 3" xfId="10656"/>
    <cellStyle name="Normal 138 3 2" xfId="10657"/>
    <cellStyle name="Normal 138 3 2 2" xfId="10658"/>
    <cellStyle name="Normal 138 3 3" xfId="10659"/>
    <cellStyle name="Normal 138 3 3 2" xfId="10660"/>
    <cellStyle name="Normal 138 3 4" xfId="10661"/>
    <cellStyle name="Normal 138 30" xfId="10662"/>
    <cellStyle name="Normal 138 30 2" xfId="10663"/>
    <cellStyle name="Normal 138 30 2 2" xfId="10664"/>
    <cellStyle name="Normal 138 30 3" xfId="10665"/>
    <cellStyle name="Normal 138 30 3 2" xfId="10666"/>
    <cellStyle name="Normal 138 30 4" xfId="10667"/>
    <cellStyle name="Normal 138 31" xfId="10668"/>
    <cellStyle name="Normal 138 31 2" xfId="10669"/>
    <cellStyle name="Normal 138 31 2 2" xfId="10670"/>
    <cellStyle name="Normal 138 31 3" xfId="10671"/>
    <cellStyle name="Normal 138 31 3 2" xfId="10672"/>
    <cellStyle name="Normal 138 31 4" xfId="10673"/>
    <cellStyle name="Normal 138 32" xfId="10674"/>
    <cellStyle name="Normal 138 32 2" xfId="10675"/>
    <cellStyle name="Normal 138 32 2 2" xfId="10676"/>
    <cellStyle name="Normal 138 32 3" xfId="10677"/>
    <cellStyle name="Normal 138 32 3 2" xfId="10678"/>
    <cellStyle name="Normal 138 32 4" xfId="10679"/>
    <cellStyle name="Normal 138 33" xfId="10680"/>
    <cellStyle name="Normal 138 33 2" xfId="10681"/>
    <cellStyle name="Normal 138 33 2 2" xfId="10682"/>
    <cellStyle name="Normal 138 33 3" xfId="10683"/>
    <cellStyle name="Normal 138 33 3 2" xfId="10684"/>
    <cellStyle name="Normal 138 33 4" xfId="10685"/>
    <cellStyle name="Normal 138 34" xfId="10686"/>
    <cellStyle name="Normal 138 34 2" xfId="10687"/>
    <cellStyle name="Normal 138 34 2 2" xfId="10688"/>
    <cellStyle name="Normal 138 34 3" xfId="10689"/>
    <cellStyle name="Normal 138 34 3 2" xfId="10690"/>
    <cellStyle name="Normal 138 34 4" xfId="10691"/>
    <cellStyle name="Normal 138 35" xfId="10692"/>
    <cellStyle name="Normal 138 35 2" xfId="10693"/>
    <cellStyle name="Normal 138 35 2 2" xfId="10694"/>
    <cellStyle name="Normal 138 35 3" xfId="10695"/>
    <cellStyle name="Normal 138 35 3 2" xfId="10696"/>
    <cellStyle name="Normal 138 35 4" xfId="10697"/>
    <cellStyle name="Normal 138 36" xfId="10698"/>
    <cellStyle name="Normal 138 36 2" xfId="10699"/>
    <cellStyle name="Normal 138 36 2 2" xfId="10700"/>
    <cellStyle name="Normal 138 36 3" xfId="10701"/>
    <cellStyle name="Normal 138 36 3 2" xfId="10702"/>
    <cellStyle name="Normal 138 36 4" xfId="10703"/>
    <cellStyle name="Normal 138 37" xfId="10704"/>
    <cellStyle name="Normal 138 37 2" xfId="10705"/>
    <cellStyle name="Normal 138 37 2 2" xfId="10706"/>
    <cellStyle name="Normal 138 37 3" xfId="10707"/>
    <cellStyle name="Normal 138 37 3 2" xfId="10708"/>
    <cellStyle name="Normal 138 37 4" xfId="10709"/>
    <cellStyle name="Normal 138 38" xfId="10710"/>
    <cellStyle name="Normal 138 38 2" xfId="10711"/>
    <cellStyle name="Normal 138 38 2 2" xfId="10712"/>
    <cellStyle name="Normal 138 38 3" xfId="10713"/>
    <cellStyle name="Normal 138 38 3 2" xfId="10714"/>
    <cellStyle name="Normal 138 38 4" xfId="10715"/>
    <cellStyle name="Normal 138 39" xfId="10716"/>
    <cellStyle name="Normal 138 39 2" xfId="10717"/>
    <cellStyle name="Normal 138 39 2 2" xfId="10718"/>
    <cellStyle name="Normal 138 39 3" xfId="10719"/>
    <cellStyle name="Normal 138 39 3 2" xfId="10720"/>
    <cellStyle name="Normal 138 39 4" xfId="10721"/>
    <cellStyle name="Normal 138 4" xfId="10722"/>
    <cellStyle name="Normal 138 4 2" xfId="10723"/>
    <cellStyle name="Normal 138 4 2 2" xfId="10724"/>
    <cellStyle name="Normal 138 4 3" xfId="10725"/>
    <cellStyle name="Normal 138 4 3 2" xfId="10726"/>
    <cellStyle name="Normal 138 4 4" xfId="10727"/>
    <cellStyle name="Normal 138 40" xfId="10728"/>
    <cellStyle name="Normal 138 40 2" xfId="10729"/>
    <cellStyle name="Normal 138 40 2 2" xfId="10730"/>
    <cellStyle name="Normal 138 40 3" xfId="10731"/>
    <cellStyle name="Normal 138 40 3 2" xfId="10732"/>
    <cellStyle name="Normal 138 40 4" xfId="10733"/>
    <cellStyle name="Normal 138 41" xfId="10734"/>
    <cellStyle name="Normal 138 41 2" xfId="10735"/>
    <cellStyle name="Normal 138 41 2 2" xfId="10736"/>
    <cellStyle name="Normal 138 41 3" xfId="10737"/>
    <cellStyle name="Normal 138 41 3 2" xfId="10738"/>
    <cellStyle name="Normal 138 41 4" xfId="10739"/>
    <cellStyle name="Normal 138 42" xfId="10740"/>
    <cellStyle name="Normal 138 42 2" xfId="10741"/>
    <cellStyle name="Normal 138 43" xfId="10742"/>
    <cellStyle name="Normal 138 43 2" xfId="10743"/>
    <cellStyle name="Normal 138 44" xfId="10744"/>
    <cellStyle name="Normal 138 5" xfId="10745"/>
    <cellStyle name="Normal 138 5 2" xfId="10746"/>
    <cellStyle name="Normal 138 5 2 2" xfId="10747"/>
    <cellStyle name="Normal 138 5 3" xfId="10748"/>
    <cellStyle name="Normal 138 5 3 2" xfId="10749"/>
    <cellStyle name="Normal 138 5 4" xfId="10750"/>
    <cellStyle name="Normal 138 6" xfId="10751"/>
    <cellStyle name="Normal 138 6 2" xfId="10752"/>
    <cellStyle name="Normal 138 6 2 2" xfId="10753"/>
    <cellStyle name="Normal 138 6 3" xfId="10754"/>
    <cellStyle name="Normal 138 6 3 2" xfId="10755"/>
    <cellStyle name="Normal 138 6 4" xfId="10756"/>
    <cellStyle name="Normal 138 7" xfId="10757"/>
    <cellStyle name="Normal 138 7 2" xfId="10758"/>
    <cellStyle name="Normal 138 7 2 2" xfId="10759"/>
    <cellStyle name="Normal 138 7 3" xfId="10760"/>
    <cellStyle name="Normal 138 7 3 2" xfId="10761"/>
    <cellStyle name="Normal 138 7 4" xfId="10762"/>
    <cellStyle name="Normal 138 8" xfId="10763"/>
    <cellStyle name="Normal 138 8 2" xfId="10764"/>
    <cellStyle name="Normal 138 8 2 2" xfId="10765"/>
    <cellStyle name="Normal 138 8 3" xfId="10766"/>
    <cellStyle name="Normal 138 8 3 2" xfId="10767"/>
    <cellStyle name="Normal 138 8 4" xfId="10768"/>
    <cellStyle name="Normal 138 9" xfId="10769"/>
    <cellStyle name="Normal 138 9 2" xfId="10770"/>
    <cellStyle name="Normal 138 9 2 2" xfId="10771"/>
    <cellStyle name="Normal 138 9 3" xfId="10772"/>
    <cellStyle name="Normal 138 9 3 2" xfId="10773"/>
    <cellStyle name="Normal 138 9 4" xfId="10774"/>
    <cellStyle name="Normal 139" xfId="10775"/>
    <cellStyle name="Normal 139 10" xfId="10776"/>
    <cellStyle name="Normal 139 10 2" xfId="10777"/>
    <cellStyle name="Normal 139 10 2 2" xfId="10778"/>
    <cellStyle name="Normal 139 10 3" xfId="10779"/>
    <cellStyle name="Normal 139 10 3 2" xfId="10780"/>
    <cellStyle name="Normal 139 10 4" xfId="10781"/>
    <cellStyle name="Normal 139 11" xfId="10782"/>
    <cellStyle name="Normal 139 11 2" xfId="10783"/>
    <cellStyle name="Normal 139 11 2 2" xfId="10784"/>
    <cellStyle name="Normal 139 11 3" xfId="10785"/>
    <cellStyle name="Normal 139 11 3 2" xfId="10786"/>
    <cellStyle name="Normal 139 11 4" xfId="10787"/>
    <cellStyle name="Normal 139 12" xfId="10788"/>
    <cellStyle name="Normal 139 12 2" xfId="10789"/>
    <cellStyle name="Normal 139 12 2 2" xfId="10790"/>
    <cellStyle name="Normal 139 12 3" xfId="10791"/>
    <cellStyle name="Normal 139 12 3 2" xfId="10792"/>
    <cellStyle name="Normal 139 12 4" xfId="10793"/>
    <cellStyle name="Normal 139 13" xfId="10794"/>
    <cellStyle name="Normal 139 13 2" xfId="10795"/>
    <cellStyle name="Normal 139 13 2 2" xfId="10796"/>
    <cellStyle name="Normal 139 13 3" xfId="10797"/>
    <cellStyle name="Normal 139 13 3 2" xfId="10798"/>
    <cellStyle name="Normal 139 13 4" xfId="10799"/>
    <cellStyle name="Normal 139 14" xfId="10800"/>
    <cellStyle name="Normal 139 14 2" xfId="10801"/>
    <cellStyle name="Normal 139 14 2 2" xfId="10802"/>
    <cellStyle name="Normal 139 14 3" xfId="10803"/>
    <cellStyle name="Normal 139 14 3 2" xfId="10804"/>
    <cellStyle name="Normal 139 14 4" xfId="10805"/>
    <cellStyle name="Normal 139 15" xfId="10806"/>
    <cellStyle name="Normal 139 15 2" xfId="10807"/>
    <cellStyle name="Normal 139 15 2 2" xfId="10808"/>
    <cellStyle name="Normal 139 15 3" xfId="10809"/>
    <cellStyle name="Normal 139 15 3 2" xfId="10810"/>
    <cellStyle name="Normal 139 15 4" xfId="10811"/>
    <cellStyle name="Normal 139 16" xfId="10812"/>
    <cellStyle name="Normal 139 16 2" xfId="10813"/>
    <cellStyle name="Normal 139 16 2 2" xfId="10814"/>
    <cellStyle name="Normal 139 16 3" xfId="10815"/>
    <cellStyle name="Normal 139 16 3 2" xfId="10816"/>
    <cellStyle name="Normal 139 16 4" xfId="10817"/>
    <cellStyle name="Normal 139 17" xfId="10818"/>
    <cellStyle name="Normal 139 17 2" xfId="10819"/>
    <cellStyle name="Normal 139 17 2 2" xfId="10820"/>
    <cellStyle name="Normal 139 17 3" xfId="10821"/>
    <cellStyle name="Normal 139 17 3 2" xfId="10822"/>
    <cellStyle name="Normal 139 17 4" xfId="10823"/>
    <cellStyle name="Normal 139 18" xfId="10824"/>
    <cellStyle name="Normal 139 18 2" xfId="10825"/>
    <cellStyle name="Normal 139 18 2 2" xfId="10826"/>
    <cellStyle name="Normal 139 18 3" xfId="10827"/>
    <cellStyle name="Normal 139 18 3 2" xfId="10828"/>
    <cellStyle name="Normal 139 18 4" xfId="10829"/>
    <cellStyle name="Normal 139 19" xfId="10830"/>
    <cellStyle name="Normal 139 19 2" xfId="10831"/>
    <cellStyle name="Normal 139 19 2 2" xfId="10832"/>
    <cellStyle name="Normal 139 19 3" xfId="10833"/>
    <cellStyle name="Normal 139 19 3 2" xfId="10834"/>
    <cellStyle name="Normal 139 19 4" xfId="10835"/>
    <cellStyle name="Normal 139 2" xfId="10836"/>
    <cellStyle name="Normal 139 2 2" xfId="10837"/>
    <cellStyle name="Normal 139 2 2 2" xfId="10838"/>
    <cellStyle name="Normal 139 2 3" xfId="10839"/>
    <cellStyle name="Normal 139 2 3 2" xfId="10840"/>
    <cellStyle name="Normal 139 2 4" xfId="10841"/>
    <cellStyle name="Normal 139 20" xfId="10842"/>
    <cellStyle name="Normal 139 20 2" xfId="10843"/>
    <cellStyle name="Normal 139 20 2 2" xfId="10844"/>
    <cellStyle name="Normal 139 20 3" xfId="10845"/>
    <cellStyle name="Normal 139 20 3 2" xfId="10846"/>
    <cellStyle name="Normal 139 20 4" xfId="10847"/>
    <cellStyle name="Normal 139 21" xfId="10848"/>
    <cellStyle name="Normal 139 21 2" xfId="10849"/>
    <cellStyle name="Normal 139 21 2 2" xfId="10850"/>
    <cellStyle name="Normal 139 21 3" xfId="10851"/>
    <cellStyle name="Normal 139 21 3 2" xfId="10852"/>
    <cellStyle name="Normal 139 21 4" xfId="10853"/>
    <cellStyle name="Normal 139 22" xfId="10854"/>
    <cellStyle name="Normal 139 22 2" xfId="10855"/>
    <cellStyle name="Normal 139 22 2 2" xfId="10856"/>
    <cellStyle name="Normal 139 22 3" xfId="10857"/>
    <cellStyle name="Normal 139 22 3 2" xfId="10858"/>
    <cellStyle name="Normal 139 22 4" xfId="10859"/>
    <cellStyle name="Normal 139 23" xfId="10860"/>
    <cellStyle name="Normal 139 23 2" xfId="10861"/>
    <cellStyle name="Normal 139 23 2 2" xfId="10862"/>
    <cellStyle name="Normal 139 23 3" xfId="10863"/>
    <cellStyle name="Normal 139 23 3 2" xfId="10864"/>
    <cellStyle name="Normal 139 23 4" xfId="10865"/>
    <cellStyle name="Normal 139 24" xfId="10866"/>
    <cellStyle name="Normal 139 24 2" xfId="10867"/>
    <cellStyle name="Normal 139 24 2 2" xfId="10868"/>
    <cellStyle name="Normal 139 24 3" xfId="10869"/>
    <cellStyle name="Normal 139 24 3 2" xfId="10870"/>
    <cellStyle name="Normal 139 24 4" xfId="10871"/>
    <cellStyle name="Normal 139 25" xfId="10872"/>
    <cellStyle name="Normal 139 25 2" xfId="10873"/>
    <cellStyle name="Normal 139 25 2 2" xfId="10874"/>
    <cellStyle name="Normal 139 25 3" xfId="10875"/>
    <cellStyle name="Normal 139 25 3 2" xfId="10876"/>
    <cellStyle name="Normal 139 25 4" xfId="10877"/>
    <cellStyle name="Normal 139 26" xfId="10878"/>
    <cellStyle name="Normal 139 26 2" xfId="10879"/>
    <cellStyle name="Normal 139 26 2 2" xfId="10880"/>
    <cellStyle name="Normal 139 26 3" xfId="10881"/>
    <cellStyle name="Normal 139 26 3 2" xfId="10882"/>
    <cellStyle name="Normal 139 26 4" xfId="10883"/>
    <cellStyle name="Normal 139 27" xfId="10884"/>
    <cellStyle name="Normal 139 27 2" xfId="10885"/>
    <cellStyle name="Normal 139 27 2 2" xfId="10886"/>
    <cellStyle name="Normal 139 27 3" xfId="10887"/>
    <cellStyle name="Normal 139 27 3 2" xfId="10888"/>
    <cellStyle name="Normal 139 27 4" xfId="10889"/>
    <cellStyle name="Normal 139 28" xfId="10890"/>
    <cellStyle name="Normal 139 28 2" xfId="10891"/>
    <cellStyle name="Normal 139 28 2 2" xfId="10892"/>
    <cellStyle name="Normal 139 28 3" xfId="10893"/>
    <cellStyle name="Normal 139 28 3 2" xfId="10894"/>
    <cellStyle name="Normal 139 28 4" xfId="10895"/>
    <cellStyle name="Normal 139 29" xfId="10896"/>
    <cellStyle name="Normal 139 29 2" xfId="10897"/>
    <cellStyle name="Normal 139 29 2 2" xfId="10898"/>
    <cellStyle name="Normal 139 29 3" xfId="10899"/>
    <cellStyle name="Normal 139 29 3 2" xfId="10900"/>
    <cellStyle name="Normal 139 29 4" xfId="10901"/>
    <cellStyle name="Normal 139 3" xfId="10902"/>
    <cellStyle name="Normal 139 3 2" xfId="10903"/>
    <cellStyle name="Normal 139 3 2 2" xfId="10904"/>
    <cellStyle name="Normal 139 3 3" xfId="10905"/>
    <cellStyle name="Normal 139 3 3 2" xfId="10906"/>
    <cellStyle name="Normal 139 3 4" xfId="10907"/>
    <cellStyle name="Normal 139 30" xfId="10908"/>
    <cellStyle name="Normal 139 30 2" xfId="10909"/>
    <cellStyle name="Normal 139 30 2 2" xfId="10910"/>
    <cellStyle name="Normal 139 30 3" xfId="10911"/>
    <cellStyle name="Normal 139 30 3 2" xfId="10912"/>
    <cellStyle name="Normal 139 30 4" xfId="10913"/>
    <cellStyle name="Normal 139 31" xfId="10914"/>
    <cellStyle name="Normal 139 31 2" xfId="10915"/>
    <cellStyle name="Normal 139 31 2 2" xfId="10916"/>
    <cellStyle name="Normal 139 31 3" xfId="10917"/>
    <cellStyle name="Normal 139 31 3 2" xfId="10918"/>
    <cellStyle name="Normal 139 31 4" xfId="10919"/>
    <cellStyle name="Normal 139 32" xfId="10920"/>
    <cellStyle name="Normal 139 32 2" xfId="10921"/>
    <cellStyle name="Normal 139 32 2 2" xfId="10922"/>
    <cellStyle name="Normal 139 32 3" xfId="10923"/>
    <cellStyle name="Normal 139 32 3 2" xfId="10924"/>
    <cellStyle name="Normal 139 32 4" xfId="10925"/>
    <cellStyle name="Normal 139 33" xfId="10926"/>
    <cellStyle name="Normal 139 33 2" xfId="10927"/>
    <cellStyle name="Normal 139 33 2 2" xfId="10928"/>
    <cellStyle name="Normal 139 33 3" xfId="10929"/>
    <cellStyle name="Normal 139 33 3 2" xfId="10930"/>
    <cellStyle name="Normal 139 33 4" xfId="10931"/>
    <cellStyle name="Normal 139 34" xfId="10932"/>
    <cellStyle name="Normal 139 34 2" xfId="10933"/>
    <cellStyle name="Normal 139 34 2 2" xfId="10934"/>
    <cellStyle name="Normal 139 34 3" xfId="10935"/>
    <cellStyle name="Normal 139 34 3 2" xfId="10936"/>
    <cellStyle name="Normal 139 34 4" xfId="10937"/>
    <cellStyle name="Normal 139 35" xfId="10938"/>
    <cellStyle name="Normal 139 35 2" xfId="10939"/>
    <cellStyle name="Normal 139 35 2 2" xfId="10940"/>
    <cellStyle name="Normal 139 35 3" xfId="10941"/>
    <cellStyle name="Normal 139 35 3 2" xfId="10942"/>
    <cellStyle name="Normal 139 35 4" xfId="10943"/>
    <cellStyle name="Normal 139 36" xfId="10944"/>
    <cellStyle name="Normal 139 36 2" xfId="10945"/>
    <cellStyle name="Normal 139 36 2 2" xfId="10946"/>
    <cellStyle name="Normal 139 36 3" xfId="10947"/>
    <cellStyle name="Normal 139 36 3 2" xfId="10948"/>
    <cellStyle name="Normal 139 36 4" xfId="10949"/>
    <cellStyle name="Normal 139 37" xfId="10950"/>
    <cellStyle name="Normal 139 37 2" xfId="10951"/>
    <cellStyle name="Normal 139 37 2 2" xfId="10952"/>
    <cellStyle name="Normal 139 37 3" xfId="10953"/>
    <cellStyle name="Normal 139 37 3 2" xfId="10954"/>
    <cellStyle name="Normal 139 37 4" xfId="10955"/>
    <cellStyle name="Normal 139 38" xfId="10956"/>
    <cellStyle name="Normal 139 38 2" xfId="10957"/>
    <cellStyle name="Normal 139 38 2 2" xfId="10958"/>
    <cellStyle name="Normal 139 38 3" xfId="10959"/>
    <cellStyle name="Normal 139 38 3 2" xfId="10960"/>
    <cellStyle name="Normal 139 38 4" xfId="10961"/>
    <cellStyle name="Normal 139 39" xfId="10962"/>
    <cellStyle name="Normal 139 39 2" xfId="10963"/>
    <cellStyle name="Normal 139 39 2 2" xfId="10964"/>
    <cellStyle name="Normal 139 39 3" xfId="10965"/>
    <cellStyle name="Normal 139 39 3 2" xfId="10966"/>
    <cellStyle name="Normal 139 39 4" xfId="10967"/>
    <cellStyle name="Normal 139 4" xfId="10968"/>
    <cellStyle name="Normal 139 4 2" xfId="10969"/>
    <cellStyle name="Normal 139 4 2 2" xfId="10970"/>
    <cellStyle name="Normal 139 4 3" xfId="10971"/>
    <cellStyle name="Normal 139 4 3 2" xfId="10972"/>
    <cellStyle name="Normal 139 4 4" xfId="10973"/>
    <cellStyle name="Normal 139 40" xfId="10974"/>
    <cellStyle name="Normal 139 40 2" xfId="10975"/>
    <cellStyle name="Normal 139 40 2 2" xfId="10976"/>
    <cellStyle name="Normal 139 40 3" xfId="10977"/>
    <cellStyle name="Normal 139 40 3 2" xfId="10978"/>
    <cellStyle name="Normal 139 40 4" xfId="10979"/>
    <cellStyle name="Normal 139 41" xfId="10980"/>
    <cellStyle name="Normal 139 41 2" xfId="10981"/>
    <cellStyle name="Normal 139 41 2 2" xfId="10982"/>
    <cellStyle name="Normal 139 41 3" xfId="10983"/>
    <cellStyle name="Normal 139 41 3 2" xfId="10984"/>
    <cellStyle name="Normal 139 41 4" xfId="10985"/>
    <cellStyle name="Normal 139 42" xfId="10986"/>
    <cellStyle name="Normal 139 42 2" xfId="10987"/>
    <cellStyle name="Normal 139 43" xfId="10988"/>
    <cellStyle name="Normal 139 43 2" xfId="10989"/>
    <cellStyle name="Normal 139 44" xfId="10990"/>
    <cellStyle name="Normal 139 5" xfId="10991"/>
    <cellStyle name="Normal 139 5 2" xfId="10992"/>
    <cellStyle name="Normal 139 5 2 2" xfId="10993"/>
    <cellStyle name="Normal 139 5 3" xfId="10994"/>
    <cellStyle name="Normal 139 5 3 2" xfId="10995"/>
    <cellStyle name="Normal 139 5 4" xfId="10996"/>
    <cellStyle name="Normal 139 6" xfId="10997"/>
    <cellStyle name="Normal 139 6 2" xfId="10998"/>
    <cellStyle name="Normal 139 6 2 2" xfId="10999"/>
    <cellStyle name="Normal 139 6 3" xfId="11000"/>
    <cellStyle name="Normal 139 6 3 2" xfId="11001"/>
    <cellStyle name="Normal 139 6 4" xfId="11002"/>
    <cellStyle name="Normal 139 7" xfId="11003"/>
    <cellStyle name="Normal 139 7 2" xfId="11004"/>
    <cellStyle name="Normal 139 7 2 2" xfId="11005"/>
    <cellStyle name="Normal 139 7 3" xfId="11006"/>
    <cellStyle name="Normal 139 7 3 2" xfId="11007"/>
    <cellStyle name="Normal 139 7 4" xfId="11008"/>
    <cellStyle name="Normal 139 8" xfId="11009"/>
    <cellStyle name="Normal 139 8 2" xfId="11010"/>
    <cellStyle name="Normal 139 8 2 2" xfId="11011"/>
    <cellStyle name="Normal 139 8 3" xfId="11012"/>
    <cellStyle name="Normal 139 8 3 2" xfId="11013"/>
    <cellStyle name="Normal 139 8 4" xfId="11014"/>
    <cellStyle name="Normal 139 9" xfId="11015"/>
    <cellStyle name="Normal 139 9 2" xfId="11016"/>
    <cellStyle name="Normal 139 9 2 2" xfId="11017"/>
    <cellStyle name="Normal 139 9 3" xfId="11018"/>
    <cellStyle name="Normal 139 9 3 2" xfId="11019"/>
    <cellStyle name="Normal 139 9 4" xfId="11020"/>
    <cellStyle name="Normal 14" xfId="11021"/>
    <cellStyle name="Normal 14 10" xfId="11022"/>
    <cellStyle name="Normal 14 10 2" xfId="11023"/>
    <cellStyle name="Normal 14 10 2 2" xfId="11024"/>
    <cellStyle name="Normal 14 10 3" xfId="11025"/>
    <cellStyle name="Normal 14 10 3 2" xfId="11026"/>
    <cellStyle name="Normal 14 10 4" xfId="11027"/>
    <cellStyle name="Normal 14 11" xfId="11028"/>
    <cellStyle name="Normal 14 11 2" xfId="11029"/>
    <cellStyle name="Normal 14 11 2 2" xfId="11030"/>
    <cellStyle name="Normal 14 11 3" xfId="11031"/>
    <cellStyle name="Normal 14 11 3 2" xfId="11032"/>
    <cellStyle name="Normal 14 11 4" xfId="11033"/>
    <cellStyle name="Normal 14 12" xfId="11034"/>
    <cellStyle name="Normal 14 12 2" xfId="11035"/>
    <cellStyle name="Normal 14 12 2 2" xfId="11036"/>
    <cellStyle name="Normal 14 12 3" xfId="11037"/>
    <cellStyle name="Normal 14 12 3 2" xfId="11038"/>
    <cellStyle name="Normal 14 12 4" xfId="11039"/>
    <cellStyle name="Normal 14 13" xfId="11040"/>
    <cellStyle name="Normal 14 13 2" xfId="11041"/>
    <cellStyle name="Normal 14 13 2 2" xfId="11042"/>
    <cellStyle name="Normal 14 13 3" xfId="11043"/>
    <cellStyle name="Normal 14 13 3 2" xfId="11044"/>
    <cellStyle name="Normal 14 13 4" xfId="11045"/>
    <cellStyle name="Normal 14 14" xfId="11046"/>
    <cellStyle name="Normal 14 14 2" xfId="11047"/>
    <cellStyle name="Normal 14 14 2 2" xfId="11048"/>
    <cellStyle name="Normal 14 14 3" xfId="11049"/>
    <cellStyle name="Normal 14 14 3 2" xfId="11050"/>
    <cellStyle name="Normal 14 14 4" xfId="11051"/>
    <cellStyle name="Normal 14 15" xfId="11052"/>
    <cellStyle name="Normal 14 15 2" xfId="11053"/>
    <cellStyle name="Normal 14 15 2 2" xfId="11054"/>
    <cellStyle name="Normal 14 15 3" xfId="11055"/>
    <cellStyle name="Normal 14 15 3 2" xfId="11056"/>
    <cellStyle name="Normal 14 15 4" xfId="11057"/>
    <cellStyle name="Normal 14 16" xfId="11058"/>
    <cellStyle name="Normal 14 16 2" xfId="11059"/>
    <cellStyle name="Normal 14 16 2 2" xfId="11060"/>
    <cellStyle name="Normal 14 16 3" xfId="11061"/>
    <cellStyle name="Normal 14 16 3 2" xfId="11062"/>
    <cellStyle name="Normal 14 16 4" xfId="11063"/>
    <cellStyle name="Normal 14 17" xfId="11064"/>
    <cellStyle name="Normal 14 17 2" xfId="11065"/>
    <cellStyle name="Normal 14 17 2 2" xfId="11066"/>
    <cellStyle name="Normal 14 17 3" xfId="11067"/>
    <cellStyle name="Normal 14 17 3 2" xfId="11068"/>
    <cellStyle name="Normal 14 17 4" xfId="11069"/>
    <cellStyle name="Normal 14 18" xfId="11070"/>
    <cellStyle name="Normal 14 18 2" xfId="11071"/>
    <cellStyle name="Normal 14 18 2 2" xfId="11072"/>
    <cellStyle name="Normal 14 18 3" xfId="11073"/>
    <cellStyle name="Normal 14 18 3 2" xfId="11074"/>
    <cellStyle name="Normal 14 18 4" xfId="11075"/>
    <cellStyle name="Normal 14 19" xfId="11076"/>
    <cellStyle name="Normal 14 19 2" xfId="11077"/>
    <cellStyle name="Normal 14 19 2 2" xfId="11078"/>
    <cellStyle name="Normal 14 19 3" xfId="11079"/>
    <cellStyle name="Normal 14 19 3 2" xfId="11080"/>
    <cellStyle name="Normal 14 19 4" xfId="11081"/>
    <cellStyle name="Normal 14 2" xfId="11082"/>
    <cellStyle name="Normal 14 2 2" xfId="11083"/>
    <cellStyle name="Normal 14 2 2 2" xfId="11084"/>
    <cellStyle name="Normal 14 2 3" xfId="11085"/>
    <cellStyle name="Normal 14 2 3 2" xfId="11086"/>
    <cellStyle name="Normal 14 2 4" xfId="11087"/>
    <cellStyle name="Normal 14 2 5" xfId="11088"/>
    <cellStyle name="Normal 14 2 6" xfId="11089"/>
    <cellStyle name="Normal 14 2 7" xfId="11090"/>
    <cellStyle name="Normal 14 2 8" xfId="11091"/>
    <cellStyle name="Normal 14 20" xfId="11092"/>
    <cellStyle name="Normal 14 20 2" xfId="11093"/>
    <cellStyle name="Normal 14 20 2 2" xfId="11094"/>
    <cellStyle name="Normal 14 20 3" xfId="11095"/>
    <cellStyle name="Normal 14 20 3 2" xfId="11096"/>
    <cellStyle name="Normal 14 20 4" xfId="11097"/>
    <cellStyle name="Normal 14 21" xfId="11098"/>
    <cellStyle name="Normal 14 21 2" xfId="11099"/>
    <cellStyle name="Normal 14 21 2 2" xfId="11100"/>
    <cellStyle name="Normal 14 21 3" xfId="11101"/>
    <cellStyle name="Normal 14 21 3 2" xfId="11102"/>
    <cellStyle name="Normal 14 21 4" xfId="11103"/>
    <cellStyle name="Normal 14 22" xfId="11104"/>
    <cellStyle name="Normal 14 22 2" xfId="11105"/>
    <cellStyle name="Normal 14 22 2 2" xfId="11106"/>
    <cellStyle name="Normal 14 22 3" xfId="11107"/>
    <cellStyle name="Normal 14 22 3 2" xfId="11108"/>
    <cellStyle name="Normal 14 22 4" xfId="11109"/>
    <cellStyle name="Normal 14 23" xfId="11110"/>
    <cellStyle name="Normal 14 23 2" xfId="11111"/>
    <cellStyle name="Normal 14 23 2 2" xfId="11112"/>
    <cellStyle name="Normal 14 23 3" xfId="11113"/>
    <cellStyle name="Normal 14 23 3 2" xfId="11114"/>
    <cellStyle name="Normal 14 23 4" xfId="11115"/>
    <cellStyle name="Normal 14 24" xfId="11116"/>
    <cellStyle name="Normal 14 24 2" xfId="11117"/>
    <cellStyle name="Normal 14 24 2 2" xfId="11118"/>
    <cellStyle name="Normal 14 24 3" xfId="11119"/>
    <cellStyle name="Normal 14 24 3 2" xfId="11120"/>
    <cellStyle name="Normal 14 24 4" xfId="11121"/>
    <cellStyle name="Normal 14 25" xfId="11122"/>
    <cellStyle name="Normal 14 25 2" xfId="11123"/>
    <cellStyle name="Normal 14 25 2 2" xfId="11124"/>
    <cellStyle name="Normal 14 25 3" xfId="11125"/>
    <cellStyle name="Normal 14 25 3 2" xfId="11126"/>
    <cellStyle name="Normal 14 25 4" xfId="11127"/>
    <cellStyle name="Normal 14 26" xfId="11128"/>
    <cellStyle name="Normal 14 26 2" xfId="11129"/>
    <cellStyle name="Normal 14 26 2 2" xfId="11130"/>
    <cellStyle name="Normal 14 26 3" xfId="11131"/>
    <cellStyle name="Normal 14 26 3 2" xfId="11132"/>
    <cellStyle name="Normal 14 26 4" xfId="11133"/>
    <cellStyle name="Normal 14 27" xfId="11134"/>
    <cellStyle name="Normal 14 27 2" xfId="11135"/>
    <cellStyle name="Normal 14 27 2 2" xfId="11136"/>
    <cellStyle name="Normal 14 27 3" xfId="11137"/>
    <cellStyle name="Normal 14 27 3 2" xfId="11138"/>
    <cellStyle name="Normal 14 27 4" xfId="11139"/>
    <cellStyle name="Normal 14 28" xfId="11140"/>
    <cellStyle name="Normal 14 28 2" xfId="11141"/>
    <cellStyle name="Normal 14 28 2 2" xfId="11142"/>
    <cellStyle name="Normal 14 28 3" xfId="11143"/>
    <cellStyle name="Normal 14 28 3 2" xfId="11144"/>
    <cellStyle name="Normal 14 28 4" xfId="11145"/>
    <cellStyle name="Normal 14 29" xfId="11146"/>
    <cellStyle name="Normal 14 29 2" xfId="11147"/>
    <cellStyle name="Normal 14 29 2 2" xfId="11148"/>
    <cellStyle name="Normal 14 29 3" xfId="11149"/>
    <cellStyle name="Normal 14 29 3 2" xfId="11150"/>
    <cellStyle name="Normal 14 29 4" xfId="11151"/>
    <cellStyle name="Normal 14 3" xfId="11152"/>
    <cellStyle name="Normal 14 3 2" xfId="11153"/>
    <cellStyle name="Normal 14 3 2 2" xfId="11154"/>
    <cellStyle name="Normal 14 3 3" xfId="11155"/>
    <cellStyle name="Normal 14 3 3 2" xfId="11156"/>
    <cellStyle name="Normal 14 3 4" xfId="11157"/>
    <cellStyle name="Normal 14 3 5" xfId="11158"/>
    <cellStyle name="Normal 14 3 6" xfId="11159"/>
    <cellStyle name="Normal 14 3 7" xfId="11160"/>
    <cellStyle name="Normal 14 3 8" xfId="11161"/>
    <cellStyle name="Normal 14 30" xfId="11162"/>
    <cellStyle name="Normal 14 30 2" xfId="11163"/>
    <cellStyle name="Normal 14 30 2 2" xfId="11164"/>
    <cellStyle name="Normal 14 30 3" xfId="11165"/>
    <cellStyle name="Normal 14 30 3 2" xfId="11166"/>
    <cellStyle name="Normal 14 30 4" xfId="11167"/>
    <cellStyle name="Normal 14 31" xfId="11168"/>
    <cellStyle name="Normal 14 31 2" xfId="11169"/>
    <cellStyle name="Normal 14 31 2 2" xfId="11170"/>
    <cellStyle name="Normal 14 31 3" xfId="11171"/>
    <cellStyle name="Normal 14 31 3 2" xfId="11172"/>
    <cellStyle name="Normal 14 31 4" xfId="11173"/>
    <cellStyle name="Normal 14 32" xfId="11174"/>
    <cellStyle name="Normal 14 32 2" xfId="11175"/>
    <cellStyle name="Normal 14 32 2 2" xfId="11176"/>
    <cellStyle name="Normal 14 32 3" xfId="11177"/>
    <cellStyle name="Normal 14 32 3 2" xfId="11178"/>
    <cellStyle name="Normal 14 32 4" xfId="11179"/>
    <cellStyle name="Normal 14 33" xfId="11180"/>
    <cellStyle name="Normal 14 33 2" xfId="11181"/>
    <cellStyle name="Normal 14 33 2 2" xfId="11182"/>
    <cellStyle name="Normal 14 33 3" xfId="11183"/>
    <cellStyle name="Normal 14 33 3 2" xfId="11184"/>
    <cellStyle name="Normal 14 33 4" xfId="11185"/>
    <cellStyle name="Normal 14 34" xfId="11186"/>
    <cellStyle name="Normal 14 34 2" xfId="11187"/>
    <cellStyle name="Normal 14 34 2 2" xfId="11188"/>
    <cellStyle name="Normal 14 34 3" xfId="11189"/>
    <cellStyle name="Normal 14 34 3 2" xfId="11190"/>
    <cellStyle name="Normal 14 34 4" xfId="11191"/>
    <cellStyle name="Normal 14 35" xfId="11192"/>
    <cellStyle name="Normal 14 35 2" xfId="11193"/>
    <cellStyle name="Normal 14 35 2 2" xfId="11194"/>
    <cellStyle name="Normal 14 35 3" xfId="11195"/>
    <cellStyle name="Normal 14 35 3 2" xfId="11196"/>
    <cellStyle name="Normal 14 35 4" xfId="11197"/>
    <cellStyle name="Normal 14 36" xfId="11198"/>
    <cellStyle name="Normal 14 36 2" xfId="11199"/>
    <cellStyle name="Normal 14 36 2 2" xfId="11200"/>
    <cellStyle name="Normal 14 36 3" xfId="11201"/>
    <cellStyle name="Normal 14 36 3 2" xfId="11202"/>
    <cellStyle name="Normal 14 36 4" xfId="11203"/>
    <cellStyle name="Normal 14 37" xfId="11204"/>
    <cellStyle name="Normal 14 37 2" xfId="11205"/>
    <cellStyle name="Normal 14 37 2 2" xfId="11206"/>
    <cellStyle name="Normal 14 37 3" xfId="11207"/>
    <cellStyle name="Normal 14 37 3 2" xfId="11208"/>
    <cellStyle name="Normal 14 37 4" xfId="11209"/>
    <cellStyle name="Normal 14 38" xfId="11210"/>
    <cellStyle name="Normal 14 38 2" xfId="11211"/>
    <cellStyle name="Normal 14 38 2 2" xfId="11212"/>
    <cellStyle name="Normal 14 38 3" xfId="11213"/>
    <cellStyle name="Normal 14 38 3 2" xfId="11214"/>
    <cellStyle name="Normal 14 38 4" xfId="11215"/>
    <cellStyle name="Normal 14 39" xfId="11216"/>
    <cellStyle name="Normal 14 39 2" xfId="11217"/>
    <cellStyle name="Normal 14 39 2 2" xfId="11218"/>
    <cellStyle name="Normal 14 39 3" xfId="11219"/>
    <cellStyle name="Normal 14 39 3 2" xfId="11220"/>
    <cellStyle name="Normal 14 39 4" xfId="11221"/>
    <cellStyle name="Normal 14 4" xfId="11222"/>
    <cellStyle name="Normal 14 4 2" xfId="11223"/>
    <cellStyle name="Normal 14 4 2 2" xfId="11224"/>
    <cellStyle name="Normal 14 4 3" xfId="11225"/>
    <cellStyle name="Normal 14 4 3 2" xfId="11226"/>
    <cellStyle name="Normal 14 4 4" xfId="11227"/>
    <cellStyle name="Normal 14 40" xfId="11228"/>
    <cellStyle name="Normal 14 40 2" xfId="11229"/>
    <cellStyle name="Normal 14 40 2 2" xfId="11230"/>
    <cellStyle name="Normal 14 40 3" xfId="11231"/>
    <cellStyle name="Normal 14 40 3 2" xfId="11232"/>
    <cellStyle name="Normal 14 40 4" xfId="11233"/>
    <cellStyle name="Normal 14 41" xfId="11234"/>
    <cellStyle name="Normal 14 41 2" xfId="11235"/>
    <cellStyle name="Normal 14 41 2 2" xfId="11236"/>
    <cellStyle name="Normal 14 41 3" xfId="11237"/>
    <cellStyle name="Normal 14 41 3 2" xfId="11238"/>
    <cellStyle name="Normal 14 41 4" xfId="11239"/>
    <cellStyle name="Normal 14 42" xfId="11240"/>
    <cellStyle name="Normal 14 42 2" xfId="11241"/>
    <cellStyle name="Normal 14 43" xfId="11242"/>
    <cellStyle name="Normal 14 43 2" xfId="11243"/>
    <cellStyle name="Normal 14 44" xfId="11244"/>
    <cellStyle name="Normal 14 5" xfId="11245"/>
    <cellStyle name="Normal 14 5 2" xfId="11246"/>
    <cellStyle name="Normal 14 5 2 2" xfId="11247"/>
    <cellStyle name="Normal 14 5 3" xfId="11248"/>
    <cellStyle name="Normal 14 5 3 2" xfId="11249"/>
    <cellStyle name="Normal 14 5 4" xfId="11250"/>
    <cellStyle name="Normal 14 6" xfId="11251"/>
    <cellStyle name="Normal 14 6 2" xfId="11252"/>
    <cellStyle name="Normal 14 6 2 2" xfId="11253"/>
    <cellStyle name="Normal 14 6 3" xfId="11254"/>
    <cellStyle name="Normal 14 6 3 2" xfId="11255"/>
    <cellStyle name="Normal 14 6 4" xfId="11256"/>
    <cellStyle name="Normal 14 7" xfId="11257"/>
    <cellStyle name="Normal 14 7 2" xfId="11258"/>
    <cellStyle name="Normal 14 7 2 2" xfId="11259"/>
    <cellStyle name="Normal 14 7 3" xfId="11260"/>
    <cellStyle name="Normal 14 7 3 2" xfId="11261"/>
    <cellStyle name="Normal 14 7 4" xfId="11262"/>
    <cellStyle name="Normal 14 8" xfId="11263"/>
    <cellStyle name="Normal 14 8 2" xfId="11264"/>
    <cellStyle name="Normal 14 8 2 2" xfId="11265"/>
    <cellStyle name="Normal 14 8 3" xfId="11266"/>
    <cellStyle name="Normal 14 8 3 2" xfId="11267"/>
    <cellStyle name="Normal 14 8 4" xfId="11268"/>
    <cellStyle name="Normal 14 9" xfId="11269"/>
    <cellStyle name="Normal 14 9 2" xfId="11270"/>
    <cellStyle name="Normal 14 9 2 2" xfId="11271"/>
    <cellStyle name="Normal 14 9 3" xfId="11272"/>
    <cellStyle name="Normal 14 9 3 2" xfId="11273"/>
    <cellStyle name="Normal 14 9 4" xfId="11274"/>
    <cellStyle name="Normal 140" xfId="11275"/>
    <cellStyle name="Normal 140 10" xfId="11276"/>
    <cellStyle name="Normal 140 10 2" xfId="11277"/>
    <cellStyle name="Normal 140 10 2 2" xfId="11278"/>
    <cellStyle name="Normal 140 10 3" xfId="11279"/>
    <cellStyle name="Normal 140 10 3 2" xfId="11280"/>
    <cellStyle name="Normal 140 10 4" xfId="11281"/>
    <cellStyle name="Normal 140 11" xfId="11282"/>
    <cellStyle name="Normal 140 11 2" xfId="11283"/>
    <cellStyle name="Normal 140 11 2 2" xfId="11284"/>
    <cellStyle name="Normal 140 11 3" xfId="11285"/>
    <cellStyle name="Normal 140 11 3 2" xfId="11286"/>
    <cellStyle name="Normal 140 11 4" xfId="11287"/>
    <cellStyle name="Normal 140 12" xfId="11288"/>
    <cellStyle name="Normal 140 12 2" xfId="11289"/>
    <cellStyle name="Normal 140 12 2 2" xfId="11290"/>
    <cellStyle name="Normal 140 12 3" xfId="11291"/>
    <cellStyle name="Normal 140 12 3 2" xfId="11292"/>
    <cellStyle name="Normal 140 12 4" xfId="11293"/>
    <cellStyle name="Normal 140 13" xfId="11294"/>
    <cellStyle name="Normal 140 13 2" xfId="11295"/>
    <cellStyle name="Normal 140 13 2 2" xfId="11296"/>
    <cellStyle name="Normal 140 13 3" xfId="11297"/>
    <cellStyle name="Normal 140 13 3 2" xfId="11298"/>
    <cellStyle name="Normal 140 13 4" xfId="11299"/>
    <cellStyle name="Normal 140 14" xfId="11300"/>
    <cellStyle name="Normal 140 14 2" xfId="11301"/>
    <cellStyle name="Normal 140 14 2 2" xfId="11302"/>
    <cellStyle name="Normal 140 14 3" xfId="11303"/>
    <cellStyle name="Normal 140 14 3 2" xfId="11304"/>
    <cellStyle name="Normal 140 14 4" xfId="11305"/>
    <cellStyle name="Normal 140 15" xfId="11306"/>
    <cellStyle name="Normal 140 15 2" xfId="11307"/>
    <cellStyle name="Normal 140 15 2 2" xfId="11308"/>
    <cellStyle name="Normal 140 15 3" xfId="11309"/>
    <cellStyle name="Normal 140 15 3 2" xfId="11310"/>
    <cellStyle name="Normal 140 15 4" xfId="11311"/>
    <cellStyle name="Normal 140 16" xfId="11312"/>
    <cellStyle name="Normal 140 16 2" xfId="11313"/>
    <cellStyle name="Normal 140 16 2 2" xfId="11314"/>
    <cellStyle name="Normal 140 16 3" xfId="11315"/>
    <cellStyle name="Normal 140 16 3 2" xfId="11316"/>
    <cellStyle name="Normal 140 16 4" xfId="11317"/>
    <cellStyle name="Normal 140 17" xfId="11318"/>
    <cellStyle name="Normal 140 17 2" xfId="11319"/>
    <cellStyle name="Normal 140 17 2 2" xfId="11320"/>
    <cellStyle name="Normal 140 17 3" xfId="11321"/>
    <cellStyle name="Normal 140 17 3 2" xfId="11322"/>
    <cellStyle name="Normal 140 17 4" xfId="11323"/>
    <cellStyle name="Normal 140 18" xfId="11324"/>
    <cellStyle name="Normal 140 18 2" xfId="11325"/>
    <cellStyle name="Normal 140 18 2 2" xfId="11326"/>
    <cellStyle name="Normal 140 18 3" xfId="11327"/>
    <cellStyle name="Normal 140 18 3 2" xfId="11328"/>
    <cellStyle name="Normal 140 18 4" xfId="11329"/>
    <cellStyle name="Normal 140 19" xfId="11330"/>
    <cellStyle name="Normal 140 19 2" xfId="11331"/>
    <cellStyle name="Normal 140 19 2 2" xfId="11332"/>
    <cellStyle name="Normal 140 19 3" xfId="11333"/>
    <cellStyle name="Normal 140 19 3 2" xfId="11334"/>
    <cellStyle name="Normal 140 19 4" xfId="11335"/>
    <cellStyle name="Normal 140 2" xfId="11336"/>
    <cellStyle name="Normal 140 2 2" xfId="11337"/>
    <cellStyle name="Normal 140 2 2 2" xfId="11338"/>
    <cellStyle name="Normal 140 2 3" xfId="11339"/>
    <cellStyle name="Normal 140 2 3 2" xfId="11340"/>
    <cellStyle name="Normal 140 2 4" xfId="11341"/>
    <cellStyle name="Normal 140 20" xfId="11342"/>
    <cellStyle name="Normal 140 20 2" xfId="11343"/>
    <cellStyle name="Normal 140 20 2 2" xfId="11344"/>
    <cellStyle name="Normal 140 20 3" xfId="11345"/>
    <cellStyle name="Normal 140 20 3 2" xfId="11346"/>
    <cellStyle name="Normal 140 20 4" xfId="11347"/>
    <cellStyle name="Normal 140 21" xfId="11348"/>
    <cellStyle name="Normal 140 21 2" xfId="11349"/>
    <cellStyle name="Normal 140 21 2 2" xfId="11350"/>
    <cellStyle name="Normal 140 21 3" xfId="11351"/>
    <cellStyle name="Normal 140 21 3 2" xfId="11352"/>
    <cellStyle name="Normal 140 21 4" xfId="11353"/>
    <cellStyle name="Normal 140 22" xfId="11354"/>
    <cellStyle name="Normal 140 22 2" xfId="11355"/>
    <cellStyle name="Normal 140 22 2 2" xfId="11356"/>
    <cellStyle name="Normal 140 22 3" xfId="11357"/>
    <cellStyle name="Normal 140 22 3 2" xfId="11358"/>
    <cellStyle name="Normal 140 22 4" xfId="11359"/>
    <cellStyle name="Normal 140 23" xfId="11360"/>
    <cellStyle name="Normal 140 23 2" xfId="11361"/>
    <cellStyle name="Normal 140 23 2 2" xfId="11362"/>
    <cellStyle name="Normal 140 23 3" xfId="11363"/>
    <cellStyle name="Normal 140 23 3 2" xfId="11364"/>
    <cellStyle name="Normal 140 23 4" xfId="11365"/>
    <cellStyle name="Normal 140 24" xfId="11366"/>
    <cellStyle name="Normal 140 24 2" xfId="11367"/>
    <cellStyle name="Normal 140 24 2 2" xfId="11368"/>
    <cellStyle name="Normal 140 24 3" xfId="11369"/>
    <cellStyle name="Normal 140 24 3 2" xfId="11370"/>
    <cellStyle name="Normal 140 24 4" xfId="11371"/>
    <cellStyle name="Normal 140 25" xfId="11372"/>
    <cellStyle name="Normal 140 25 2" xfId="11373"/>
    <cellStyle name="Normal 140 25 2 2" xfId="11374"/>
    <cellStyle name="Normal 140 25 3" xfId="11375"/>
    <cellStyle name="Normal 140 25 3 2" xfId="11376"/>
    <cellStyle name="Normal 140 25 4" xfId="11377"/>
    <cellStyle name="Normal 140 26" xfId="11378"/>
    <cellStyle name="Normal 140 26 2" xfId="11379"/>
    <cellStyle name="Normal 140 26 2 2" xfId="11380"/>
    <cellStyle name="Normal 140 26 3" xfId="11381"/>
    <cellStyle name="Normal 140 26 3 2" xfId="11382"/>
    <cellStyle name="Normal 140 26 4" xfId="11383"/>
    <cellStyle name="Normal 140 27" xfId="11384"/>
    <cellStyle name="Normal 140 27 2" xfId="11385"/>
    <cellStyle name="Normal 140 27 2 2" xfId="11386"/>
    <cellStyle name="Normal 140 27 3" xfId="11387"/>
    <cellStyle name="Normal 140 27 3 2" xfId="11388"/>
    <cellStyle name="Normal 140 27 4" xfId="11389"/>
    <cellStyle name="Normal 140 28" xfId="11390"/>
    <cellStyle name="Normal 140 28 2" xfId="11391"/>
    <cellStyle name="Normal 140 28 2 2" xfId="11392"/>
    <cellStyle name="Normal 140 28 3" xfId="11393"/>
    <cellStyle name="Normal 140 28 3 2" xfId="11394"/>
    <cellStyle name="Normal 140 28 4" xfId="11395"/>
    <cellStyle name="Normal 140 29" xfId="11396"/>
    <cellStyle name="Normal 140 29 2" xfId="11397"/>
    <cellStyle name="Normal 140 29 2 2" xfId="11398"/>
    <cellStyle name="Normal 140 29 3" xfId="11399"/>
    <cellStyle name="Normal 140 29 3 2" xfId="11400"/>
    <cellStyle name="Normal 140 29 4" xfId="11401"/>
    <cellStyle name="Normal 140 3" xfId="11402"/>
    <cellStyle name="Normal 140 3 2" xfId="11403"/>
    <cellStyle name="Normal 140 3 2 2" xfId="11404"/>
    <cellStyle name="Normal 140 3 3" xfId="11405"/>
    <cellStyle name="Normal 140 3 3 2" xfId="11406"/>
    <cellStyle name="Normal 140 3 4" xfId="11407"/>
    <cellStyle name="Normal 140 30" xfId="11408"/>
    <cellStyle name="Normal 140 30 2" xfId="11409"/>
    <cellStyle name="Normal 140 30 2 2" xfId="11410"/>
    <cellStyle name="Normal 140 30 3" xfId="11411"/>
    <cellStyle name="Normal 140 30 3 2" xfId="11412"/>
    <cellStyle name="Normal 140 30 4" xfId="11413"/>
    <cellStyle name="Normal 140 31" xfId="11414"/>
    <cellStyle name="Normal 140 31 2" xfId="11415"/>
    <cellStyle name="Normal 140 31 2 2" xfId="11416"/>
    <cellStyle name="Normal 140 31 3" xfId="11417"/>
    <cellStyle name="Normal 140 31 3 2" xfId="11418"/>
    <cellStyle name="Normal 140 31 4" xfId="11419"/>
    <cellStyle name="Normal 140 32" xfId="11420"/>
    <cellStyle name="Normal 140 32 2" xfId="11421"/>
    <cellStyle name="Normal 140 32 2 2" xfId="11422"/>
    <cellStyle name="Normal 140 32 3" xfId="11423"/>
    <cellStyle name="Normal 140 32 3 2" xfId="11424"/>
    <cellStyle name="Normal 140 32 4" xfId="11425"/>
    <cellStyle name="Normal 140 33" xfId="11426"/>
    <cellStyle name="Normal 140 33 2" xfId="11427"/>
    <cellStyle name="Normal 140 33 2 2" xfId="11428"/>
    <cellStyle name="Normal 140 33 3" xfId="11429"/>
    <cellStyle name="Normal 140 33 3 2" xfId="11430"/>
    <cellStyle name="Normal 140 33 4" xfId="11431"/>
    <cellStyle name="Normal 140 34" xfId="11432"/>
    <cellStyle name="Normal 140 34 2" xfId="11433"/>
    <cellStyle name="Normal 140 34 2 2" xfId="11434"/>
    <cellStyle name="Normal 140 34 3" xfId="11435"/>
    <cellStyle name="Normal 140 34 3 2" xfId="11436"/>
    <cellStyle name="Normal 140 34 4" xfId="11437"/>
    <cellStyle name="Normal 140 35" xfId="11438"/>
    <cellStyle name="Normal 140 35 2" xfId="11439"/>
    <cellStyle name="Normal 140 35 2 2" xfId="11440"/>
    <cellStyle name="Normal 140 35 3" xfId="11441"/>
    <cellStyle name="Normal 140 35 3 2" xfId="11442"/>
    <cellStyle name="Normal 140 35 4" xfId="11443"/>
    <cellStyle name="Normal 140 36" xfId="11444"/>
    <cellStyle name="Normal 140 36 2" xfId="11445"/>
    <cellStyle name="Normal 140 36 2 2" xfId="11446"/>
    <cellStyle name="Normal 140 36 3" xfId="11447"/>
    <cellStyle name="Normal 140 36 3 2" xfId="11448"/>
    <cellStyle name="Normal 140 36 4" xfId="11449"/>
    <cellStyle name="Normal 140 37" xfId="11450"/>
    <cellStyle name="Normal 140 37 2" xfId="11451"/>
    <cellStyle name="Normal 140 37 2 2" xfId="11452"/>
    <cellStyle name="Normal 140 37 3" xfId="11453"/>
    <cellStyle name="Normal 140 37 3 2" xfId="11454"/>
    <cellStyle name="Normal 140 37 4" xfId="11455"/>
    <cellStyle name="Normal 140 38" xfId="11456"/>
    <cellStyle name="Normal 140 38 2" xfId="11457"/>
    <cellStyle name="Normal 140 38 2 2" xfId="11458"/>
    <cellStyle name="Normal 140 38 3" xfId="11459"/>
    <cellStyle name="Normal 140 38 3 2" xfId="11460"/>
    <cellStyle name="Normal 140 38 4" xfId="11461"/>
    <cellStyle name="Normal 140 39" xfId="11462"/>
    <cellStyle name="Normal 140 39 2" xfId="11463"/>
    <cellStyle name="Normal 140 39 2 2" xfId="11464"/>
    <cellStyle name="Normal 140 39 3" xfId="11465"/>
    <cellStyle name="Normal 140 39 3 2" xfId="11466"/>
    <cellStyle name="Normal 140 39 4" xfId="11467"/>
    <cellStyle name="Normal 140 4" xfId="11468"/>
    <cellStyle name="Normal 140 4 2" xfId="11469"/>
    <cellStyle name="Normal 140 4 2 2" xfId="11470"/>
    <cellStyle name="Normal 140 4 3" xfId="11471"/>
    <cellStyle name="Normal 140 4 3 2" xfId="11472"/>
    <cellStyle name="Normal 140 4 4" xfId="11473"/>
    <cellStyle name="Normal 140 40" xfId="11474"/>
    <cellStyle name="Normal 140 40 2" xfId="11475"/>
    <cellStyle name="Normal 140 40 2 2" xfId="11476"/>
    <cellStyle name="Normal 140 40 3" xfId="11477"/>
    <cellStyle name="Normal 140 40 3 2" xfId="11478"/>
    <cellStyle name="Normal 140 40 4" xfId="11479"/>
    <cellStyle name="Normal 140 41" xfId="11480"/>
    <cellStyle name="Normal 140 41 2" xfId="11481"/>
    <cellStyle name="Normal 140 41 2 2" xfId="11482"/>
    <cellStyle name="Normal 140 41 3" xfId="11483"/>
    <cellStyle name="Normal 140 41 3 2" xfId="11484"/>
    <cellStyle name="Normal 140 41 4" xfId="11485"/>
    <cellStyle name="Normal 140 42" xfId="11486"/>
    <cellStyle name="Normal 140 42 2" xfId="11487"/>
    <cellStyle name="Normal 140 43" xfId="11488"/>
    <cellStyle name="Normal 140 43 2" xfId="11489"/>
    <cellStyle name="Normal 140 44" xfId="11490"/>
    <cellStyle name="Normal 140 5" xfId="11491"/>
    <cellStyle name="Normal 140 5 2" xfId="11492"/>
    <cellStyle name="Normal 140 5 2 2" xfId="11493"/>
    <cellStyle name="Normal 140 5 3" xfId="11494"/>
    <cellStyle name="Normal 140 5 3 2" xfId="11495"/>
    <cellStyle name="Normal 140 5 4" xfId="11496"/>
    <cellStyle name="Normal 140 6" xfId="11497"/>
    <cellStyle name="Normal 140 6 2" xfId="11498"/>
    <cellStyle name="Normal 140 6 2 2" xfId="11499"/>
    <cellStyle name="Normal 140 6 3" xfId="11500"/>
    <cellStyle name="Normal 140 6 3 2" xfId="11501"/>
    <cellStyle name="Normal 140 6 4" xfId="11502"/>
    <cellStyle name="Normal 140 7" xfId="11503"/>
    <cellStyle name="Normal 140 7 2" xfId="11504"/>
    <cellStyle name="Normal 140 7 2 2" xfId="11505"/>
    <cellStyle name="Normal 140 7 3" xfId="11506"/>
    <cellStyle name="Normal 140 7 3 2" xfId="11507"/>
    <cellStyle name="Normal 140 7 4" xfId="11508"/>
    <cellStyle name="Normal 140 8" xfId="11509"/>
    <cellStyle name="Normal 140 8 2" xfId="11510"/>
    <cellStyle name="Normal 140 8 2 2" xfId="11511"/>
    <cellStyle name="Normal 140 8 3" xfId="11512"/>
    <cellStyle name="Normal 140 8 3 2" xfId="11513"/>
    <cellStyle name="Normal 140 8 4" xfId="11514"/>
    <cellStyle name="Normal 140 9" xfId="11515"/>
    <cellStyle name="Normal 140 9 2" xfId="11516"/>
    <cellStyle name="Normal 140 9 2 2" xfId="11517"/>
    <cellStyle name="Normal 140 9 3" xfId="11518"/>
    <cellStyle name="Normal 140 9 3 2" xfId="11519"/>
    <cellStyle name="Normal 140 9 4" xfId="11520"/>
    <cellStyle name="Normal 141" xfId="11521"/>
    <cellStyle name="Normal 141 2" xfId="11522"/>
    <cellStyle name="Normal 141 2 2" xfId="11523"/>
    <cellStyle name="Normal 141 3" xfId="11524"/>
    <cellStyle name="Normal 141 3 2" xfId="11525"/>
    <cellStyle name="Normal 141 4" xfId="11526"/>
    <cellStyle name="Normal 141 5" xfId="11527"/>
    <cellStyle name="Normal 141 6" xfId="11528"/>
    <cellStyle name="Normal 141 7" xfId="11529"/>
    <cellStyle name="Normal 141 8" xfId="11530"/>
    <cellStyle name="Normal 141 9" xfId="11531"/>
    <cellStyle name="Normal 142" xfId="11532"/>
    <cellStyle name="Normal 142 10" xfId="11533"/>
    <cellStyle name="Normal 142 2" xfId="11534"/>
    <cellStyle name="Normal 142 2 2" xfId="11535"/>
    <cellStyle name="Normal 142 3" xfId="11536"/>
    <cellStyle name="Normal 142 3 2" xfId="11537"/>
    <cellStyle name="Normal 142 4" xfId="11538"/>
    <cellStyle name="Normal 142 5" xfId="11539"/>
    <cellStyle name="Normal 142 6" xfId="11540"/>
    <cellStyle name="Normal 142 7" xfId="11541"/>
    <cellStyle name="Normal 142 8" xfId="11542"/>
    <cellStyle name="Normal 142 9" xfId="11543"/>
    <cellStyle name="Normal 143" xfId="11544"/>
    <cellStyle name="Normal 143 10" xfId="11545"/>
    <cellStyle name="Normal 143 10 2" xfId="11546"/>
    <cellStyle name="Normal 143 10 2 2" xfId="11547"/>
    <cellStyle name="Normal 143 10 3" xfId="11548"/>
    <cellStyle name="Normal 143 10 3 2" xfId="11549"/>
    <cellStyle name="Normal 143 10 4" xfId="11550"/>
    <cellStyle name="Normal 143 11" xfId="11551"/>
    <cellStyle name="Normal 143 11 2" xfId="11552"/>
    <cellStyle name="Normal 143 11 2 2" xfId="11553"/>
    <cellStyle name="Normal 143 11 3" xfId="11554"/>
    <cellStyle name="Normal 143 11 3 2" xfId="11555"/>
    <cellStyle name="Normal 143 11 4" xfId="11556"/>
    <cellStyle name="Normal 143 12" xfId="11557"/>
    <cellStyle name="Normal 143 12 2" xfId="11558"/>
    <cellStyle name="Normal 143 12 2 2" xfId="11559"/>
    <cellStyle name="Normal 143 12 3" xfId="11560"/>
    <cellStyle name="Normal 143 12 3 2" xfId="11561"/>
    <cellStyle name="Normal 143 12 4" xfId="11562"/>
    <cellStyle name="Normal 143 13" xfId="11563"/>
    <cellStyle name="Normal 143 13 2" xfId="11564"/>
    <cellStyle name="Normal 143 13 2 2" xfId="11565"/>
    <cellStyle name="Normal 143 13 3" xfId="11566"/>
    <cellStyle name="Normal 143 13 3 2" xfId="11567"/>
    <cellStyle name="Normal 143 13 4" xfId="11568"/>
    <cellStyle name="Normal 143 14" xfId="11569"/>
    <cellStyle name="Normal 143 14 2" xfId="11570"/>
    <cellStyle name="Normal 143 14 2 2" xfId="11571"/>
    <cellStyle name="Normal 143 14 3" xfId="11572"/>
    <cellStyle name="Normal 143 14 3 2" xfId="11573"/>
    <cellStyle name="Normal 143 14 4" xfId="11574"/>
    <cellStyle name="Normal 143 15" xfId="11575"/>
    <cellStyle name="Normal 143 15 2" xfId="11576"/>
    <cellStyle name="Normal 143 15 2 2" xfId="11577"/>
    <cellStyle name="Normal 143 15 3" xfId="11578"/>
    <cellStyle name="Normal 143 15 3 2" xfId="11579"/>
    <cellStyle name="Normal 143 15 4" xfId="11580"/>
    <cellStyle name="Normal 143 16" xfId="11581"/>
    <cellStyle name="Normal 143 16 2" xfId="11582"/>
    <cellStyle name="Normal 143 16 2 2" xfId="11583"/>
    <cellStyle name="Normal 143 16 3" xfId="11584"/>
    <cellStyle name="Normal 143 16 3 2" xfId="11585"/>
    <cellStyle name="Normal 143 16 4" xfId="11586"/>
    <cellStyle name="Normal 143 17" xfId="11587"/>
    <cellStyle name="Normal 143 17 2" xfId="11588"/>
    <cellStyle name="Normal 143 17 2 2" xfId="11589"/>
    <cellStyle name="Normal 143 17 3" xfId="11590"/>
    <cellStyle name="Normal 143 17 3 2" xfId="11591"/>
    <cellStyle name="Normal 143 17 4" xfId="11592"/>
    <cellStyle name="Normal 143 18" xfId="11593"/>
    <cellStyle name="Normal 143 18 2" xfId="11594"/>
    <cellStyle name="Normal 143 18 2 2" xfId="11595"/>
    <cellStyle name="Normal 143 18 3" xfId="11596"/>
    <cellStyle name="Normal 143 18 3 2" xfId="11597"/>
    <cellStyle name="Normal 143 18 4" xfId="11598"/>
    <cellStyle name="Normal 143 19" xfId="11599"/>
    <cellStyle name="Normal 143 19 2" xfId="11600"/>
    <cellStyle name="Normal 143 19 2 2" xfId="11601"/>
    <cellStyle name="Normal 143 19 3" xfId="11602"/>
    <cellStyle name="Normal 143 19 3 2" xfId="11603"/>
    <cellStyle name="Normal 143 19 4" xfId="11604"/>
    <cellStyle name="Normal 143 2" xfId="11605"/>
    <cellStyle name="Normal 143 2 2" xfId="11606"/>
    <cellStyle name="Normal 143 2 2 2" xfId="11607"/>
    <cellStyle name="Normal 143 2 3" xfId="11608"/>
    <cellStyle name="Normal 143 2 3 2" xfId="11609"/>
    <cellStyle name="Normal 143 2 4" xfId="11610"/>
    <cellStyle name="Normal 143 20" xfId="11611"/>
    <cellStyle name="Normal 143 20 2" xfId="11612"/>
    <cellStyle name="Normal 143 20 2 2" xfId="11613"/>
    <cellStyle name="Normal 143 20 3" xfId="11614"/>
    <cellStyle name="Normal 143 20 3 2" xfId="11615"/>
    <cellStyle name="Normal 143 20 4" xfId="11616"/>
    <cellStyle name="Normal 143 21" xfId="11617"/>
    <cellStyle name="Normal 143 21 2" xfId="11618"/>
    <cellStyle name="Normal 143 21 2 2" xfId="11619"/>
    <cellStyle name="Normal 143 21 3" xfId="11620"/>
    <cellStyle name="Normal 143 21 3 2" xfId="11621"/>
    <cellStyle name="Normal 143 21 4" xfId="11622"/>
    <cellStyle name="Normal 143 22" xfId="11623"/>
    <cellStyle name="Normal 143 22 2" xfId="11624"/>
    <cellStyle name="Normal 143 22 2 2" xfId="11625"/>
    <cellStyle name="Normal 143 22 3" xfId="11626"/>
    <cellStyle name="Normal 143 22 3 2" xfId="11627"/>
    <cellStyle name="Normal 143 22 4" xfId="11628"/>
    <cellStyle name="Normal 143 23" xfId="11629"/>
    <cellStyle name="Normal 143 23 2" xfId="11630"/>
    <cellStyle name="Normal 143 23 2 2" xfId="11631"/>
    <cellStyle name="Normal 143 23 3" xfId="11632"/>
    <cellStyle name="Normal 143 23 3 2" xfId="11633"/>
    <cellStyle name="Normal 143 23 4" xfId="11634"/>
    <cellStyle name="Normal 143 24" xfId="11635"/>
    <cellStyle name="Normal 143 24 2" xfId="11636"/>
    <cellStyle name="Normal 143 24 2 2" xfId="11637"/>
    <cellStyle name="Normal 143 24 3" xfId="11638"/>
    <cellStyle name="Normal 143 24 3 2" xfId="11639"/>
    <cellStyle name="Normal 143 24 4" xfId="11640"/>
    <cellStyle name="Normal 143 25" xfId="11641"/>
    <cellStyle name="Normal 143 25 2" xfId="11642"/>
    <cellStyle name="Normal 143 25 2 2" xfId="11643"/>
    <cellStyle name="Normal 143 25 3" xfId="11644"/>
    <cellStyle name="Normal 143 25 3 2" xfId="11645"/>
    <cellStyle name="Normal 143 25 4" xfId="11646"/>
    <cellStyle name="Normal 143 26" xfId="11647"/>
    <cellStyle name="Normal 143 26 2" xfId="11648"/>
    <cellStyle name="Normal 143 26 2 2" xfId="11649"/>
    <cellStyle name="Normal 143 26 3" xfId="11650"/>
    <cellStyle name="Normal 143 26 3 2" xfId="11651"/>
    <cellStyle name="Normal 143 26 4" xfId="11652"/>
    <cellStyle name="Normal 143 27" xfId="11653"/>
    <cellStyle name="Normal 143 27 2" xfId="11654"/>
    <cellStyle name="Normal 143 27 2 2" xfId="11655"/>
    <cellStyle name="Normal 143 27 3" xfId="11656"/>
    <cellStyle name="Normal 143 27 3 2" xfId="11657"/>
    <cellStyle name="Normal 143 27 4" xfId="11658"/>
    <cellStyle name="Normal 143 28" xfId="11659"/>
    <cellStyle name="Normal 143 28 2" xfId="11660"/>
    <cellStyle name="Normal 143 28 2 2" xfId="11661"/>
    <cellStyle name="Normal 143 28 3" xfId="11662"/>
    <cellStyle name="Normal 143 28 3 2" xfId="11663"/>
    <cellStyle name="Normal 143 28 4" xfId="11664"/>
    <cellStyle name="Normal 143 29" xfId="11665"/>
    <cellStyle name="Normal 143 29 2" xfId="11666"/>
    <cellStyle name="Normal 143 29 2 2" xfId="11667"/>
    <cellStyle name="Normal 143 29 3" xfId="11668"/>
    <cellStyle name="Normal 143 29 3 2" xfId="11669"/>
    <cellStyle name="Normal 143 29 4" xfId="11670"/>
    <cellStyle name="Normal 143 3" xfId="11671"/>
    <cellStyle name="Normal 143 3 2" xfId="11672"/>
    <cellStyle name="Normal 143 3 2 2" xfId="11673"/>
    <cellStyle name="Normal 143 3 3" xfId="11674"/>
    <cellStyle name="Normal 143 3 3 2" xfId="11675"/>
    <cellStyle name="Normal 143 3 4" xfId="11676"/>
    <cellStyle name="Normal 143 30" xfId="11677"/>
    <cellStyle name="Normal 143 30 2" xfId="11678"/>
    <cellStyle name="Normal 143 30 2 2" xfId="11679"/>
    <cellStyle name="Normal 143 30 3" xfId="11680"/>
    <cellStyle name="Normal 143 30 3 2" xfId="11681"/>
    <cellStyle name="Normal 143 30 4" xfId="11682"/>
    <cellStyle name="Normal 143 31" xfId="11683"/>
    <cellStyle name="Normal 143 31 2" xfId="11684"/>
    <cellStyle name="Normal 143 31 2 2" xfId="11685"/>
    <cellStyle name="Normal 143 31 3" xfId="11686"/>
    <cellStyle name="Normal 143 31 3 2" xfId="11687"/>
    <cellStyle name="Normal 143 31 4" xfId="11688"/>
    <cellStyle name="Normal 143 32" xfId="11689"/>
    <cellStyle name="Normal 143 32 2" xfId="11690"/>
    <cellStyle name="Normal 143 32 2 2" xfId="11691"/>
    <cellStyle name="Normal 143 32 3" xfId="11692"/>
    <cellStyle name="Normal 143 32 3 2" xfId="11693"/>
    <cellStyle name="Normal 143 32 4" xfId="11694"/>
    <cellStyle name="Normal 143 33" xfId="11695"/>
    <cellStyle name="Normal 143 33 2" xfId="11696"/>
    <cellStyle name="Normal 143 33 2 2" xfId="11697"/>
    <cellStyle name="Normal 143 33 3" xfId="11698"/>
    <cellStyle name="Normal 143 33 3 2" xfId="11699"/>
    <cellStyle name="Normal 143 33 4" xfId="11700"/>
    <cellStyle name="Normal 143 34" xfId="11701"/>
    <cellStyle name="Normal 143 34 2" xfId="11702"/>
    <cellStyle name="Normal 143 34 2 2" xfId="11703"/>
    <cellStyle name="Normal 143 34 3" xfId="11704"/>
    <cellStyle name="Normal 143 34 3 2" xfId="11705"/>
    <cellStyle name="Normal 143 34 4" xfId="11706"/>
    <cellStyle name="Normal 143 35" xfId="11707"/>
    <cellStyle name="Normal 143 35 2" xfId="11708"/>
    <cellStyle name="Normal 143 35 2 2" xfId="11709"/>
    <cellStyle name="Normal 143 35 3" xfId="11710"/>
    <cellStyle name="Normal 143 35 3 2" xfId="11711"/>
    <cellStyle name="Normal 143 35 4" xfId="11712"/>
    <cellStyle name="Normal 143 36" xfId="11713"/>
    <cellStyle name="Normal 143 36 2" xfId="11714"/>
    <cellStyle name="Normal 143 36 2 2" xfId="11715"/>
    <cellStyle name="Normal 143 36 3" xfId="11716"/>
    <cellStyle name="Normal 143 36 3 2" xfId="11717"/>
    <cellStyle name="Normal 143 36 4" xfId="11718"/>
    <cellStyle name="Normal 143 37" xfId="11719"/>
    <cellStyle name="Normal 143 37 2" xfId="11720"/>
    <cellStyle name="Normal 143 37 2 2" xfId="11721"/>
    <cellStyle name="Normal 143 37 3" xfId="11722"/>
    <cellStyle name="Normal 143 37 3 2" xfId="11723"/>
    <cellStyle name="Normal 143 37 4" xfId="11724"/>
    <cellStyle name="Normal 143 38" xfId="11725"/>
    <cellStyle name="Normal 143 38 2" xfId="11726"/>
    <cellStyle name="Normal 143 38 2 2" xfId="11727"/>
    <cellStyle name="Normal 143 38 3" xfId="11728"/>
    <cellStyle name="Normal 143 38 3 2" xfId="11729"/>
    <cellStyle name="Normal 143 38 4" xfId="11730"/>
    <cellStyle name="Normal 143 39" xfId="11731"/>
    <cellStyle name="Normal 143 39 2" xfId="11732"/>
    <cellStyle name="Normal 143 39 2 2" xfId="11733"/>
    <cellStyle name="Normal 143 39 3" xfId="11734"/>
    <cellStyle name="Normal 143 39 3 2" xfId="11735"/>
    <cellStyle name="Normal 143 39 4" xfId="11736"/>
    <cellStyle name="Normal 143 4" xfId="11737"/>
    <cellStyle name="Normal 143 4 2" xfId="11738"/>
    <cellStyle name="Normal 143 4 2 2" xfId="11739"/>
    <cellStyle name="Normal 143 4 3" xfId="11740"/>
    <cellStyle name="Normal 143 4 3 2" xfId="11741"/>
    <cellStyle name="Normal 143 4 4" xfId="11742"/>
    <cellStyle name="Normal 143 40" xfId="11743"/>
    <cellStyle name="Normal 143 40 2" xfId="11744"/>
    <cellStyle name="Normal 143 40 2 2" xfId="11745"/>
    <cellStyle name="Normal 143 40 3" xfId="11746"/>
    <cellStyle name="Normal 143 40 3 2" xfId="11747"/>
    <cellStyle name="Normal 143 40 4" xfId="11748"/>
    <cellStyle name="Normal 143 41" xfId="11749"/>
    <cellStyle name="Normal 143 41 2" xfId="11750"/>
    <cellStyle name="Normal 143 41 2 2" xfId="11751"/>
    <cellStyle name="Normal 143 41 3" xfId="11752"/>
    <cellStyle name="Normal 143 41 3 2" xfId="11753"/>
    <cellStyle name="Normal 143 41 4" xfId="11754"/>
    <cellStyle name="Normal 143 42" xfId="11755"/>
    <cellStyle name="Normal 143 42 2" xfId="11756"/>
    <cellStyle name="Normal 143 43" xfId="11757"/>
    <cellStyle name="Normal 143 43 2" xfId="11758"/>
    <cellStyle name="Normal 143 44" xfId="11759"/>
    <cellStyle name="Normal 143 5" xfId="11760"/>
    <cellStyle name="Normal 143 5 2" xfId="11761"/>
    <cellStyle name="Normal 143 5 2 2" xfId="11762"/>
    <cellStyle name="Normal 143 5 3" xfId="11763"/>
    <cellStyle name="Normal 143 5 3 2" xfId="11764"/>
    <cellStyle name="Normal 143 5 4" xfId="11765"/>
    <cellStyle name="Normal 143 6" xfId="11766"/>
    <cellStyle name="Normal 143 6 2" xfId="11767"/>
    <cellStyle name="Normal 143 6 2 2" xfId="11768"/>
    <cellStyle name="Normal 143 6 3" xfId="11769"/>
    <cellStyle name="Normal 143 6 3 2" xfId="11770"/>
    <cellStyle name="Normal 143 6 4" xfId="11771"/>
    <cellStyle name="Normal 143 7" xfId="11772"/>
    <cellStyle name="Normal 143 7 2" xfId="11773"/>
    <cellStyle name="Normal 143 7 2 2" xfId="11774"/>
    <cellStyle name="Normal 143 7 3" xfId="11775"/>
    <cellStyle name="Normal 143 7 3 2" xfId="11776"/>
    <cellStyle name="Normal 143 7 4" xfId="11777"/>
    <cellStyle name="Normal 143 8" xfId="11778"/>
    <cellStyle name="Normal 143 8 2" xfId="11779"/>
    <cellStyle name="Normal 143 8 2 2" xfId="11780"/>
    <cellStyle name="Normal 143 8 3" xfId="11781"/>
    <cellStyle name="Normal 143 8 3 2" xfId="11782"/>
    <cellStyle name="Normal 143 8 4" xfId="11783"/>
    <cellStyle name="Normal 143 9" xfId="11784"/>
    <cellStyle name="Normal 143 9 2" xfId="11785"/>
    <cellStyle name="Normal 143 9 2 2" xfId="11786"/>
    <cellStyle name="Normal 143 9 3" xfId="11787"/>
    <cellStyle name="Normal 143 9 3 2" xfId="11788"/>
    <cellStyle name="Normal 143 9 4" xfId="11789"/>
    <cellStyle name="Normal 144" xfId="11790"/>
    <cellStyle name="Normal 144 10" xfId="11791"/>
    <cellStyle name="Normal 144 10 2" xfId="11792"/>
    <cellStyle name="Normal 144 10 2 2" xfId="11793"/>
    <cellStyle name="Normal 144 10 3" xfId="11794"/>
    <cellStyle name="Normal 144 10 3 2" xfId="11795"/>
    <cellStyle name="Normal 144 10 4" xfId="11796"/>
    <cellStyle name="Normal 144 11" xfId="11797"/>
    <cellStyle name="Normal 144 11 2" xfId="11798"/>
    <cellStyle name="Normal 144 11 2 2" xfId="11799"/>
    <cellStyle name="Normal 144 11 3" xfId="11800"/>
    <cellStyle name="Normal 144 11 3 2" xfId="11801"/>
    <cellStyle name="Normal 144 11 4" xfId="11802"/>
    <cellStyle name="Normal 144 12" xfId="11803"/>
    <cellStyle name="Normal 144 12 2" xfId="11804"/>
    <cellStyle name="Normal 144 12 2 2" xfId="11805"/>
    <cellStyle name="Normal 144 12 3" xfId="11806"/>
    <cellStyle name="Normal 144 12 3 2" xfId="11807"/>
    <cellStyle name="Normal 144 12 4" xfId="11808"/>
    <cellStyle name="Normal 144 13" xfId="11809"/>
    <cellStyle name="Normal 144 13 2" xfId="11810"/>
    <cellStyle name="Normal 144 13 2 2" xfId="11811"/>
    <cellStyle name="Normal 144 13 3" xfId="11812"/>
    <cellStyle name="Normal 144 13 3 2" xfId="11813"/>
    <cellStyle name="Normal 144 13 4" xfId="11814"/>
    <cellStyle name="Normal 144 14" xfId="11815"/>
    <cellStyle name="Normal 144 14 2" xfId="11816"/>
    <cellStyle name="Normal 144 14 2 2" xfId="11817"/>
    <cellStyle name="Normal 144 14 3" xfId="11818"/>
    <cellStyle name="Normal 144 14 3 2" xfId="11819"/>
    <cellStyle name="Normal 144 14 4" xfId="11820"/>
    <cellStyle name="Normal 144 15" xfId="11821"/>
    <cellStyle name="Normal 144 15 2" xfId="11822"/>
    <cellStyle name="Normal 144 15 2 2" xfId="11823"/>
    <cellStyle name="Normal 144 15 3" xfId="11824"/>
    <cellStyle name="Normal 144 15 3 2" xfId="11825"/>
    <cellStyle name="Normal 144 15 4" xfId="11826"/>
    <cellStyle name="Normal 144 16" xfId="11827"/>
    <cellStyle name="Normal 144 16 2" xfId="11828"/>
    <cellStyle name="Normal 144 16 2 2" xfId="11829"/>
    <cellStyle name="Normal 144 16 3" xfId="11830"/>
    <cellStyle name="Normal 144 16 3 2" xfId="11831"/>
    <cellStyle name="Normal 144 16 4" xfId="11832"/>
    <cellStyle name="Normal 144 17" xfId="11833"/>
    <cellStyle name="Normal 144 17 2" xfId="11834"/>
    <cellStyle name="Normal 144 17 2 2" xfId="11835"/>
    <cellStyle name="Normal 144 17 3" xfId="11836"/>
    <cellStyle name="Normal 144 17 3 2" xfId="11837"/>
    <cellStyle name="Normal 144 17 4" xfId="11838"/>
    <cellStyle name="Normal 144 18" xfId="11839"/>
    <cellStyle name="Normal 144 18 2" xfId="11840"/>
    <cellStyle name="Normal 144 18 2 2" xfId="11841"/>
    <cellStyle name="Normal 144 18 3" xfId="11842"/>
    <cellStyle name="Normal 144 18 3 2" xfId="11843"/>
    <cellStyle name="Normal 144 18 4" xfId="11844"/>
    <cellStyle name="Normal 144 19" xfId="11845"/>
    <cellStyle name="Normal 144 19 2" xfId="11846"/>
    <cellStyle name="Normal 144 19 2 2" xfId="11847"/>
    <cellStyle name="Normal 144 19 3" xfId="11848"/>
    <cellStyle name="Normal 144 19 3 2" xfId="11849"/>
    <cellStyle name="Normal 144 19 4" xfId="11850"/>
    <cellStyle name="Normal 144 2" xfId="11851"/>
    <cellStyle name="Normal 144 2 2" xfId="11852"/>
    <cellStyle name="Normal 144 2 2 2" xfId="11853"/>
    <cellStyle name="Normal 144 2 3" xfId="11854"/>
    <cellStyle name="Normal 144 2 3 2" xfId="11855"/>
    <cellStyle name="Normal 144 2 4" xfId="11856"/>
    <cellStyle name="Normal 144 20" xfId="11857"/>
    <cellStyle name="Normal 144 20 2" xfId="11858"/>
    <cellStyle name="Normal 144 20 2 2" xfId="11859"/>
    <cellStyle name="Normal 144 20 3" xfId="11860"/>
    <cellStyle name="Normal 144 20 3 2" xfId="11861"/>
    <cellStyle name="Normal 144 20 4" xfId="11862"/>
    <cellStyle name="Normal 144 21" xfId="11863"/>
    <cellStyle name="Normal 144 21 2" xfId="11864"/>
    <cellStyle name="Normal 144 21 2 2" xfId="11865"/>
    <cellStyle name="Normal 144 21 3" xfId="11866"/>
    <cellStyle name="Normal 144 21 3 2" xfId="11867"/>
    <cellStyle name="Normal 144 21 4" xfId="11868"/>
    <cellStyle name="Normal 144 22" xfId="11869"/>
    <cellStyle name="Normal 144 22 2" xfId="11870"/>
    <cellStyle name="Normal 144 22 2 2" xfId="11871"/>
    <cellStyle name="Normal 144 22 3" xfId="11872"/>
    <cellStyle name="Normal 144 22 3 2" xfId="11873"/>
    <cellStyle name="Normal 144 22 4" xfId="11874"/>
    <cellStyle name="Normal 144 23" xfId="11875"/>
    <cellStyle name="Normal 144 23 2" xfId="11876"/>
    <cellStyle name="Normal 144 23 2 2" xfId="11877"/>
    <cellStyle name="Normal 144 23 3" xfId="11878"/>
    <cellStyle name="Normal 144 23 3 2" xfId="11879"/>
    <cellStyle name="Normal 144 23 4" xfId="11880"/>
    <cellStyle name="Normal 144 24" xfId="11881"/>
    <cellStyle name="Normal 144 24 2" xfId="11882"/>
    <cellStyle name="Normal 144 24 2 2" xfId="11883"/>
    <cellStyle name="Normal 144 24 3" xfId="11884"/>
    <cellStyle name="Normal 144 24 3 2" xfId="11885"/>
    <cellStyle name="Normal 144 24 4" xfId="11886"/>
    <cellStyle name="Normal 144 25" xfId="11887"/>
    <cellStyle name="Normal 144 25 2" xfId="11888"/>
    <cellStyle name="Normal 144 25 2 2" xfId="11889"/>
    <cellStyle name="Normal 144 25 3" xfId="11890"/>
    <cellStyle name="Normal 144 25 3 2" xfId="11891"/>
    <cellStyle name="Normal 144 25 4" xfId="11892"/>
    <cellStyle name="Normal 144 26" xfId="11893"/>
    <cellStyle name="Normal 144 26 2" xfId="11894"/>
    <cellStyle name="Normal 144 26 2 2" xfId="11895"/>
    <cellStyle name="Normal 144 26 3" xfId="11896"/>
    <cellStyle name="Normal 144 26 3 2" xfId="11897"/>
    <cellStyle name="Normal 144 26 4" xfId="11898"/>
    <cellStyle name="Normal 144 27" xfId="11899"/>
    <cellStyle name="Normal 144 27 2" xfId="11900"/>
    <cellStyle name="Normal 144 27 2 2" xfId="11901"/>
    <cellStyle name="Normal 144 27 3" xfId="11902"/>
    <cellStyle name="Normal 144 27 3 2" xfId="11903"/>
    <cellStyle name="Normal 144 27 4" xfId="11904"/>
    <cellStyle name="Normal 144 28" xfId="11905"/>
    <cellStyle name="Normal 144 28 2" xfId="11906"/>
    <cellStyle name="Normal 144 28 2 2" xfId="11907"/>
    <cellStyle name="Normal 144 28 3" xfId="11908"/>
    <cellStyle name="Normal 144 28 3 2" xfId="11909"/>
    <cellStyle name="Normal 144 28 4" xfId="11910"/>
    <cellStyle name="Normal 144 29" xfId="11911"/>
    <cellStyle name="Normal 144 29 2" xfId="11912"/>
    <cellStyle name="Normal 144 29 2 2" xfId="11913"/>
    <cellStyle name="Normal 144 29 3" xfId="11914"/>
    <cellStyle name="Normal 144 29 3 2" xfId="11915"/>
    <cellStyle name="Normal 144 29 4" xfId="11916"/>
    <cellStyle name="Normal 144 3" xfId="11917"/>
    <cellStyle name="Normal 144 3 2" xfId="11918"/>
    <cellStyle name="Normal 144 3 2 2" xfId="11919"/>
    <cellStyle name="Normal 144 3 3" xfId="11920"/>
    <cellStyle name="Normal 144 3 3 2" xfId="11921"/>
    <cellStyle name="Normal 144 3 4" xfId="11922"/>
    <cellStyle name="Normal 144 30" xfId="11923"/>
    <cellStyle name="Normal 144 30 2" xfId="11924"/>
    <cellStyle name="Normal 144 30 2 2" xfId="11925"/>
    <cellStyle name="Normal 144 30 3" xfId="11926"/>
    <cellStyle name="Normal 144 30 3 2" xfId="11927"/>
    <cellStyle name="Normal 144 30 4" xfId="11928"/>
    <cellStyle name="Normal 144 31" xfId="11929"/>
    <cellStyle name="Normal 144 31 2" xfId="11930"/>
    <cellStyle name="Normal 144 31 2 2" xfId="11931"/>
    <cellStyle name="Normal 144 31 3" xfId="11932"/>
    <cellStyle name="Normal 144 31 3 2" xfId="11933"/>
    <cellStyle name="Normal 144 31 4" xfId="11934"/>
    <cellStyle name="Normal 144 32" xfId="11935"/>
    <cellStyle name="Normal 144 32 2" xfId="11936"/>
    <cellStyle name="Normal 144 32 2 2" xfId="11937"/>
    <cellStyle name="Normal 144 32 3" xfId="11938"/>
    <cellStyle name="Normal 144 32 3 2" xfId="11939"/>
    <cellStyle name="Normal 144 32 4" xfId="11940"/>
    <cellStyle name="Normal 144 33" xfId="11941"/>
    <cellStyle name="Normal 144 33 2" xfId="11942"/>
    <cellStyle name="Normal 144 33 2 2" xfId="11943"/>
    <cellStyle name="Normal 144 33 3" xfId="11944"/>
    <cellStyle name="Normal 144 33 3 2" xfId="11945"/>
    <cellStyle name="Normal 144 33 4" xfId="11946"/>
    <cellStyle name="Normal 144 34" xfId="11947"/>
    <cellStyle name="Normal 144 34 2" xfId="11948"/>
    <cellStyle name="Normal 144 34 2 2" xfId="11949"/>
    <cellStyle name="Normal 144 34 3" xfId="11950"/>
    <cellStyle name="Normal 144 34 3 2" xfId="11951"/>
    <cellStyle name="Normal 144 34 4" xfId="11952"/>
    <cellStyle name="Normal 144 35" xfId="11953"/>
    <cellStyle name="Normal 144 35 2" xfId="11954"/>
    <cellStyle name="Normal 144 35 2 2" xfId="11955"/>
    <cellStyle name="Normal 144 35 3" xfId="11956"/>
    <cellStyle name="Normal 144 35 3 2" xfId="11957"/>
    <cellStyle name="Normal 144 35 4" xfId="11958"/>
    <cellStyle name="Normal 144 36" xfId="11959"/>
    <cellStyle name="Normal 144 36 2" xfId="11960"/>
    <cellStyle name="Normal 144 36 2 2" xfId="11961"/>
    <cellStyle name="Normal 144 36 3" xfId="11962"/>
    <cellStyle name="Normal 144 36 3 2" xfId="11963"/>
    <cellStyle name="Normal 144 36 4" xfId="11964"/>
    <cellStyle name="Normal 144 37" xfId="11965"/>
    <cellStyle name="Normal 144 37 2" xfId="11966"/>
    <cellStyle name="Normal 144 37 2 2" xfId="11967"/>
    <cellStyle name="Normal 144 37 3" xfId="11968"/>
    <cellStyle name="Normal 144 37 3 2" xfId="11969"/>
    <cellStyle name="Normal 144 37 4" xfId="11970"/>
    <cellStyle name="Normal 144 38" xfId="11971"/>
    <cellStyle name="Normal 144 38 2" xfId="11972"/>
    <cellStyle name="Normal 144 38 2 2" xfId="11973"/>
    <cellStyle name="Normal 144 38 3" xfId="11974"/>
    <cellStyle name="Normal 144 38 3 2" xfId="11975"/>
    <cellStyle name="Normal 144 38 4" xfId="11976"/>
    <cellStyle name="Normal 144 39" xfId="11977"/>
    <cellStyle name="Normal 144 39 2" xfId="11978"/>
    <cellStyle name="Normal 144 39 2 2" xfId="11979"/>
    <cellStyle name="Normal 144 39 3" xfId="11980"/>
    <cellStyle name="Normal 144 39 3 2" xfId="11981"/>
    <cellStyle name="Normal 144 39 4" xfId="11982"/>
    <cellStyle name="Normal 144 4" xfId="11983"/>
    <cellStyle name="Normal 144 4 2" xfId="11984"/>
    <cellStyle name="Normal 144 4 2 2" xfId="11985"/>
    <cellStyle name="Normal 144 4 3" xfId="11986"/>
    <cellStyle name="Normal 144 4 3 2" xfId="11987"/>
    <cellStyle name="Normal 144 4 4" xfId="11988"/>
    <cellStyle name="Normal 144 40" xfId="11989"/>
    <cellStyle name="Normal 144 40 2" xfId="11990"/>
    <cellStyle name="Normal 144 40 2 2" xfId="11991"/>
    <cellStyle name="Normal 144 40 3" xfId="11992"/>
    <cellStyle name="Normal 144 40 3 2" xfId="11993"/>
    <cellStyle name="Normal 144 40 4" xfId="11994"/>
    <cellStyle name="Normal 144 41" xfId="11995"/>
    <cellStyle name="Normal 144 41 2" xfId="11996"/>
    <cellStyle name="Normal 144 41 2 2" xfId="11997"/>
    <cellStyle name="Normal 144 41 3" xfId="11998"/>
    <cellStyle name="Normal 144 41 3 2" xfId="11999"/>
    <cellStyle name="Normal 144 41 4" xfId="12000"/>
    <cellStyle name="Normal 144 42" xfId="12001"/>
    <cellStyle name="Normal 144 42 2" xfId="12002"/>
    <cellStyle name="Normal 144 43" xfId="12003"/>
    <cellStyle name="Normal 144 43 2" xfId="12004"/>
    <cellStyle name="Normal 144 44" xfId="12005"/>
    <cellStyle name="Normal 144 5" xfId="12006"/>
    <cellStyle name="Normal 144 5 2" xfId="12007"/>
    <cellStyle name="Normal 144 5 2 2" xfId="12008"/>
    <cellStyle name="Normal 144 5 3" xfId="12009"/>
    <cellStyle name="Normal 144 5 3 2" xfId="12010"/>
    <cellStyle name="Normal 144 5 4" xfId="12011"/>
    <cellStyle name="Normal 144 6" xfId="12012"/>
    <cellStyle name="Normal 144 6 2" xfId="12013"/>
    <cellStyle name="Normal 144 6 2 2" xfId="12014"/>
    <cellStyle name="Normal 144 6 3" xfId="12015"/>
    <cellStyle name="Normal 144 6 3 2" xfId="12016"/>
    <cellStyle name="Normal 144 6 4" xfId="12017"/>
    <cellStyle name="Normal 144 7" xfId="12018"/>
    <cellStyle name="Normal 144 7 2" xfId="12019"/>
    <cellStyle name="Normal 144 7 2 2" xfId="12020"/>
    <cellStyle name="Normal 144 7 3" xfId="12021"/>
    <cellStyle name="Normal 144 7 3 2" xfId="12022"/>
    <cellStyle name="Normal 144 7 4" xfId="12023"/>
    <cellStyle name="Normal 144 8" xfId="12024"/>
    <cellStyle name="Normal 144 8 2" xfId="12025"/>
    <cellStyle name="Normal 144 8 2 2" xfId="12026"/>
    <cellStyle name="Normal 144 8 3" xfId="12027"/>
    <cellStyle name="Normal 144 8 3 2" xfId="12028"/>
    <cellStyle name="Normal 144 8 4" xfId="12029"/>
    <cellStyle name="Normal 144 9" xfId="12030"/>
    <cellStyle name="Normal 144 9 2" xfId="12031"/>
    <cellStyle name="Normal 144 9 2 2" xfId="12032"/>
    <cellStyle name="Normal 144 9 3" xfId="12033"/>
    <cellStyle name="Normal 144 9 3 2" xfId="12034"/>
    <cellStyle name="Normal 144 9 4" xfId="12035"/>
    <cellStyle name="Normal 145" xfId="12036"/>
    <cellStyle name="Normal 145 2" xfId="12037"/>
    <cellStyle name="Normal 145 2 2" xfId="12038"/>
    <cellStyle name="Normal 145 3" xfId="12039"/>
    <cellStyle name="Normal 145 3 2" xfId="12040"/>
    <cellStyle name="Normal 145 4" xfId="12041"/>
    <cellStyle name="Normal 145 5" xfId="12042"/>
    <cellStyle name="Normal 145 6" xfId="12043"/>
    <cellStyle name="Normal 145 7" xfId="12044"/>
    <cellStyle name="Normal 145 8" xfId="12045"/>
    <cellStyle name="Normal 145 9" xfId="12046"/>
    <cellStyle name="Normal 146" xfId="12047"/>
    <cellStyle name="Normal 146 10" xfId="12048"/>
    <cellStyle name="Normal 146 10 2" xfId="12049"/>
    <cellStyle name="Normal 146 10 2 2" xfId="12050"/>
    <cellStyle name="Normal 146 10 3" xfId="12051"/>
    <cellStyle name="Normal 146 10 3 2" xfId="12052"/>
    <cellStyle name="Normal 146 10 4" xfId="12053"/>
    <cellStyle name="Normal 146 11" xfId="12054"/>
    <cellStyle name="Normal 146 11 2" xfId="12055"/>
    <cellStyle name="Normal 146 11 2 2" xfId="12056"/>
    <cellStyle name="Normal 146 11 3" xfId="12057"/>
    <cellStyle name="Normal 146 11 3 2" xfId="12058"/>
    <cellStyle name="Normal 146 11 4" xfId="12059"/>
    <cellStyle name="Normal 146 12" xfId="12060"/>
    <cellStyle name="Normal 146 12 2" xfId="12061"/>
    <cellStyle name="Normal 146 12 2 2" xfId="12062"/>
    <cellStyle name="Normal 146 12 3" xfId="12063"/>
    <cellStyle name="Normal 146 12 3 2" xfId="12064"/>
    <cellStyle name="Normal 146 12 4" xfId="12065"/>
    <cellStyle name="Normal 146 13" xfId="12066"/>
    <cellStyle name="Normal 146 13 2" xfId="12067"/>
    <cellStyle name="Normal 146 13 2 2" xfId="12068"/>
    <cellStyle name="Normal 146 13 3" xfId="12069"/>
    <cellStyle name="Normal 146 13 3 2" xfId="12070"/>
    <cellStyle name="Normal 146 13 4" xfId="12071"/>
    <cellStyle name="Normal 146 14" xfId="12072"/>
    <cellStyle name="Normal 146 14 2" xfId="12073"/>
    <cellStyle name="Normal 146 14 2 2" xfId="12074"/>
    <cellStyle name="Normal 146 14 3" xfId="12075"/>
    <cellStyle name="Normal 146 14 3 2" xfId="12076"/>
    <cellStyle name="Normal 146 14 4" xfId="12077"/>
    <cellStyle name="Normal 146 15" xfId="12078"/>
    <cellStyle name="Normal 146 15 2" xfId="12079"/>
    <cellStyle name="Normal 146 15 2 2" xfId="12080"/>
    <cellStyle name="Normal 146 15 3" xfId="12081"/>
    <cellStyle name="Normal 146 15 3 2" xfId="12082"/>
    <cellStyle name="Normal 146 15 4" xfId="12083"/>
    <cellStyle name="Normal 146 16" xfId="12084"/>
    <cellStyle name="Normal 146 16 2" xfId="12085"/>
    <cellStyle name="Normal 146 16 2 2" xfId="12086"/>
    <cellStyle name="Normal 146 16 3" xfId="12087"/>
    <cellStyle name="Normal 146 16 3 2" xfId="12088"/>
    <cellStyle name="Normal 146 16 4" xfId="12089"/>
    <cellStyle name="Normal 146 17" xfId="12090"/>
    <cellStyle name="Normal 146 17 2" xfId="12091"/>
    <cellStyle name="Normal 146 17 2 2" xfId="12092"/>
    <cellStyle name="Normal 146 17 3" xfId="12093"/>
    <cellStyle name="Normal 146 17 3 2" xfId="12094"/>
    <cellStyle name="Normal 146 17 4" xfId="12095"/>
    <cellStyle name="Normal 146 18" xfId="12096"/>
    <cellStyle name="Normal 146 18 2" xfId="12097"/>
    <cellStyle name="Normal 146 18 2 2" xfId="12098"/>
    <cellStyle name="Normal 146 18 3" xfId="12099"/>
    <cellStyle name="Normal 146 18 3 2" xfId="12100"/>
    <cellStyle name="Normal 146 18 4" xfId="12101"/>
    <cellStyle name="Normal 146 19" xfId="12102"/>
    <cellStyle name="Normal 146 19 2" xfId="12103"/>
    <cellStyle name="Normal 146 19 2 2" xfId="12104"/>
    <cellStyle name="Normal 146 19 3" xfId="12105"/>
    <cellStyle name="Normal 146 19 3 2" xfId="12106"/>
    <cellStyle name="Normal 146 19 4" xfId="12107"/>
    <cellStyle name="Normal 146 2" xfId="12108"/>
    <cellStyle name="Normal 146 2 2" xfId="12109"/>
    <cellStyle name="Normal 146 2 2 2" xfId="12110"/>
    <cellStyle name="Normal 146 2 3" xfId="12111"/>
    <cellStyle name="Normal 146 2 3 2" xfId="12112"/>
    <cellStyle name="Normal 146 2 4" xfId="12113"/>
    <cellStyle name="Normal 146 20" xfId="12114"/>
    <cellStyle name="Normal 146 20 2" xfId="12115"/>
    <cellStyle name="Normal 146 20 2 2" xfId="12116"/>
    <cellStyle name="Normal 146 20 3" xfId="12117"/>
    <cellStyle name="Normal 146 20 3 2" xfId="12118"/>
    <cellStyle name="Normal 146 20 4" xfId="12119"/>
    <cellStyle name="Normal 146 21" xfId="12120"/>
    <cellStyle name="Normal 146 21 2" xfId="12121"/>
    <cellStyle name="Normal 146 21 2 2" xfId="12122"/>
    <cellStyle name="Normal 146 21 3" xfId="12123"/>
    <cellStyle name="Normal 146 21 3 2" xfId="12124"/>
    <cellStyle name="Normal 146 21 4" xfId="12125"/>
    <cellStyle name="Normal 146 22" xfId="12126"/>
    <cellStyle name="Normal 146 22 2" xfId="12127"/>
    <cellStyle name="Normal 146 22 2 2" xfId="12128"/>
    <cellStyle name="Normal 146 22 3" xfId="12129"/>
    <cellStyle name="Normal 146 22 3 2" xfId="12130"/>
    <cellStyle name="Normal 146 22 4" xfId="12131"/>
    <cellStyle name="Normal 146 23" xfId="12132"/>
    <cellStyle name="Normal 146 23 2" xfId="12133"/>
    <cellStyle name="Normal 146 23 2 2" xfId="12134"/>
    <cellStyle name="Normal 146 23 3" xfId="12135"/>
    <cellStyle name="Normal 146 23 3 2" xfId="12136"/>
    <cellStyle name="Normal 146 23 4" xfId="12137"/>
    <cellStyle name="Normal 146 24" xfId="12138"/>
    <cellStyle name="Normal 146 24 2" xfId="12139"/>
    <cellStyle name="Normal 146 24 2 2" xfId="12140"/>
    <cellStyle name="Normal 146 24 3" xfId="12141"/>
    <cellStyle name="Normal 146 24 3 2" xfId="12142"/>
    <cellStyle name="Normal 146 24 4" xfId="12143"/>
    <cellStyle name="Normal 146 25" xfId="12144"/>
    <cellStyle name="Normal 146 25 2" xfId="12145"/>
    <cellStyle name="Normal 146 25 2 2" xfId="12146"/>
    <cellStyle name="Normal 146 25 3" xfId="12147"/>
    <cellStyle name="Normal 146 25 3 2" xfId="12148"/>
    <cellStyle name="Normal 146 25 4" xfId="12149"/>
    <cellStyle name="Normal 146 26" xfId="12150"/>
    <cellStyle name="Normal 146 26 2" xfId="12151"/>
    <cellStyle name="Normal 146 26 2 2" xfId="12152"/>
    <cellStyle name="Normal 146 26 3" xfId="12153"/>
    <cellStyle name="Normal 146 26 3 2" xfId="12154"/>
    <cellStyle name="Normal 146 26 4" xfId="12155"/>
    <cellStyle name="Normal 146 27" xfId="12156"/>
    <cellStyle name="Normal 146 27 2" xfId="12157"/>
    <cellStyle name="Normal 146 27 2 2" xfId="12158"/>
    <cellStyle name="Normal 146 27 3" xfId="12159"/>
    <cellStyle name="Normal 146 27 3 2" xfId="12160"/>
    <cellStyle name="Normal 146 27 4" xfId="12161"/>
    <cellStyle name="Normal 146 28" xfId="12162"/>
    <cellStyle name="Normal 146 28 2" xfId="12163"/>
    <cellStyle name="Normal 146 28 2 2" xfId="12164"/>
    <cellStyle name="Normal 146 28 3" xfId="12165"/>
    <cellStyle name="Normal 146 28 3 2" xfId="12166"/>
    <cellStyle name="Normal 146 28 4" xfId="12167"/>
    <cellStyle name="Normal 146 29" xfId="12168"/>
    <cellStyle name="Normal 146 29 2" xfId="12169"/>
    <cellStyle name="Normal 146 29 2 2" xfId="12170"/>
    <cellStyle name="Normal 146 29 3" xfId="12171"/>
    <cellStyle name="Normal 146 29 3 2" xfId="12172"/>
    <cellStyle name="Normal 146 29 4" xfId="12173"/>
    <cellStyle name="Normal 146 3" xfId="12174"/>
    <cellStyle name="Normal 146 3 2" xfId="12175"/>
    <cellStyle name="Normal 146 3 2 2" xfId="12176"/>
    <cellStyle name="Normal 146 3 3" xfId="12177"/>
    <cellStyle name="Normal 146 3 3 2" xfId="12178"/>
    <cellStyle name="Normal 146 3 4" xfId="12179"/>
    <cellStyle name="Normal 146 30" xfId="12180"/>
    <cellStyle name="Normal 146 30 2" xfId="12181"/>
    <cellStyle name="Normal 146 30 2 2" xfId="12182"/>
    <cellStyle name="Normal 146 30 3" xfId="12183"/>
    <cellStyle name="Normal 146 30 3 2" xfId="12184"/>
    <cellStyle name="Normal 146 30 4" xfId="12185"/>
    <cellStyle name="Normal 146 31" xfId="12186"/>
    <cellStyle name="Normal 146 31 2" xfId="12187"/>
    <cellStyle name="Normal 146 31 2 2" xfId="12188"/>
    <cellStyle name="Normal 146 31 3" xfId="12189"/>
    <cellStyle name="Normal 146 31 3 2" xfId="12190"/>
    <cellStyle name="Normal 146 31 4" xfId="12191"/>
    <cellStyle name="Normal 146 32" xfId="12192"/>
    <cellStyle name="Normal 146 32 2" xfId="12193"/>
    <cellStyle name="Normal 146 32 2 2" xfId="12194"/>
    <cellStyle name="Normal 146 32 3" xfId="12195"/>
    <cellStyle name="Normal 146 32 3 2" xfId="12196"/>
    <cellStyle name="Normal 146 32 4" xfId="12197"/>
    <cellStyle name="Normal 146 33" xfId="12198"/>
    <cellStyle name="Normal 146 33 2" xfId="12199"/>
    <cellStyle name="Normal 146 33 2 2" xfId="12200"/>
    <cellStyle name="Normal 146 33 3" xfId="12201"/>
    <cellStyle name="Normal 146 33 3 2" xfId="12202"/>
    <cellStyle name="Normal 146 33 4" xfId="12203"/>
    <cellStyle name="Normal 146 34" xfId="12204"/>
    <cellStyle name="Normal 146 34 2" xfId="12205"/>
    <cellStyle name="Normal 146 34 2 2" xfId="12206"/>
    <cellStyle name="Normal 146 34 3" xfId="12207"/>
    <cellStyle name="Normal 146 34 3 2" xfId="12208"/>
    <cellStyle name="Normal 146 34 4" xfId="12209"/>
    <cellStyle name="Normal 146 35" xfId="12210"/>
    <cellStyle name="Normal 146 35 2" xfId="12211"/>
    <cellStyle name="Normal 146 35 2 2" xfId="12212"/>
    <cellStyle name="Normal 146 35 3" xfId="12213"/>
    <cellStyle name="Normal 146 35 3 2" xfId="12214"/>
    <cellStyle name="Normal 146 35 4" xfId="12215"/>
    <cellStyle name="Normal 146 36" xfId="12216"/>
    <cellStyle name="Normal 146 36 2" xfId="12217"/>
    <cellStyle name="Normal 146 36 2 2" xfId="12218"/>
    <cellStyle name="Normal 146 36 3" xfId="12219"/>
    <cellStyle name="Normal 146 36 3 2" xfId="12220"/>
    <cellStyle name="Normal 146 36 4" xfId="12221"/>
    <cellStyle name="Normal 146 37" xfId="12222"/>
    <cellStyle name="Normal 146 37 2" xfId="12223"/>
    <cellStyle name="Normal 146 37 2 2" xfId="12224"/>
    <cellStyle name="Normal 146 37 3" xfId="12225"/>
    <cellStyle name="Normal 146 37 3 2" xfId="12226"/>
    <cellStyle name="Normal 146 37 4" xfId="12227"/>
    <cellStyle name="Normal 146 38" xfId="12228"/>
    <cellStyle name="Normal 146 38 2" xfId="12229"/>
    <cellStyle name="Normal 146 38 2 2" xfId="12230"/>
    <cellStyle name="Normal 146 38 3" xfId="12231"/>
    <cellStyle name="Normal 146 38 3 2" xfId="12232"/>
    <cellStyle name="Normal 146 38 4" xfId="12233"/>
    <cellStyle name="Normal 146 39" xfId="12234"/>
    <cellStyle name="Normal 146 39 2" xfId="12235"/>
    <cellStyle name="Normal 146 39 2 2" xfId="12236"/>
    <cellStyle name="Normal 146 39 3" xfId="12237"/>
    <cellStyle name="Normal 146 39 3 2" xfId="12238"/>
    <cellStyle name="Normal 146 39 4" xfId="12239"/>
    <cellStyle name="Normal 146 4" xfId="12240"/>
    <cellStyle name="Normal 146 4 2" xfId="12241"/>
    <cellStyle name="Normal 146 4 2 2" xfId="12242"/>
    <cellStyle name="Normal 146 4 3" xfId="12243"/>
    <cellStyle name="Normal 146 4 3 2" xfId="12244"/>
    <cellStyle name="Normal 146 4 4" xfId="12245"/>
    <cellStyle name="Normal 146 40" xfId="12246"/>
    <cellStyle name="Normal 146 40 2" xfId="12247"/>
    <cellStyle name="Normal 146 40 2 2" xfId="12248"/>
    <cellStyle name="Normal 146 40 3" xfId="12249"/>
    <cellStyle name="Normal 146 40 3 2" xfId="12250"/>
    <cellStyle name="Normal 146 40 4" xfId="12251"/>
    <cellStyle name="Normal 146 41" xfId="12252"/>
    <cellStyle name="Normal 146 41 2" xfId="12253"/>
    <cellStyle name="Normal 146 41 2 2" xfId="12254"/>
    <cellStyle name="Normal 146 41 3" xfId="12255"/>
    <cellStyle name="Normal 146 41 3 2" xfId="12256"/>
    <cellStyle name="Normal 146 41 4" xfId="12257"/>
    <cellStyle name="Normal 146 42" xfId="12258"/>
    <cellStyle name="Normal 146 42 2" xfId="12259"/>
    <cellStyle name="Normal 146 43" xfId="12260"/>
    <cellStyle name="Normal 146 43 2" xfId="12261"/>
    <cellStyle name="Normal 146 44" xfId="12262"/>
    <cellStyle name="Normal 146 5" xfId="12263"/>
    <cellStyle name="Normal 146 5 2" xfId="12264"/>
    <cellStyle name="Normal 146 5 2 2" xfId="12265"/>
    <cellStyle name="Normal 146 5 3" xfId="12266"/>
    <cellStyle name="Normal 146 5 3 2" xfId="12267"/>
    <cellStyle name="Normal 146 5 4" xfId="12268"/>
    <cellStyle name="Normal 146 6" xfId="12269"/>
    <cellStyle name="Normal 146 6 2" xfId="12270"/>
    <cellStyle name="Normal 146 6 2 2" xfId="12271"/>
    <cellStyle name="Normal 146 6 3" xfId="12272"/>
    <cellStyle name="Normal 146 6 3 2" xfId="12273"/>
    <cellStyle name="Normal 146 6 4" xfId="12274"/>
    <cellStyle name="Normal 146 7" xfId="12275"/>
    <cellStyle name="Normal 146 7 2" xfId="12276"/>
    <cellStyle name="Normal 146 7 2 2" xfId="12277"/>
    <cellStyle name="Normal 146 7 3" xfId="12278"/>
    <cellStyle name="Normal 146 7 3 2" xfId="12279"/>
    <cellStyle name="Normal 146 7 4" xfId="12280"/>
    <cellStyle name="Normal 146 8" xfId="12281"/>
    <cellStyle name="Normal 146 8 2" xfId="12282"/>
    <cellStyle name="Normal 146 8 2 2" xfId="12283"/>
    <cellStyle name="Normal 146 8 3" xfId="12284"/>
    <cellStyle name="Normal 146 8 3 2" xfId="12285"/>
    <cellStyle name="Normal 146 8 4" xfId="12286"/>
    <cellStyle name="Normal 146 9" xfId="12287"/>
    <cellStyle name="Normal 146 9 2" xfId="12288"/>
    <cellStyle name="Normal 146 9 2 2" xfId="12289"/>
    <cellStyle name="Normal 146 9 3" xfId="12290"/>
    <cellStyle name="Normal 146 9 3 2" xfId="12291"/>
    <cellStyle name="Normal 146 9 4" xfId="12292"/>
    <cellStyle name="Normal 147" xfId="12293"/>
    <cellStyle name="Normal 147 10" xfId="12294"/>
    <cellStyle name="Normal 147 10 2" xfId="12295"/>
    <cellStyle name="Normal 147 10 2 2" xfId="12296"/>
    <cellStyle name="Normal 147 10 3" xfId="12297"/>
    <cellStyle name="Normal 147 10 3 2" xfId="12298"/>
    <cellStyle name="Normal 147 10 4" xfId="12299"/>
    <cellStyle name="Normal 147 11" xfId="12300"/>
    <cellStyle name="Normal 147 11 2" xfId="12301"/>
    <cellStyle name="Normal 147 11 2 2" xfId="12302"/>
    <cellStyle name="Normal 147 11 3" xfId="12303"/>
    <cellStyle name="Normal 147 11 3 2" xfId="12304"/>
    <cellStyle name="Normal 147 11 4" xfId="12305"/>
    <cellStyle name="Normal 147 12" xfId="12306"/>
    <cellStyle name="Normal 147 12 2" xfId="12307"/>
    <cellStyle name="Normal 147 12 2 2" xfId="12308"/>
    <cellStyle name="Normal 147 12 3" xfId="12309"/>
    <cellStyle name="Normal 147 12 3 2" xfId="12310"/>
    <cellStyle name="Normal 147 12 4" xfId="12311"/>
    <cellStyle name="Normal 147 13" xfId="12312"/>
    <cellStyle name="Normal 147 13 2" xfId="12313"/>
    <cellStyle name="Normal 147 13 2 2" xfId="12314"/>
    <cellStyle name="Normal 147 13 3" xfId="12315"/>
    <cellStyle name="Normal 147 13 3 2" xfId="12316"/>
    <cellStyle name="Normal 147 13 4" xfId="12317"/>
    <cellStyle name="Normal 147 14" xfId="12318"/>
    <cellStyle name="Normal 147 14 2" xfId="12319"/>
    <cellStyle name="Normal 147 14 2 2" xfId="12320"/>
    <cellStyle name="Normal 147 14 3" xfId="12321"/>
    <cellStyle name="Normal 147 14 3 2" xfId="12322"/>
    <cellStyle name="Normal 147 14 4" xfId="12323"/>
    <cellStyle name="Normal 147 15" xfId="12324"/>
    <cellStyle name="Normal 147 15 2" xfId="12325"/>
    <cellStyle name="Normal 147 15 2 2" xfId="12326"/>
    <cellStyle name="Normal 147 15 3" xfId="12327"/>
    <cellStyle name="Normal 147 15 3 2" xfId="12328"/>
    <cellStyle name="Normal 147 15 4" xfId="12329"/>
    <cellStyle name="Normal 147 16" xfId="12330"/>
    <cellStyle name="Normal 147 16 2" xfId="12331"/>
    <cellStyle name="Normal 147 16 2 2" xfId="12332"/>
    <cellStyle name="Normal 147 16 3" xfId="12333"/>
    <cellStyle name="Normal 147 16 3 2" xfId="12334"/>
    <cellStyle name="Normal 147 16 4" xfId="12335"/>
    <cellStyle name="Normal 147 17" xfId="12336"/>
    <cellStyle name="Normal 147 17 2" xfId="12337"/>
    <cellStyle name="Normal 147 17 2 2" xfId="12338"/>
    <cellStyle name="Normal 147 17 3" xfId="12339"/>
    <cellStyle name="Normal 147 17 3 2" xfId="12340"/>
    <cellStyle name="Normal 147 17 4" xfId="12341"/>
    <cellStyle name="Normal 147 18" xfId="12342"/>
    <cellStyle name="Normal 147 18 2" xfId="12343"/>
    <cellStyle name="Normal 147 18 2 2" xfId="12344"/>
    <cellStyle name="Normal 147 18 3" xfId="12345"/>
    <cellStyle name="Normal 147 18 3 2" xfId="12346"/>
    <cellStyle name="Normal 147 18 4" xfId="12347"/>
    <cellStyle name="Normal 147 19" xfId="12348"/>
    <cellStyle name="Normal 147 19 2" xfId="12349"/>
    <cellStyle name="Normal 147 19 2 2" xfId="12350"/>
    <cellStyle name="Normal 147 19 3" xfId="12351"/>
    <cellStyle name="Normal 147 19 3 2" xfId="12352"/>
    <cellStyle name="Normal 147 19 4" xfId="12353"/>
    <cellStyle name="Normal 147 2" xfId="12354"/>
    <cellStyle name="Normal 147 2 2" xfId="12355"/>
    <cellStyle name="Normal 147 2 2 2" xfId="12356"/>
    <cellStyle name="Normal 147 2 3" xfId="12357"/>
    <cellStyle name="Normal 147 2 3 2" xfId="12358"/>
    <cellStyle name="Normal 147 2 4" xfId="12359"/>
    <cellStyle name="Normal 147 20" xfId="12360"/>
    <cellStyle name="Normal 147 20 2" xfId="12361"/>
    <cellStyle name="Normal 147 20 2 2" xfId="12362"/>
    <cellStyle name="Normal 147 20 3" xfId="12363"/>
    <cellStyle name="Normal 147 20 3 2" xfId="12364"/>
    <cellStyle name="Normal 147 20 4" xfId="12365"/>
    <cellStyle name="Normal 147 21" xfId="12366"/>
    <cellStyle name="Normal 147 21 2" xfId="12367"/>
    <cellStyle name="Normal 147 21 2 2" xfId="12368"/>
    <cellStyle name="Normal 147 21 3" xfId="12369"/>
    <cellStyle name="Normal 147 21 3 2" xfId="12370"/>
    <cellStyle name="Normal 147 21 4" xfId="12371"/>
    <cellStyle name="Normal 147 22" xfId="12372"/>
    <cellStyle name="Normal 147 22 2" xfId="12373"/>
    <cellStyle name="Normal 147 22 2 2" xfId="12374"/>
    <cellStyle name="Normal 147 22 3" xfId="12375"/>
    <cellStyle name="Normal 147 22 3 2" xfId="12376"/>
    <cellStyle name="Normal 147 22 4" xfId="12377"/>
    <cellStyle name="Normal 147 23" xfId="12378"/>
    <cellStyle name="Normal 147 23 2" xfId="12379"/>
    <cellStyle name="Normal 147 23 2 2" xfId="12380"/>
    <cellStyle name="Normal 147 23 3" xfId="12381"/>
    <cellStyle name="Normal 147 23 3 2" xfId="12382"/>
    <cellStyle name="Normal 147 23 4" xfId="12383"/>
    <cellStyle name="Normal 147 24" xfId="12384"/>
    <cellStyle name="Normal 147 24 2" xfId="12385"/>
    <cellStyle name="Normal 147 24 2 2" xfId="12386"/>
    <cellStyle name="Normal 147 24 3" xfId="12387"/>
    <cellStyle name="Normal 147 24 3 2" xfId="12388"/>
    <cellStyle name="Normal 147 24 4" xfId="12389"/>
    <cellStyle name="Normal 147 25" xfId="12390"/>
    <cellStyle name="Normal 147 25 2" xfId="12391"/>
    <cellStyle name="Normal 147 25 2 2" xfId="12392"/>
    <cellStyle name="Normal 147 25 3" xfId="12393"/>
    <cellStyle name="Normal 147 25 3 2" xfId="12394"/>
    <cellStyle name="Normal 147 25 4" xfId="12395"/>
    <cellStyle name="Normal 147 26" xfId="12396"/>
    <cellStyle name="Normal 147 26 2" xfId="12397"/>
    <cellStyle name="Normal 147 26 2 2" xfId="12398"/>
    <cellStyle name="Normal 147 26 3" xfId="12399"/>
    <cellStyle name="Normal 147 26 3 2" xfId="12400"/>
    <cellStyle name="Normal 147 26 4" xfId="12401"/>
    <cellStyle name="Normal 147 27" xfId="12402"/>
    <cellStyle name="Normal 147 27 2" xfId="12403"/>
    <cellStyle name="Normal 147 27 2 2" xfId="12404"/>
    <cellStyle name="Normal 147 27 3" xfId="12405"/>
    <cellStyle name="Normal 147 27 3 2" xfId="12406"/>
    <cellStyle name="Normal 147 27 4" xfId="12407"/>
    <cellStyle name="Normal 147 28" xfId="12408"/>
    <cellStyle name="Normal 147 28 2" xfId="12409"/>
    <cellStyle name="Normal 147 28 2 2" xfId="12410"/>
    <cellStyle name="Normal 147 28 3" xfId="12411"/>
    <cellStyle name="Normal 147 28 3 2" xfId="12412"/>
    <cellStyle name="Normal 147 28 4" xfId="12413"/>
    <cellStyle name="Normal 147 29" xfId="12414"/>
    <cellStyle name="Normal 147 29 2" xfId="12415"/>
    <cellStyle name="Normal 147 29 2 2" xfId="12416"/>
    <cellStyle name="Normal 147 29 3" xfId="12417"/>
    <cellStyle name="Normal 147 29 3 2" xfId="12418"/>
    <cellStyle name="Normal 147 29 4" xfId="12419"/>
    <cellStyle name="Normal 147 3" xfId="12420"/>
    <cellStyle name="Normal 147 3 2" xfId="12421"/>
    <cellStyle name="Normal 147 3 2 2" xfId="12422"/>
    <cellStyle name="Normal 147 3 3" xfId="12423"/>
    <cellStyle name="Normal 147 3 3 2" xfId="12424"/>
    <cellStyle name="Normal 147 3 4" xfId="12425"/>
    <cellStyle name="Normal 147 30" xfId="12426"/>
    <cellStyle name="Normal 147 30 2" xfId="12427"/>
    <cellStyle name="Normal 147 30 2 2" xfId="12428"/>
    <cellStyle name="Normal 147 30 3" xfId="12429"/>
    <cellStyle name="Normal 147 30 3 2" xfId="12430"/>
    <cellStyle name="Normal 147 30 4" xfId="12431"/>
    <cellStyle name="Normal 147 31" xfId="12432"/>
    <cellStyle name="Normal 147 31 2" xfId="12433"/>
    <cellStyle name="Normal 147 31 2 2" xfId="12434"/>
    <cellStyle name="Normal 147 31 3" xfId="12435"/>
    <cellStyle name="Normal 147 31 3 2" xfId="12436"/>
    <cellStyle name="Normal 147 31 4" xfId="12437"/>
    <cellStyle name="Normal 147 32" xfId="12438"/>
    <cellStyle name="Normal 147 32 2" xfId="12439"/>
    <cellStyle name="Normal 147 32 2 2" xfId="12440"/>
    <cellStyle name="Normal 147 32 3" xfId="12441"/>
    <cellStyle name="Normal 147 32 3 2" xfId="12442"/>
    <cellStyle name="Normal 147 32 4" xfId="12443"/>
    <cellStyle name="Normal 147 33" xfId="12444"/>
    <cellStyle name="Normal 147 33 2" xfId="12445"/>
    <cellStyle name="Normal 147 33 2 2" xfId="12446"/>
    <cellStyle name="Normal 147 33 3" xfId="12447"/>
    <cellStyle name="Normal 147 33 3 2" xfId="12448"/>
    <cellStyle name="Normal 147 33 4" xfId="12449"/>
    <cellStyle name="Normal 147 34" xfId="12450"/>
    <cellStyle name="Normal 147 34 2" xfId="12451"/>
    <cellStyle name="Normal 147 34 2 2" xfId="12452"/>
    <cellStyle name="Normal 147 34 3" xfId="12453"/>
    <cellStyle name="Normal 147 34 3 2" xfId="12454"/>
    <cellStyle name="Normal 147 34 4" xfId="12455"/>
    <cellStyle name="Normal 147 35" xfId="12456"/>
    <cellStyle name="Normal 147 35 2" xfId="12457"/>
    <cellStyle name="Normal 147 35 2 2" xfId="12458"/>
    <cellStyle name="Normal 147 35 3" xfId="12459"/>
    <cellStyle name="Normal 147 35 3 2" xfId="12460"/>
    <cellStyle name="Normal 147 35 4" xfId="12461"/>
    <cellStyle name="Normal 147 36" xfId="12462"/>
    <cellStyle name="Normal 147 36 2" xfId="12463"/>
    <cellStyle name="Normal 147 36 2 2" xfId="12464"/>
    <cellStyle name="Normal 147 36 3" xfId="12465"/>
    <cellStyle name="Normal 147 36 3 2" xfId="12466"/>
    <cellStyle name="Normal 147 36 4" xfId="12467"/>
    <cellStyle name="Normal 147 37" xfId="12468"/>
    <cellStyle name="Normal 147 37 2" xfId="12469"/>
    <cellStyle name="Normal 147 37 2 2" xfId="12470"/>
    <cellStyle name="Normal 147 37 3" xfId="12471"/>
    <cellStyle name="Normal 147 37 3 2" xfId="12472"/>
    <cellStyle name="Normal 147 37 4" xfId="12473"/>
    <cellStyle name="Normal 147 38" xfId="12474"/>
    <cellStyle name="Normal 147 38 2" xfId="12475"/>
    <cellStyle name="Normal 147 38 2 2" xfId="12476"/>
    <cellStyle name="Normal 147 38 3" xfId="12477"/>
    <cellStyle name="Normal 147 38 3 2" xfId="12478"/>
    <cellStyle name="Normal 147 38 4" xfId="12479"/>
    <cellStyle name="Normal 147 39" xfId="12480"/>
    <cellStyle name="Normal 147 39 2" xfId="12481"/>
    <cellStyle name="Normal 147 39 2 2" xfId="12482"/>
    <cellStyle name="Normal 147 39 3" xfId="12483"/>
    <cellStyle name="Normal 147 39 3 2" xfId="12484"/>
    <cellStyle name="Normal 147 39 4" xfId="12485"/>
    <cellStyle name="Normal 147 4" xfId="12486"/>
    <cellStyle name="Normal 147 4 2" xfId="12487"/>
    <cellStyle name="Normal 147 4 2 2" xfId="12488"/>
    <cellStyle name="Normal 147 4 3" xfId="12489"/>
    <cellStyle name="Normal 147 4 3 2" xfId="12490"/>
    <cellStyle name="Normal 147 4 4" xfId="12491"/>
    <cellStyle name="Normal 147 40" xfId="12492"/>
    <cellStyle name="Normal 147 40 2" xfId="12493"/>
    <cellStyle name="Normal 147 40 2 2" xfId="12494"/>
    <cellStyle name="Normal 147 40 3" xfId="12495"/>
    <cellStyle name="Normal 147 40 3 2" xfId="12496"/>
    <cellStyle name="Normal 147 40 4" xfId="12497"/>
    <cellStyle name="Normal 147 41" xfId="12498"/>
    <cellStyle name="Normal 147 41 2" xfId="12499"/>
    <cellStyle name="Normal 147 41 2 2" xfId="12500"/>
    <cellStyle name="Normal 147 41 3" xfId="12501"/>
    <cellStyle name="Normal 147 41 3 2" xfId="12502"/>
    <cellStyle name="Normal 147 41 4" xfId="12503"/>
    <cellStyle name="Normal 147 42" xfId="12504"/>
    <cellStyle name="Normal 147 42 2" xfId="12505"/>
    <cellStyle name="Normal 147 43" xfId="12506"/>
    <cellStyle name="Normal 147 43 2" xfId="12507"/>
    <cellStyle name="Normal 147 44" xfId="12508"/>
    <cellStyle name="Normal 147 5" xfId="12509"/>
    <cellStyle name="Normal 147 5 2" xfId="12510"/>
    <cellStyle name="Normal 147 5 2 2" xfId="12511"/>
    <cellStyle name="Normal 147 5 3" xfId="12512"/>
    <cellStyle name="Normal 147 5 3 2" xfId="12513"/>
    <cellStyle name="Normal 147 5 4" xfId="12514"/>
    <cellStyle name="Normal 147 6" xfId="12515"/>
    <cellStyle name="Normal 147 6 2" xfId="12516"/>
    <cellStyle name="Normal 147 6 2 2" xfId="12517"/>
    <cellStyle name="Normal 147 6 3" xfId="12518"/>
    <cellStyle name="Normal 147 6 3 2" xfId="12519"/>
    <cellStyle name="Normal 147 6 4" xfId="12520"/>
    <cellStyle name="Normal 147 7" xfId="12521"/>
    <cellStyle name="Normal 147 7 2" xfId="12522"/>
    <cellStyle name="Normal 147 7 2 2" xfId="12523"/>
    <cellStyle name="Normal 147 7 3" xfId="12524"/>
    <cellStyle name="Normal 147 7 3 2" xfId="12525"/>
    <cellStyle name="Normal 147 7 4" xfId="12526"/>
    <cellStyle name="Normal 147 8" xfId="12527"/>
    <cellStyle name="Normal 147 8 2" xfId="12528"/>
    <cellStyle name="Normal 147 8 2 2" xfId="12529"/>
    <cellStyle name="Normal 147 8 3" xfId="12530"/>
    <cellStyle name="Normal 147 8 3 2" xfId="12531"/>
    <cellStyle name="Normal 147 8 4" xfId="12532"/>
    <cellStyle name="Normal 147 9" xfId="12533"/>
    <cellStyle name="Normal 147 9 2" xfId="12534"/>
    <cellStyle name="Normal 147 9 2 2" xfId="12535"/>
    <cellStyle name="Normal 147 9 3" xfId="12536"/>
    <cellStyle name="Normal 147 9 3 2" xfId="12537"/>
    <cellStyle name="Normal 147 9 4" xfId="12538"/>
    <cellStyle name="Normal 148" xfId="12539"/>
    <cellStyle name="Normal 148 10" xfId="12540"/>
    <cellStyle name="Normal 148 10 2" xfId="12541"/>
    <cellStyle name="Normal 148 10 2 2" xfId="12542"/>
    <cellStyle name="Normal 148 10 3" xfId="12543"/>
    <cellStyle name="Normal 148 10 3 2" xfId="12544"/>
    <cellStyle name="Normal 148 10 4" xfId="12545"/>
    <cellStyle name="Normal 148 11" xfId="12546"/>
    <cellStyle name="Normal 148 11 2" xfId="12547"/>
    <cellStyle name="Normal 148 11 2 2" xfId="12548"/>
    <cellStyle name="Normal 148 11 3" xfId="12549"/>
    <cellStyle name="Normal 148 11 3 2" xfId="12550"/>
    <cellStyle name="Normal 148 11 4" xfId="12551"/>
    <cellStyle name="Normal 148 12" xfId="12552"/>
    <cellStyle name="Normal 148 12 2" xfId="12553"/>
    <cellStyle name="Normal 148 12 2 2" xfId="12554"/>
    <cellStyle name="Normal 148 12 3" xfId="12555"/>
    <cellStyle name="Normal 148 12 3 2" xfId="12556"/>
    <cellStyle name="Normal 148 12 4" xfId="12557"/>
    <cellStyle name="Normal 148 13" xfId="12558"/>
    <cellStyle name="Normal 148 13 2" xfId="12559"/>
    <cellStyle name="Normal 148 13 2 2" xfId="12560"/>
    <cellStyle name="Normal 148 13 3" xfId="12561"/>
    <cellStyle name="Normal 148 13 3 2" xfId="12562"/>
    <cellStyle name="Normal 148 13 4" xfId="12563"/>
    <cellStyle name="Normal 148 14" xfId="12564"/>
    <cellStyle name="Normal 148 14 2" xfId="12565"/>
    <cellStyle name="Normal 148 14 2 2" xfId="12566"/>
    <cellStyle name="Normal 148 14 3" xfId="12567"/>
    <cellStyle name="Normal 148 14 3 2" xfId="12568"/>
    <cellStyle name="Normal 148 14 4" xfId="12569"/>
    <cellStyle name="Normal 148 15" xfId="12570"/>
    <cellStyle name="Normal 148 15 2" xfId="12571"/>
    <cellStyle name="Normal 148 15 2 2" xfId="12572"/>
    <cellStyle name="Normal 148 15 3" xfId="12573"/>
    <cellStyle name="Normal 148 15 3 2" xfId="12574"/>
    <cellStyle name="Normal 148 15 4" xfId="12575"/>
    <cellStyle name="Normal 148 16" xfId="12576"/>
    <cellStyle name="Normal 148 16 2" xfId="12577"/>
    <cellStyle name="Normal 148 16 2 2" xfId="12578"/>
    <cellStyle name="Normal 148 16 3" xfId="12579"/>
    <cellStyle name="Normal 148 16 3 2" xfId="12580"/>
    <cellStyle name="Normal 148 16 4" xfId="12581"/>
    <cellStyle name="Normal 148 17" xfId="12582"/>
    <cellStyle name="Normal 148 17 2" xfId="12583"/>
    <cellStyle name="Normal 148 17 2 2" xfId="12584"/>
    <cellStyle name="Normal 148 17 3" xfId="12585"/>
    <cellStyle name="Normal 148 17 3 2" xfId="12586"/>
    <cellStyle name="Normal 148 17 4" xfId="12587"/>
    <cellStyle name="Normal 148 18" xfId="12588"/>
    <cellStyle name="Normal 148 18 2" xfId="12589"/>
    <cellStyle name="Normal 148 18 2 2" xfId="12590"/>
    <cellStyle name="Normal 148 18 3" xfId="12591"/>
    <cellStyle name="Normal 148 18 3 2" xfId="12592"/>
    <cellStyle name="Normal 148 18 4" xfId="12593"/>
    <cellStyle name="Normal 148 19" xfId="12594"/>
    <cellStyle name="Normal 148 19 2" xfId="12595"/>
    <cellStyle name="Normal 148 19 2 2" xfId="12596"/>
    <cellStyle name="Normal 148 19 3" xfId="12597"/>
    <cellStyle name="Normal 148 19 3 2" xfId="12598"/>
    <cellStyle name="Normal 148 19 4" xfId="12599"/>
    <cellStyle name="Normal 148 2" xfId="12600"/>
    <cellStyle name="Normal 148 2 2" xfId="12601"/>
    <cellStyle name="Normal 148 2 2 2" xfId="12602"/>
    <cellStyle name="Normal 148 2 3" xfId="12603"/>
    <cellStyle name="Normal 148 2 3 2" xfId="12604"/>
    <cellStyle name="Normal 148 2 4" xfId="12605"/>
    <cellStyle name="Normal 148 20" xfId="12606"/>
    <cellStyle name="Normal 148 20 2" xfId="12607"/>
    <cellStyle name="Normal 148 20 2 2" xfId="12608"/>
    <cellStyle name="Normal 148 20 3" xfId="12609"/>
    <cellStyle name="Normal 148 20 3 2" xfId="12610"/>
    <cellStyle name="Normal 148 20 4" xfId="12611"/>
    <cellStyle name="Normal 148 21" xfId="12612"/>
    <cellStyle name="Normal 148 21 2" xfId="12613"/>
    <cellStyle name="Normal 148 21 2 2" xfId="12614"/>
    <cellStyle name="Normal 148 21 3" xfId="12615"/>
    <cellStyle name="Normal 148 21 3 2" xfId="12616"/>
    <cellStyle name="Normal 148 21 4" xfId="12617"/>
    <cellStyle name="Normal 148 22" xfId="12618"/>
    <cellStyle name="Normal 148 22 2" xfId="12619"/>
    <cellStyle name="Normal 148 22 2 2" xfId="12620"/>
    <cellStyle name="Normal 148 22 3" xfId="12621"/>
    <cellStyle name="Normal 148 22 3 2" xfId="12622"/>
    <cellStyle name="Normal 148 22 4" xfId="12623"/>
    <cellStyle name="Normal 148 23" xfId="12624"/>
    <cellStyle name="Normal 148 23 2" xfId="12625"/>
    <cellStyle name="Normal 148 23 2 2" xfId="12626"/>
    <cellStyle name="Normal 148 23 3" xfId="12627"/>
    <cellStyle name="Normal 148 23 3 2" xfId="12628"/>
    <cellStyle name="Normal 148 23 4" xfId="12629"/>
    <cellStyle name="Normal 148 24" xfId="12630"/>
    <cellStyle name="Normal 148 24 2" xfId="12631"/>
    <cellStyle name="Normal 148 24 2 2" xfId="12632"/>
    <cellStyle name="Normal 148 24 3" xfId="12633"/>
    <cellStyle name="Normal 148 24 3 2" xfId="12634"/>
    <cellStyle name="Normal 148 24 4" xfId="12635"/>
    <cellStyle name="Normal 148 25" xfId="12636"/>
    <cellStyle name="Normal 148 25 2" xfId="12637"/>
    <cellStyle name="Normal 148 25 2 2" xfId="12638"/>
    <cellStyle name="Normal 148 25 3" xfId="12639"/>
    <cellStyle name="Normal 148 25 3 2" xfId="12640"/>
    <cellStyle name="Normal 148 25 4" xfId="12641"/>
    <cellStyle name="Normal 148 26" xfId="12642"/>
    <cellStyle name="Normal 148 26 2" xfId="12643"/>
    <cellStyle name="Normal 148 26 2 2" xfId="12644"/>
    <cellStyle name="Normal 148 26 3" xfId="12645"/>
    <cellStyle name="Normal 148 26 3 2" xfId="12646"/>
    <cellStyle name="Normal 148 26 4" xfId="12647"/>
    <cellStyle name="Normal 148 27" xfId="12648"/>
    <cellStyle name="Normal 148 27 2" xfId="12649"/>
    <cellStyle name="Normal 148 27 2 2" xfId="12650"/>
    <cellStyle name="Normal 148 27 3" xfId="12651"/>
    <cellStyle name="Normal 148 27 3 2" xfId="12652"/>
    <cellStyle name="Normal 148 27 4" xfId="12653"/>
    <cellStyle name="Normal 148 28" xfId="12654"/>
    <cellStyle name="Normal 148 28 2" xfId="12655"/>
    <cellStyle name="Normal 148 28 2 2" xfId="12656"/>
    <cellStyle name="Normal 148 28 3" xfId="12657"/>
    <cellStyle name="Normal 148 28 3 2" xfId="12658"/>
    <cellStyle name="Normal 148 28 4" xfId="12659"/>
    <cellStyle name="Normal 148 29" xfId="12660"/>
    <cellStyle name="Normal 148 29 2" xfId="12661"/>
    <cellStyle name="Normal 148 29 2 2" xfId="12662"/>
    <cellStyle name="Normal 148 29 3" xfId="12663"/>
    <cellStyle name="Normal 148 29 3 2" xfId="12664"/>
    <cellStyle name="Normal 148 29 4" xfId="12665"/>
    <cellStyle name="Normal 148 3" xfId="12666"/>
    <cellStyle name="Normal 148 3 2" xfId="12667"/>
    <cellStyle name="Normal 148 3 2 2" xfId="12668"/>
    <cellStyle name="Normal 148 3 3" xfId="12669"/>
    <cellStyle name="Normal 148 3 3 2" xfId="12670"/>
    <cellStyle name="Normal 148 3 4" xfId="12671"/>
    <cellStyle name="Normal 148 30" xfId="12672"/>
    <cellStyle name="Normal 148 30 2" xfId="12673"/>
    <cellStyle name="Normal 148 30 2 2" xfId="12674"/>
    <cellStyle name="Normal 148 30 3" xfId="12675"/>
    <cellStyle name="Normal 148 30 3 2" xfId="12676"/>
    <cellStyle name="Normal 148 30 4" xfId="12677"/>
    <cellStyle name="Normal 148 31" xfId="12678"/>
    <cellStyle name="Normal 148 31 2" xfId="12679"/>
    <cellStyle name="Normal 148 31 2 2" xfId="12680"/>
    <cellStyle name="Normal 148 31 3" xfId="12681"/>
    <cellStyle name="Normal 148 31 3 2" xfId="12682"/>
    <cellStyle name="Normal 148 31 4" xfId="12683"/>
    <cellStyle name="Normal 148 32" xfId="12684"/>
    <cellStyle name="Normal 148 32 2" xfId="12685"/>
    <cellStyle name="Normal 148 32 2 2" xfId="12686"/>
    <cellStyle name="Normal 148 32 3" xfId="12687"/>
    <cellStyle name="Normal 148 32 3 2" xfId="12688"/>
    <cellStyle name="Normal 148 32 4" xfId="12689"/>
    <cellStyle name="Normal 148 33" xfId="12690"/>
    <cellStyle name="Normal 148 33 2" xfId="12691"/>
    <cellStyle name="Normal 148 33 2 2" xfId="12692"/>
    <cellStyle name="Normal 148 33 3" xfId="12693"/>
    <cellStyle name="Normal 148 33 3 2" xfId="12694"/>
    <cellStyle name="Normal 148 33 4" xfId="12695"/>
    <cellStyle name="Normal 148 34" xfId="12696"/>
    <cellStyle name="Normal 148 34 2" xfId="12697"/>
    <cellStyle name="Normal 148 34 2 2" xfId="12698"/>
    <cellStyle name="Normal 148 34 3" xfId="12699"/>
    <cellStyle name="Normal 148 34 3 2" xfId="12700"/>
    <cellStyle name="Normal 148 34 4" xfId="12701"/>
    <cellStyle name="Normal 148 35" xfId="12702"/>
    <cellStyle name="Normal 148 35 2" xfId="12703"/>
    <cellStyle name="Normal 148 35 2 2" xfId="12704"/>
    <cellStyle name="Normal 148 35 3" xfId="12705"/>
    <cellStyle name="Normal 148 35 3 2" xfId="12706"/>
    <cellStyle name="Normal 148 35 4" xfId="12707"/>
    <cellStyle name="Normal 148 36" xfId="12708"/>
    <cellStyle name="Normal 148 36 2" xfId="12709"/>
    <cellStyle name="Normal 148 36 2 2" xfId="12710"/>
    <cellStyle name="Normal 148 36 3" xfId="12711"/>
    <cellStyle name="Normal 148 36 3 2" xfId="12712"/>
    <cellStyle name="Normal 148 36 4" xfId="12713"/>
    <cellStyle name="Normal 148 37" xfId="12714"/>
    <cellStyle name="Normal 148 37 2" xfId="12715"/>
    <cellStyle name="Normal 148 37 2 2" xfId="12716"/>
    <cellStyle name="Normal 148 37 3" xfId="12717"/>
    <cellStyle name="Normal 148 37 3 2" xfId="12718"/>
    <cellStyle name="Normal 148 37 4" xfId="12719"/>
    <cellStyle name="Normal 148 38" xfId="12720"/>
    <cellStyle name="Normal 148 38 2" xfId="12721"/>
    <cellStyle name="Normal 148 38 2 2" xfId="12722"/>
    <cellStyle name="Normal 148 38 3" xfId="12723"/>
    <cellStyle name="Normal 148 38 3 2" xfId="12724"/>
    <cellStyle name="Normal 148 38 4" xfId="12725"/>
    <cellStyle name="Normal 148 39" xfId="12726"/>
    <cellStyle name="Normal 148 39 2" xfId="12727"/>
    <cellStyle name="Normal 148 39 2 2" xfId="12728"/>
    <cellStyle name="Normal 148 39 3" xfId="12729"/>
    <cellStyle name="Normal 148 39 3 2" xfId="12730"/>
    <cellStyle name="Normal 148 39 4" xfId="12731"/>
    <cellStyle name="Normal 148 4" xfId="12732"/>
    <cellStyle name="Normal 148 4 2" xfId="12733"/>
    <cellStyle name="Normal 148 4 2 2" xfId="12734"/>
    <cellStyle name="Normal 148 4 3" xfId="12735"/>
    <cellStyle name="Normal 148 4 3 2" xfId="12736"/>
    <cellStyle name="Normal 148 4 4" xfId="12737"/>
    <cellStyle name="Normal 148 40" xfId="12738"/>
    <cellStyle name="Normal 148 40 2" xfId="12739"/>
    <cellStyle name="Normal 148 40 2 2" xfId="12740"/>
    <cellStyle name="Normal 148 40 3" xfId="12741"/>
    <cellStyle name="Normal 148 40 3 2" xfId="12742"/>
    <cellStyle name="Normal 148 40 4" xfId="12743"/>
    <cellStyle name="Normal 148 41" xfId="12744"/>
    <cellStyle name="Normal 148 41 2" xfId="12745"/>
    <cellStyle name="Normal 148 41 2 2" xfId="12746"/>
    <cellStyle name="Normal 148 41 3" xfId="12747"/>
    <cellStyle name="Normal 148 41 3 2" xfId="12748"/>
    <cellStyle name="Normal 148 41 4" xfId="12749"/>
    <cellStyle name="Normal 148 42" xfId="12750"/>
    <cellStyle name="Normal 148 42 2" xfId="12751"/>
    <cellStyle name="Normal 148 43" xfId="12752"/>
    <cellStyle name="Normal 148 43 2" xfId="12753"/>
    <cellStyle name="Normal 148 44" xfId="12754"/>
    <cellStyle name="Normal 148 5" xfId="12755"/>
    <cellStyle name="Normal 148 5 2" xfId="12756"/>
    <cellStyle name="Normal 148 5 2 2" xfId="12757"/>
    <cellStyle name="Normal 148 5 3" xfId="12758"/>
    <cellStyle name="Normal 148 5 3 2" xfId="12759"/>
    <cellStyle name="Normal 148 5 4" xfId="12760"/>
    <cellStyle name="Normal 148 6" xfId="12761"/>
    <cellStyle name="Normal 148 6 2" xfId="12762"/>
    <cellStyle name="Normal 148 6 2 2" xfId="12763"/>
    <cellStyle name="Normal 148 6 3" xfId="12764"/>
    <cellStyle name="Normal 148 6 3 2" xfId="12765"/>
    <cellStyle name="Normal 148 6 4" xfId="12766"/>
    <cellStyle name="Normal 148 7" xfId="12767"/>
    <cellStyle name="Normal 148 7 2" xfId="12768"/>
    <cellStyle name="Normal 148 7 2 2" xfId="12769"/>
    <cellStyle name="Normal 148 7 3" xfId="12770"/>
    <cellStyle name="Normal 148 7 3 2" xfId="12771"/>
    <cellStyle name="Normal 148 7 4" xfId="12772"/>
    <cellStyle name="Normal 148 8" xfId="12773"/>
    <cellStyle name="Normal 148 8 2" xfId="12774"/>
    <cellStyle name="Normal 148 8 2 2" xfId="12775"/>
    <cellStyle name="Normal 148 8 3" xfId="12776"/>
    <cellStyle name="Normal 148 8 3 2" xfId="12777"/>
    <cellStyle name="Normal 148 8 4" xfId="12778"/>
    <cellStyle name="Normal 148 9" xfId="12779"/>
    <cellStyle name="Normal 148 9 2" xfId="12780"/>
    <cellStyle name="Normal 148 9 2 2" xfId="12781"/>
    <cellStyle name="Normal 148 9 3" xfId="12782"/>
    <cellStyle name="Normal 148 9 3 2" xfId="12783"/>
    <cellStyle name="Normal 148 9 4" xfId="12784"/>
    <cellStyle name="Normal 149" xfId="12785"/>
    <cellStyle name="Normal 149 10" xfId="12786"/>
    <cellStyle name="Normal 149 10 2" xfId="12787"/>
    <cellStyle name="Normal 149 10 2 2" xfId="12788"/>
    <cellStyle name="Normal 149 10 3" xfId="12789"/>
    <cellStyle name="Normal 149 10 3 2" xfId="12790"/>
    <cellStyle name="Normal 149 10 4" xfId="12791"/>
    <cellStyle name="Normal 149 11" xfId="12792"/>
    <cellStyle name="Normal 149 11 2" xfId="12793"/>
    <cellStyle name="Normal 149 11 2 2" xfId="12794"/>
    <cellStyle name="Normal 149 11 3" xfId="12795"/>
    <cellStyle name="Normal 149 11 3 2" xfId="12796"/>
    <cellStyle name="Normal 149 11 4" xfId="12797"/>
    <cellStyle name="Normal 149 12" xfId="12798"/>
    <cellStyle name="Normal 149 12 2" xfId="12799"/>
    <cellStyle name="Normal 149 12 2 2" xfId="12800"/>
    <cellStyle name="Normal 149 12 3" xfId="12801"/>
    <cellStyle name="Normal 149 12 3 2" xfId="12802"/>
    <cellStyle name="Normal 149 12 4" xfId="12803"/>
    <cellStyle name="Normal 149 13" xfId="12804"/>
    <cellStyle name="Normal 149 13 2" xfId="12805"/>
    <cellStyle name="Normal 149 13 2 2" xfId="12806"/>
    <cellStyle name="Normal 149 13 3" xfId="12807"/>
    <cellStyle name="Normal 149 13 3 2" xfId="12808"/>
    <cellStyle name="Normal 149 13 4" xfId="12809"/>
    <cellStyle name="Normal 149 14" xfId="12810"/>
    <cellStyle name="Normal 149 14 2" xfId="12811"/>
    <cellStyle name="Normal 149 14 2 2" xfId="12812"/>
    <cellStyle name="Normal 149 14 3" xfId="12813"/>
    <cellStyle name="Normal 149 14 3 2" xfId="12814"/>
    <cellStyle name="Normal 149 14 4" xfId="12815"/>
    <cellStyle name="Normal 149 15" xfId="12816"/>
    <cellStyle name="Normal 149 15 2" xfId="12817"/>
    <cellStyle name="Normal 149 15 2 2" xfId="12818"/>
    <cellStyle name="Normal 149 15 3" xfId="12819"/>
    <cellStyle name="Normal 149 15 3 2" xfId="12820"/>
    <cellStyle name="Normal 149 15 4" xfId="12821"/>
    <cellStyle name="Normal 149 16" xfId="12822"/>
    <cellStyle name="Normal 149 16 2" xfId="12823"/>
    <cellStyle name="Normal 149 16 2 2" xfId="12824"/>
    <cellStyle name="Normal 149 16 3" xfId="12825"/>
    <cellStyle name="Normal 149 16 3 2" xfId="12826"/>
    <cellStyle name="Normal 149 16 4" xfId="12827"/>
    <cellStyle name="Normal 149 17" xfId="12828"/>
    <cellStyle name="Normal 149 17 2" xfId="12829"/>
    <cellStyle name="Normal 149 17 2 2" xfId="12830"/>
    <cellStyle name="Normal 149 17 3" xfId="12831"/>
    <cellStyle name="Normal 149 17 3 2" xfId="12832"/>
    <cellStyle name="Normal 149 17 4" xfId="12833"/>
    <cellStyle name="Normal 149 18" xfId="12834"/>
    <cellStyle name="Normal 149 18 2" xfId="12835"/>
    <cellStyle name="Normal 149 18 2 2" xfId="12836"/>
    <cellStyle name="Normal 149 18 3" xfId="12837"/>
    <cellStyle name="Normal 149 18 3 2" xfId="12838"/>
    <cellStyle name="Normal 149 18 4" xfId="12839"/>
    <cellStyle name="Normal 149 19" xfId="12840"/>
    <cellStyle name="Normal 149 19 2" xfId="12841"/>
    <cellStyle name="Normal 149 19 2 2" xfId="12842"/>
    <cellStyle name="Normal 149 19 3" xfId="12843"/>
    <cellStyle name="Normal 149 19 3 2" xfId="12844"/>
    <cellStyle name="Normal 149 19 4" xfId="12845"/>
    <cellStyle name="Normal 149 2" xfId="12846"/>
    <cellStyle name="Normal 149 2 2" xfId="12847"/>
    <cellStyle name="Normal 149 2 2 2" xfId="12848"/>
    <cellStyle name="Normal 149 2 3" xfId="12849"/>
    <cellStyle name="Normal 149 2 3 2" xfId="12850"/>
    <cellStyle name="Normal 149 2 4" xfId="12851"/>
    <cellStyle name="Normal 149 20" xfId="12852"/>
    <cellStyle name="Normal 149 20 2" xfId="12853"/>
    <cellStyle name="Normal 149 20 2 2" xfId="12854"/>
    <cellStyle name="Normal 149 20 3" xfId="12855"/>
    <cellStyle name="Normal 149 20 3 2" xfId="12856"/>
    <cellStyle name="Normal 149 20 4" xfId="12857"/>
    <cellStyle name="Normal 149 21" xfId="12858"/>
    <cellStyle name="Normal 149 21 2" xfId="12859"/>
    <cellStyle name="Normal 149 21 2 2" xfId="12860"/>
    <cellStyle name="Normal 149 21 3" xfId="12861"/>
    <cellStyle name="Normal 149 21 3 2" xfId="12862"/>
    <cellStyle name="Normal 149 21 4" xfId="12863"/>
    <cellStyle name="Normal 149 22" xfId="12864"/>
    <cellStyle name="Normal 149 22 2" xfId="12865"/>
    <cellStyle name="Normal 149 22 2 2" xfId="12866"/>
    <cellStyle name="Normal 149 22 3" xfId="12867"/>
    <cellStyle name="Normal 149 22 3 2" xfId="12868"/>
    <cellStyle name="Normal 149 22 4" xfId="12869"/>
    <cellStyle name="Normal 149 23" xfId="12870"/>
    <cellStyle name="Normal 149 23 2" xfId="12871"/>
    <cellStyle name="Normal 149 23 2 2" xfId="12872"/>
    <cellStyle name="Normal 149 23 3" xfId="12873"/>
    <cellStyle name="Normal 149 23 3 2" xfId="12874"/>
    <cellStyle name="Normal 149 23 4" xfId="12875"/>
    <cellStyle name="Normal 149 24" xfId="12876"/>
    <cellStyle name="Normal 149 24 2" xfId="12877"/>
    <cellStyle name="Normal 149 24 2 2" xfId="12878"/>
    <cellStyle name="Normal 149 24 3" xfId="12879"/>
    <cellStyle name="Normal 149 24 3 2" xfId="12880"/>
    <cellStyle name="Normal 149 24 4" xfId="12881"/>
    <cellStyle name="Normal 149 25" xfId="12882"/>
    <cellStyle name="Normal 149 25 2" xfId="12883"/>
    <cellStyle name="Normal 149 25 2 2" xfId="12884"/>
    <cellStyle name="Normal 149 25 3" xfId="12885"/>
    <cellStyle name="Normal 149 25 3 2" xfId="12886"/>
    <cellStyle name="Normal 149 25 4" xfId="12887"/>
    <cellStyle name="Normal 149 26" xfId="12888"/>
    <cellStyle name="Normal 149 26 2" xfId="12889"/>
    <cellStyle name="Normal 149 26 2 2" xfId="12890"/>
    <cellStyle name="Normal 149 26 3" xfId="12891"/>
    <cellStyle name="Normal 149 26 3 2" xfId="12892"/>
    <cellStyle name="Normal 149 26 4" xfId="12893"/>
    <cellStyle name="Normal 149 27" xfId="12894"/>
    <cellStyle name="Normal 149 27 2" xfId="12895"/>
    <cellStyle name="Normal 149 27 2 2" xfId="12896"/>
    <cellStyle name="Normal 149 27 3" xfId="12897"/>
    <cellStyle name="Normal 149 27 3 2" xfId="12898"/>
    <cellStyle name="Normal 149 27 4" xfId="12899"/>
    <cellStyle name="Normal 149 28" xfId="12900"/>
    <cellStyle name="Normal 149 28 2" xfId="12901"/>
    <cellStyle name="Normal 149 28 2 2" xfId="12902"/>
    <cellStyle name="Normal 149 28 3" xfId="12903"/>
    <cellStyle name="Normal 149 28 3 2" xfId="12904"/>
    <cellStyle name="Normal 149 28 4" xfId="12905"/>
    <cellStyle name="Normal 149 29" xfId="12906"/>
    <cellStyle name="Normal 149 29 2" xfId="12907"/>
    <cellStyle name="Normal 149 29 2 2" xfId="12908"/>
    <cellStyle name="Normal 149 29 3" xfId="12909"/>
    <cellStyle name="Normal 149 29 3 2" xfId="12910"/>
    <cellStyle name="Normal 149 29 4" xfId="12911"/>
    <cellStyle name="Normal 149 3" xfId="12912"/>
    <cellStyle name="Normal 149 3 2" xfId="12913"/>
    <cellStyle name="Normal 149 3 2 2" xfId="12914"/>
    <cellStyle name="Normal 149 3 3" xfId="12915"/>
    <cellStyle name="Normal 149 3 3 2" xfId="12916"/>
    <cellStyle name="Normal 149 3 4" xfId="12917"/>
    <cellStyle name="Normal 149 30" xfId="12918"/>
    <cellStyle name="Normal 149 30 2" xfId="12919"/>
    <cellStyle name="Normal 149 30 2 2" xfId="12920"/>
    <cellStyle name="Normal 149 30 3" xfId="12921"/>
    <cellStyle name="Normal 149 30 3 2" xfId="12922"/>
    <cellStyle name="Normal 149 30 4" xfId="12923"/>
    <cellStyle name="Normal 149 31" xfId="12924"/>
    <cellStyle name="Normal 149 31 2" xfId="12925"/>
    <cellStyle name="Normal 149 31 2 2" xfId="12926"/>
    <cellStyle name="Normal 149 31 3" xfId="12927"/>
    <cellStyle name="Normal 149 31 3 2" xfId="12928"/>
    <cellStyle name="Normal 149 31 4" xfId="12929"/>
    <cellStyle name="Normal 149 32" xfId="12930"/>
    <cellStyle name="Normal 149 32 2" xfId="12931"/>
    <cellStyle name="Normal 149 32 2 2" xfId="12932"/>
    <cellStyle name="Normal 149 32 3" xfId="12933"/>
    <cellStyle name="Normal 149 32 3 2" xfId="12934"/>
    <cellStyle name="Normal 149 32 4" xfId="12935"/>
    <cellStyle name="Normal 149 33" xfId="12936"/>
    <cellStyle name="Normal 149 33 2" xfId="12937"/>
    <cellStyle name="Normal 149 33 2 2" xfId="12938"/>
    <cellStyle name="Normal 149 33 3" xfId="12939"/>
    <cellStyle name="Normal 149 33 3 2" xfId="12940"/>
    <cellStyle name="Normal 149 33 4" xfId="12941"/>
    <cellStyle name="Normal 149 34" xfId="12942"/>
    <cellStyle name="Normal 149 34 2" xfId="12943"/>
    <cellStyle name="Normal 149 34 2 2" xfId="12944"/>
    <cellStyle name="Normal 149 34 3" xfId="12945"/>
    <cellStyle name="Normal 149 34 3 2" xfId="12946"/>
    <cellStyle name="Normal 149 34 4" xfId="12947"/>
    <cellStyle name="Normal 149 35" xfId="12948"/>
    <cellStyle name="Normal 149 35 2" xfId="12949"/>
    <cellStyle name="Normal 149 35 2 2" xfId="12950"/>
    <cellStyle name="Normal 149 35 3" xfId="12951"/>
    <cellStyle name="Normal 149 35 3 2" xfId="12952"/>
    <cellStyle name="Normal 149 35 4" xfId="12953"/>
    <cellStyle name="Normal 149 36" xfId="12954"/>
    <cellStyle name="Normal 149 36 2" xfId="12955"/>
    <cellStyle name="Normal 149 36 2 2" xfId="12956"/>
    <cellStyle name="Normal 149 36 3" xfId="12957"/>
    <cellStyle name="Normal 149 36 3 2" xfId="12958"/>
    <cellStyle name="Normal 149 36 4" xfId="12959"/>
    <cellStyle name="Normal 149 37" xfId="12960"/>
    <cellStyle name="Normal 149 37 2" xfId="12961"/>
    <cellStyle name="Normal 149 37 2 2" xfId="12962"/>
    <cellStyle name="Normal 149 37 3" xfId="12963"/>
    <cellStyle name="Normal 149 37 3 2" xfId="12964"/>
    <cellStyle name="Normal 149 37 4" xfId="12965"/>
    <cellStyle name="Normal 149 38" xfId="12966"/>
    <cellStyle name="Normal 149 38 2" xfId="12967"/>
    <cellStyle name="Normal 149 38 2 2" xfId="12968"/>
    <cellStyle name="Normal 149 38 3" xfId="12969"/>
    <cellStyle name="Normal 149 38 3 2" xfId="12970"/>
    <cellStyle name="Normal 149 38 4" xfId="12971"/>
    <cellStyle name="Normal 149 39" xfId="12972"/>
    <cellStyle name="Normal 149 39 2" xfId="12973"/>
    <cellStyle name="Normal 149 39 2 2" xfId="12974"/>
    <cellStyle name="Normal 149 39 3" xfId="12975"/>
    <cellStyle name="Normal 149 39 3 2" xfId="12976"/>
    <cellStyle name="Normal 149 39 4" xfId="12977"/>
    <cellStyle name="Normal 149 4" xfId="12978"/>
    <cellStyle name="Normal 149 4 2" xfId="12979"/>
    <cellStyle name="Normal 149 4 2 2" xfId="12980"/>
    <cellStyle name="Normal 149 4 3" xfId="12981"/>
    <cellStyle name="Normal 149 4 3 2" xfId="12982"/>
    <cellStyle name="Normal 149 4 4" xfId="12983"/>
    <cellStyle name="Normal 149 40" xfId="12984"/>
    <cellStyle name="Normal 149 40 2" xfId="12985"/>
    <cellStyle name="Normal 149 40 2 2" xfId="12986"/>
    <cellStyle name="Normal 149 40 3" xfId="12987"/>
    <cellStyle name="Normal 149 40 3 2" xfId="12988"/>
    <cellStyle name="Normal 149 40 4" xfId="12989"/>
    <cellStyle name="Normal 149 41" xfId="12990"/>
    <cellStyle name="Normal 149 41 2" xfId="12991"/>
    <cellStyle name="Normal 149 41 2 2" xfId="12992"/>
    <cellStyle name="Normal 149 41 3" xfId="12993"/>
    <cellStyle name="Normal 149 41 3 2" xfId="12994"/>
    <cellStyle name="Normal 149 41 4" xfId="12995"/>
    <cellStyle name="Normal 149 42" xfId="12996"/>
    <cellStyle name="Normal 149 42 2" xfId="12997"/>
    <cellStyle name="Normal 149 43" xfId="12998"/>
    <cellStyle name="Normal 149 43 2" xfId="12999"/>
    <cellStyle name="Normal 149 44" xfId="13000"/>
    <cellStyle name="Normal 149 5" xfId="13001"/>
    <cellStyle name="Normal 149 5 2" xfId="13002"/>
    <cellStyle name="Normal 149 5 2 2" xfId="13003"/>
    <cellStyle name="Normal 149 5 3" xfId="13004"/>
    <cellStyle name="Normal 149 5 3 2" xfId="13005"/>
    <cellStyle name="Normal 149 5 4" xfId="13006"/>
    <cellStyle name="Normal 149 6" xfId="13007"/>
    <cellStyle name="Normal 149 6 2" xfId="13008"/>
    <cellStyle name="Normal 149 6 2 2" xfId="13009"/>
    <cellStyle name="Normal 149 6 3" xfId="13010"/>
    <cellStyle name="Normal 149 6 3 2" xfId="13011"/>
    <cellStyle name="Normal 149 6 4" xfId="13012"/>
    <cellStyle name="Normal 149 7" xfId="13013"/>
    <cellStyle name="Normal 149 7 2" xfId="13014"/>
    <cellStyle name="Normal 149 7 2 2" xfId="13015"/>
    <cellStyle name="Normal 149 7 3" xfId="13016"/>
    <cellStyle name="Normal 149 7 3 2" xfId="13017"/>
    <cellStyle name="Normal 149 7 4" xfId="13018"/>
    <cellStyle name="Normal 149 8" xfId="13019"/>
    <cellStyle name="Normal 149 8 2" xfId="13020"/>
    <cellStyle name="Normal 149 8 2 2" xfId="13021"/>
    <cellStyle name="Normal 149 8 3" xfId="13022"/>
    <cellStyle name="Normal 149 8 3 2" xfId="13023"/>
    <cellStyle name="Normal 149 8 4" xfId="13024"/>
    <cellStyle name="Normal 149 9" xfId="13025"/>
    <cellStyle name="Normal 149 9 2" xfId="13026"/>
    <cellStyle name="Normal 149 9 2 2" xfId="13027"/>
    <cellStyle name="Normal 149 9 3" xfId="13028"/>
    <cellStyle name="Normal 149 9 3 2" xfId="13029"/>
    <cellStyle name="Normal 149 9 4" xfId="13030"/>
    <cellStyle name="Normal 15" xfId="13031"/>
    <cellStyle name="Normal 15 10" xfId="13032"/>
    <cellStyle name="Normal 15 10 2" xfId="13033"/>
    <cellStyle name="Normal 15 10 2 2" xfId="13034"/>
    <cellStyle name="Normal 15 10 3" xfId="13035"/>
    <cellStyle name="Normal 15 10 3 2" xfId="13036"/>
    <cellStyle name="Normal 15 10 4" xfId="13037"/>
    <cellStyle name="Normal 15 11" xfId="13038"/>
    <cellStyle name="Normal 15 11 2" xfId="13039"/>
    <cellStyle name="Normal 15 11 2 2" xfId="13040"/>
    <cellStyle name="Normal 15 11 3" xfId="13041"/>
    <cellStyle name="Normal 15 11 3 2" xfId="13042"/>
    <cellStyle name="Normal 15 11 4" xfId="13043"/>
    <cellStyle name="Normal 15 12" xfId="13044"/>
    <cellStyle name="Normal 15 12 2" xfId="13045"/>
    <cellStyle name="Normal 15 12 2 2" xfId="13046"/>
    <cellStyle name="Normal 15 12 3" xfId="13047"/>
    <cellStyle name="Normal 15 12 3 2" xfId="13048"/>
    <cellStyle name="Normal 15 12 4" xfId="13049"/>
    <cellStyle name="Normal 15 13" xfId="13050"/>
    <cellStyle name="Normal 15 13 2" xfId="13051"/>
    <cellStyle name="Normal 15 13 2 2" xfId="13052"/>
    <cellStyle name="Normal 15 13 3" xfId="13053"/>
    <cellStyle name="Normal 15 13 3 2" xfId="13054"/>
    <cellStyle name="Normal 15 13 4" xfId="13055"/>
    <cellStyle name="Normal 15 14" xfId="13056"/>
    <cellStyle name="Normal 15 14 2" xfId="13057"/>
    <cellStyle name="Normal 15 14 2 2" xfId="13058"/>
    <cellStyle name="Normal 15 14 3" xfId="13059"/>
    <cellStyle name="Normal 15 14 3 2" xfId="13060"/>
    <cellStyle name="Normal 15 14 4" xfId="13061"/>
    <cellStyle name="Normal 15 15" xfId="13062"/>
    <cellStyle name="Normal 15 15 2" xfId="13063"/>
    <cellStyle name="Normal 15 15 2 2" xfId="13064"/>
    <cellStyle name="Normal 15 15 3" xfId="13065"/>
    <cellStyle name="Normal 15 15 3 2" xfId="13066"/>
    <cellStyle name="Normal 15 15 4" xfId="13067"/>
    <cellStyle name="Normal 15 16" xfId="13068"/>
    <cellStyle name="Normal 15 16 2" xfId="13069"/>
    <cellStyle name="Normal 15 16 2 2" xfId="13070"/>
    <cellStyle name="Normal 15 16 3" xfId="13071"/>
    <cellStyle name="Normal 15 16 3 2" xfId="13072"/>
    <cellStyle name="Normal 15 16 4" xfId="13073"/>
    <cellStyle name="Normal 15 17" xfId="13074"/>
    <cellStyle name="Normal 15 17 2" xfId="13075"/>
    <cellStyle name="Normal 15 17 2 2" xfId="13076"/>
    <cellStyle name="Normal 15 17 3" xfId="13077"/>
    <cellStyle name="Normal 15 17 3 2" xfId="13078"/>
    <cellStyle name="Normal 15 17 4" xfId="13079"/>
    <cellStyle name="Normal 15 18" xfId="13080"/>
    <cellStyle name="Normal 15 18 2" xfId="13081"/>
    <cellStyle name="Normal 15 18 2 2" xfId="13082"/>
    <cellStyle name="Normal 15 18 3" xfId="13083"/>
    <cellStyle name="Normal 15 18 3 2" xfId="13084"/>
    <cellStyle name="Normal 15 18 4" xfId="13085"/>
    <cellStyle name="Normal 15 19" xfId="13086"/>
    <cellStyle name="Normal 15 19 2" xfId="13087"/>
    <cellStyle name="Normal 15 19 2 2" xfId="13088"/>
    <cellStyle name="Normal 15 19 3" xfId="13089"/>
    <cellStyle name="Normal 15 19 3 2" xfId="13090"/>
    <cellStyle name="Normal 15 19 4" xfId="13091"/>
    <cellStyle name="Normal 15 2" xfId="13092"/>
    <cellStyle name="Normal 15 2 2" xfId="13093"/>
    <cellStyle name="Normal 15 2 2 2" xfId="13094"/>
    <cellStyle name="Normal 15 2 3" xfId="13095"/>
    <cellStyle name="Normal 15 2 3 2" xfId="13096"/>
    <cellStyle name="Normal 15 2 4" xfId="13097"/>
    <cellStyle name="Normal 15 2 5" xfId="13098"/>
    <cellStyle name="Normal 15 2 6" xfId="13099"/>
    <cellStyle name="Normal 15 2 7" xfId="13100"/>
    <cellStyle name="Normal 15 2 8" xfId="13101"/>
    <cellStyle name="Normal 15 20" xfId="13102"/>
    <cellStyle name="Normal 15 20 2" xfId="13103"/>
    <cellStyle name="Normal 15 20 2 2" xfId="13104"/>
    <cellStyle name="Normal 15 20 3" xfId="13105"/>
    <cellStyle name="Normal 15 20 3 2" xfId="13106"/>
    <cellStyle name="Normal 15 20 4" xfId="13107"/>
    <cellStyle name="Normal 15 21" xfId="13108"/>
    <cellStyle name="Normal 15 21 2" xfId="13109"/>
    <cellStyle name="Normal 15 21 2 2" xfId="13110"/>
    <cellStyle name="Normal 15 21 3" xfId="13111"/>
    <cellStyle name="Normal 15 21 3 2" xfId="13112"/>
    <cellStyle name="Normal 15 21 4" xfId="13113"/>
    <cellStyle name="Normal 15 22" xfId="13114"/>
    <cellStyle name="Normal 15 22 2" xfId="13115"/>
    <cellStyle name="Normal 15 22 2 2" xfId="13116"/>
    <cellStyle name="Normal 15 22 3" xfId="13117"/>
    <cellStyle name="Normal 15 22 3 2" xfId="13118"/>
    <cellStyle name="Normal 15 22 4" xfId="13119"/>
    <cellStyle name="Normal 15 23" xfId="13120"/>
    <cellStyle name="Normal 15 23 2" xfId="13121"/>
    <cellStyle name="Normal 15 23 2 2" xfId="13122"/>
    <cellStyle name="Normal 15 23 3" xfId="13123"/>
    <cellStyle name="Normal 15 23 3 2" xfId="13124"/>
    <cellStyle name="Normal 15 23 4" xfId="13125"/>
    <cellStyle name="Normal 15 24" xfId="13126"/>
    <cellStyle name="Normal 15 24 2" xfId="13127"/>
    <cellStyle name="Normal 15 24 2 2" xfId="13128"/>
    <cellStyle name="Normal 15 24 3" xfId="13129"/>
    <cellStyle name="Normal 15 24 3 2" xfId="13130"/>
    <cellStyle name="Normal 15 24 4" xfId="13131"/>
    <cellStyle name="Normal 15 25" xfId="13132"/>
    <cellStyle name="Normal 15 25 2" xfId="13133"/>
    <cellStyle name="Normal 15 25 2 2" xfId="13134"/>
    <cellStyle name="Normal 15 25 3" xfId="13135"/>
    <cellStyle name="Normal 15 25 3 2" xfId="13136"/>
    <cellStyle name="Normal 15 25 4" xfId="13137"/>
    <cellStyle name="Normal 15 26" xfId="13138"/>
    <cellStyle name="Normal 15 26 2" xfId="13139"/>
    <cellStyle name="Normal 15 26 2 2" xfId="13140"/>
    <cellStyle name="Normal 15 26 3" xfId="13141"/>
    <cellStyle name="Normal 15 26 3 2" xfId="13142"/>
    <cellStyle name="Normal 15 26 4" xfId="13143"/>
    <cellStyle name="Normal 15 27" xfId="13144"/>
    <cellStyle name="Normal 15 27 2" xfId="13145"/>
    <cellStyle name="Normal 15 27 2 2" xfId="13146"/>
    <cellStyle name="Normal 15 27 3" xfId="13147"/>
    <cellStyle name="Normal 15 27 3 2" xfId="13148"/>
    <cellStyle name="Normal 15 27 4" xfId="13149"/>
    <cellStyle name="Normal 15 28" xfId="13150"/>
    <cellStyle name="Normal 15 28 2" xfId="13151"/>
    <cellStyle name="Normal 15 28 2 2" xfId="13152"/>
    <cellStyle name="Normal 15 28 3" xfId="13153"/>
    <cellStyle name="Normal 15 28 3 2" xfId="13154"/>
    <cellStyle name="Normal 15 28 4" xfId="13155"/>
    <cellStyle name="Normal 15 29" xfId="13156"/>
    <cellStyle name="Normal 15 29 2" xfId="13157"/>
    <cellStyle name="Normal 15 29 2 2" xfId="13158"/>
    <cellStyle name="Normal 15 29 3" xfId="13159"/>
    <cellStyle name="Normal 15 29 3 2" xfId="13160"/>
    <cellStyle name="Normal 15 29 4" xfId="13161"/>
    <cellStyle name="Normal 15 3" xfId="13162"/>
    <cellStyle name="Normal 15 3 2" xfId="13163"/>
    <cellStyle name="Normal 15 3 2 2" xfId="13164"/>
    <cellStyle name="Normal 15 3 3" xfId="13165"/>
    <cellStyle name="Normal 15 3 3 2" xfId="13166"/>
    <cellStyle name="Normal 15 3 4" xfId="13167"/>
    <cellStyle name="Normal 15 3 5" xfId="13168"/>
    <cellStyle name="Normal 15 3 6" xfId="13169"/>
    <cellStyle name="Normal 15 3 7" xfId="13170"/>
    <cellStyle name="Normal 15 3 8" xfId="13171"/>
    <cellStyle name="Normal 15 30" xfId="13172"/>
    <cellStyle name="Normal 15 30 2" xfId="13173"/>
    <cellStyle name="Normal 15 30 2 2" xfId="13174"/>
    <cellStyle name="Normal 15 30 3" xfId="13175"/>
    <cellStyle name="Normal 15 30 3 2" xfId="13176"/>
    <cellStyle name="Normal 15 30 4" xfId="13177"/>
    <cellStyle name="Normal 15 31" xfId="13178"/>
    <cellStyle name="Normal 15 31 2" xfId="13179"/>
    <cellStyle name="Normal 15 31 2 2" xfId="13180"/>
    <cellStyle name="Normal 15 31 3" xfId="13181"/>
    <cellStyle name="Normal 15 31 3 2" xfId="13182"/>
    <cellStyle name="Normal 15 31 4" xfId="13183"/>
    <cellStyle name="Normal 15 32" xfId="13184"/>
    <cellStyle name="Normal 15 32 2" xfId="13185"/>
    <cellStyle name="Normal 15 32 2 2" xfId="13186"/>
    <cellStyle name="Normal 15 32 3" xfId="13187"/>
    <cellStyle name="Normal 15 32 3 2" xfId="13188"/>
    <cellStyle name="Normal 15 32 4" xfId="13189"/>
    <cellStyle name="Normal 15 33" xfId="13190"/>
    <cellStyle name="Normal 15 33 2" xfId="13191"/>
    <cellStyle name="Normal 15 33 2 2" xfId="13192"/>
    <cellStyle name="Normal 15 33 3" xfId="13193"/>
    <cellStyle name="Normal 15 33 3 2" xfId="13194"/>
    <cellStyle name="Normal 15 33 4" xfId="13195"/>
    <cellStyle name="Normal 15 34" xfId="13196"/>
    <cellStyle name="Normal 15 34 2" xfId="13197"/>
    <cellStyle name="Normal 15 34 2 2" xfId="13198"/>
    <cellStyle name="Normal 15 34 3" xfId="13199"/>
    <cellStyle name="Normal 15 34 3 2" xfId="13200"/>
    <cellStyle name="Normal 15 34 4" xfId="13201"/>
    <cellStyle name="Normal 15 35" xfId="13202"/>
    <cellStyle name="Normal 15 35 2" xfId="13203"/>
    <cellStyle name="Normal 15 35 2 2" xfId="13204"/>
    <cellStyle name="Normal 15 35 3" xfId="13205"/>
    <cellStyle name="Normal 15 35 3 2" xfId="13206"/>
    <cellStyle name="Normal 15 35 4" xfId="13207"/>
    <cellStyle name="Normal 15 36" xfId="13208"/>
    <cellStyle name="Normal 15 36 2" xfId="13209"/>
    <cellStyle name="Normal 15 36 2 2" xfId="13210"/>
    <cellStyle name="Normal 15 36 3" xfId="13211"/>
    <cellStyle name="Normal 15 36 3 2" xfId="13212"/>
    <cellStyle name="Normal 15 36 4" xfId="13213"/>
    <cellStyle name="Normal 15 37" xfId="13214"/>
    <cellStyle name="Normal 15 37 2" xfId="13215"/>
    <cellStyle name="Normal 15 37 2 2" xfId="13216"/>
    <cellStyle name="Normal 15 37 3" xfId="13217"/>
    <cellStyle name="Normal 15 37 3 2" xfId="13218"/>
    <cellStyle name="Normal 15 37 4" xfId="13219"/>
    <cellStyle name="Normal 15 38" xfId="13220"/>
    <cellStyle name="Normal 15 38 2" xfId="13221"/>
    <cellStyle name="Normal 15 38 2 2" xfId="13222"/>
    <cellStyle name="Normal 15 38 3" xfId="13223"/>
    <cellStyle name="Normal 15 38 3 2" xfId="13224"/>
    <cellStyle name="Normal 15 38 4" xfId="13225"/>
    <cellStyle name="Normal 15 39" xfId="13226"/>
    <cellStyle name="Normal 15 39 2" xfId="13227"/>
    <cellStyle name="Normal 15 39 2 2" xfId="13228"/>
    <cellStyle name="Normal 15 39 3" xfId="13229"/>
    <cellStyle name="Normal 15 39 3 2" xfId="13230"/>
    <cellStyle name="Normal 15 39 4" xfId="13231"/>
    <cellStyle name="Normal 15 4" xfId="13232"/>
    <cellStyle name="Normal 15 4 2" xfId="13233"/>
    <cellStyle name="Normal 15 4 2 2" xfId="13234"/>
    <cellStyle name="Normal 15 4 3" xfId="13235"/>
    <cellStyle name="Normal 15 4 3 2" xfId="13236"/>
    <cellStyle name="Normal 15 4 4" xfId="13237"/>
    <cellStyle name="Normal 15 40" xfId="13238"/>
    <cellStyle name="Normal 15 40 2" xfId="13239"/>
    <cellStyle name="Normal 15 40 2 2" xfId="13240"/>
    <cellStyle name="Normal 15 40 3" xfId="13241"/>
    <cellStyle name="Normal 15 40 3 2" xfId="13242"/>
    <cellStyle name="Normal 15 40 4" xfId="13243"/>
    <cellStyle name="Normal 15 41" xfId="13244"/>
    <cellStyle name="Normal 15 41 2" xfId="13245"/>
    <cellStyle name="Normal 15 41 2 2" xfId="13246"/>
    <cellStyle name="Normal 15 41 3" xfId="13247"/>
    <cellStyle name="Normal 15 41 3 2" xfId="13248"/>
    <cellStyle name="Normal 15 41 4" xfId="13249"/>
    <cellStyle name="Normal 15 42" xfId="13250"/>
    <cellStyle name="Normal 15 42 2" xfId="13251"/>
    <cellStyle name="Normal 15 43" xfId="13252"/>
    <cellStyle name="Normal 15 43 2" xfId="13253"/>
    <cellStyle name="Normal 15 44" xfId="13254"/>
    <cellStyle name="Normal 15 5" xfId="13255"/>
    <cellStyle name="Normal 15 5 2" xfId="13256"/>
    <cellStyle name="Normal 15 5 2 2" xfId="13257"/>
    <cellStyle name="Normal 15 5 3" xfId="13258"/>
    <cellStyle name="Normal 15 5 3 2" xfId="13259"/>
    <cellStyle name="Normal 15 5 4" xfId="13260"/>
    <cellStyle name="Normal 15 6" xfId="13261"/>
    <cellStyle name="Normal 15 6 2" xfId="13262"/>
    <cellStyle name="Normal 15 6 2 2" xfId="13263"/>
    <cellStyle name="Normal 15 6 3" xfId="13264"/>
    <cellStyle name="Normal 15 6 3 2" xfId="13265"/>
    <cellStyle name="Normal 15 6 4" xfId="13266"/>
    <cellStyle name="Normal 15 7" xfId="13267"/>
    <cellStyle name="Normal 15 7 2" xfId="13268"/>
    <cellStyle name="Normal 15 7 2 2" xfId="13269"/>
    <cellStyle name="Normal 15 7 3" xfId="13270"/>
    <cellStyle name="Normal 15 7 3 2" xfId="13271"/>
    <cellStyle name="Normal 15 7 4" xfId="13272"/>
    <cellStyle name="Normal 15 8" xfId="13273"/>
    <cellStyle name="Normal 15 8 2" xfId="13274"/>
    <cellStyle name="Normal 15 8 2 2" xfId="13275"/>
    <cellStyle name="Normal 15 8 3" xfId="13276"/>
    <cellStyle name="Normal 15 8 3 2" xfId="13277"/>
    <cellStyle name="Normal 15 8 4" xfId="13278"/>
    <cellStyle name="Normal 15 9" xfId="13279"/>
    <cellStyle name="Normal 15 9 2" xfId="13280"/>
    <cellStyle name="Normal 15 9 2 2" xfId="13281"/>
    <cellStyle name="Normal 15 9 3" xfId="13282"/>
    <cellStyle name="Normal 15 9 3 2" xfId="13283"/>
    <cellStyle name="Normal 15 9 4" xfId="13284"/>
    <cellStyle name="Normal 150" xfId="13285"/>
    <cellStyle name="Normal 150 10" xfId="13286"/>
    <cellStyle name="Normal 150 10 2" xfId="13287"/>
    <cellStyle name="Normal 150 10 2 2" xfId="13288"/>
    <cellStyle name="Normal 150 10 3" xfId="13289"/>
    <cellStyle name="Normal 150 10 3 2" xfId="13290"/>
    <cellStyle name="Normal 150 10 4" xfId="13291"/>
    <cellStyle name="Normal 150 11" xfId="13292"/>
    <cellStyle name="Normal 150 11 2" xfId="13293"/>
    <cellStyle name="Normal 150 11 2 2" xfId="13294"/>
    <cellStyle name="Normal 150 11 3" xfId="13295"/>
    <cellStyle name="Normal 150 11 3 2" xfId="13296"/>
    <cellStyle name="Normal 150 11 4" xfId="13297"/>
    <cellStyle name="Normal 150 12" xfId="13298"/>
    <cellStyle name="Normal 150 12 2" xfId="13299"/>
    <cellStyle name="Normal 150 12 2 2" xfId="13300"/>
    <cellStyle name="Normal 150 12 3" xfId="13301"/>
    <cellStyle name="Normal 150 12 3 2" xfId="13302"/>
    <cellStyle name="Normal 150 12 4" xfId="13303"/>
    <cellStyle name="Normal 150 13" xfId="13304"/>
    <cellStyle name="Normal 150 13 2" xfId="13305"/>
    <cellStyle name="Normal 150 13 2 2" xfId="13306"/>
    <cellStyle name="Normal 150 13 3" xfId="13307"/>
    <cellStyle name="Normal 150 13 3 2" xfId="13308"/>
    <cellStyle name="Normal 150 13 4" xfId="13309"/>
    <cellStyle name="Normal 150 14" xfId="13310"/>
    <cellStyle name="Normal 150 14 2" xfId="13311"/>
    <cellStyle name="Normal 150 14 2 2" xfId="13312"/>
    <cellStyle name="Normal 150 14 3" xfId="13313"/>
    <cellStyle name="Normal 150 14 3 2" xfId="13314"/>
    <cellStyle name="Normal 150 14 4" xfId="13315"/>
    <cellStyle name="Normal 150 15" xfId="13316"/>
    <cellStyle name="Normal 150 15 2" xfId="13317"/>
    <cellStyle name="Normal 150 15 2 2" xfId="13318"/>
    <cellStyle name="Normal 150 15 3" xfId="13319"/>
    <cellStyle name="Normal 150 15 3 2" xfId="13320"/>
    <cellStyle name="Normal 150 15 4" xfId="13321"/>
    <cellStyle name="Normal 150 16" xfId="13322"/>
    <cellStyle name="Normal 150 16 2" xfId="13323"/>
    <cellStyle name="Normal 150 16 2 2" xfId="13324"/>
    <cellStyle name="Normal 150 16 3" xfId="13325"/>
    <cellStyle name="Normal 150 16 3 2" xfId="13326"/>
    <cellStyle name="Normal 150 16 4" xfId="13327"/>
    <cellStyle name="Normal 150 17" xfId="13328"/>
    <cellStyle name="Normal 150 17 2" xfId="13329"/>
    <cellStyle name="Normal 150 17 2 2" xfId="13330"/>
    <cellStyle name="Normal 150 17 3" xfId="13331"/>
    <cellStyle name="Normal 150 17 3 2" xfId="13332"/>
    <cellStyle name="Normal 150 17 4" xfId="13333"/>
    <cellStyle name="Normal 150 18" xfId="13334"/>
    <cellStyle name="Normal 150 18 2" xfId="13335"/>
    <cellStyle name="Normal 150 18 2 2" xfId="13336"/>
    <cellStyle name="Normal 150 18 3" xfId="13337"/>
    <cellStyle name="Normal 150 18 3 2" xfId="13338"/>
    <cellStyle name="Normal 150 18 4" xfId="13339"/>
    <cellStyle name="Normal 150 19" xfId="13340"/>
    <cellStyle name="Normal 150 19 2" xfId="13341"/>
    <cellStyle name="Normal 150 19 2 2" xfId="13342"/>
    <cellStyle name="Normal 150 19 3" xfId="13343"/>
    <cellStyle name="Normal 150 19 3 2" xfId="13344"/>
    <cellStyle name="Normal 150 19 4" xfId="13345"/>
    <cellStyle name="Normal 150 2" xfId="13346"/>
    <cellStyle name="Normal 150 2 2" xfId="13347"/>
    <cellStyle name="Normal 150 2 2 2" xfId="13348"/>
    <cellStyle name="Normal 150 2 3" xfId="13349"/>
    <cellStyle name="Normal 150 2 3 2" xfId="13350"/>
    <cellStyle name="Normal 150 2 4" xfId="13351"/>
    <cellStyle name="Normal 150 20" xfId="13352"/>
    <cellStyle name="Normal 150 20 2" xfId="13353"/>
    <cellStyle name="Normal 150 20 2 2" xfId="13354"/>
    <cellStyle name="Normal 150 20 3" xfId="13355"/>
    <cellStyle name="Normal 150 20 3 2" xfId="13356"/>
    <cellStyle name="Normal 150 20 4" xfId="13357"/>
    <cellStyle name="Normal 150 21" xfId="13358"/>
    <cellStyle name="Normal 150 21 2" xfId="13359"/>
    <cellStyle name="Normal 150 21 2 2" xfId="13360"/>
    <cellStyle name="Normal 150 21 3" xfId="13361"/>
    <cellStyle name="Normal 150 21 3 2" xfId="13362"/>
    <cellStyle name="Normal 150 21 4" xfId="13363"/>
    <cellStyle name="Normal 150 22" xfId="13364"/>
    <cellStyle name="Normal 150 22 2" xfId="13365"/>
    <cellStyle name="Normal 150 22 2 2" xfId="13366"/>
    <cellStyle name="Normal 150 22 3" xfId="13367"/>
    <cellStyle name="Normal 150 22 3 2" xfId="13368"/>
    <cellStyle name="Normal 150 22 4" xfId="13369"/>
    <cellStyle name="Normal 150 23" xfId="13370"/>
    <cellStyle name="Normal 150 23 2" xfId="13371"/>
    <cellStyle name="Normal 150 23 2 2" xfId="13372"/>
    <cellStyle name="Normal 150 23 3" xfId="13373"/>
    <cellStyle name="Normal 150 23 3 2" xfId="13374"/>
    <cellStyle name="Normal 150 23 4" xfId="13375"/>
    <cellStyle name="Normal 150 24" xfId="13376"/>
    <cellStyle name="Normal 150 24 2" xfId="13377"/>
    <cellStyle name="Normal 150 24 2 2" xfId="13378"/>
    <cellStyle name="Normal 150 24 3" xfId="13379"/>
    <cellStyle name="Normal 150 24 3 2" xfId="13380"/>
    <cellStyle name="Normal 150 24 4" xfId="13381"/>
    <cellStyle name="Normal 150 25" xfId="13382"/>
    <cellStyle name="Normal 150 25 2" xfId="13383"/>
    <cellStyle name="Normal 150 25 2 2" xfId="13384"/>
    <cellStyle name="Normal 150 25 3" xfId="13385"/>
    <cellStyle name="Normal 150 25 3 2" xfId="13386"/>
    <cellStyle name="Normal 150 25 4" xfId="13387"/>
    <cellStyle name="Normal 150 26" xfId="13388"/>
    <cellStyle name="Normal 150 26 2" xfId="13389"/>
    <cellStyle name="Normal 150 26 2 2" xfId="13390"/>
    <cellStyle name="Normal 150 26 3" xfId="13391"/>
    <cellStyle name="Normal 150 26 3 2" xfId="13392"/>
    <cellStyle name="Normal 150 26 4" xfId="13393"/>
    <cellStyle name="Normal 150 27" xfId="13394"/>
    <cellStyle name="Normal 150 27 2" xfId="13395"/>
    <cellStyle name="Normal 150 27 2 2" xfId="13396"/>
    <cellStyle name="Normal 150 27 3" xfId="13397"/>
    <cellStyle name="Normal 150 27 3 2" xfId="13398"/>
    <cellStyle name="Normal 150 27 4" xfId="13399"/>
    <cellStyle name="Normal 150 28" xfId="13400"/>
    <cellStyle name="Normal 150 28 2" xfId="13401"/>
    <cellStyle name="Normal 150 28 2 2" xfId="13402"/>
    <cellStyle name="Normal 150 28 3" xfId="13403"/>
    <cellStyle name="Normal 150 28 3 2" xfId="13404"/>
    <cellStyle name="Normal 150 28 4" xfId="13405"/>
    <cellStyle name="Normal 150 29" xfId="13406"/>
    <cellStyle name="Normal 150 29 2" xfId="13407"/>
    <cellStyle name="Normal 150 29 2 2" xfId="13408"/>
    <cellStyle name="Normal 150 29 3" xfId="13409"/>
    <cellStyle name="Normal 150 29 3 2" xfId="13410"/>
    <cellStyle name="Normal 150 29 4" xfId="13411"/>
    <cellStyle name="Normal 150 3" xfId="13412"/>
    <cellStyle name="Normal 150 3 2" xfId="13413"/>
    <cellStyle name="Normal 150 3 2 2" xfId="13414"/>
    <cellStyle name="Normal 150 3 3" xfId="13415"/>
    <cellStyle name="Normal 150 3 3 2" xfId="13416"/>
    <cellStyle name="Normal 150 3 4" xfId="13417"/>
    <cellStyle name="Normal 150 30" xfId="13418"/>
    <cellStyle name="Normal 150 30 2" xfId="13419"/>
    <cellStyle name="Normal 150 30 2 2" xfId="13420"/>
    <cellStyle name="Normal 150 30 3" xfId="13421"/>
    <cellStyle name="Normal 150 30 3 2" xfId="13422"/>
    <cellStyle name="Normal 150 30 4" xfId="13423"/>
    <cellStyle name="Normal 150 31" xfId="13424"/>
    <cellStyle name="Normal 150 31 2" xfId="13425"/>
    <cellStyle name="Normal 150 31 2 2" xfId="13426"/>
    <cellStyle name="Normal 150 31 3" xfId="13427"/>
    <cellStyle name="Normal 150 31 3 2" xfId="13428"/>
    <cellStyle name="Normal 150 31 4" xfId="13429"/>
    <cellStyle name="Normal 150 32" xfId="13430"/>
    <cellStyle name="Normal 150 32 2" xfId="13431"/>
    <cellStyle name="Normal 150 32 2 2" xfId="13432"/>
    <cellStyle name="Normal 150 32 3" xfId="13433"/>
    <cellStyle name="Normal 150 32 3 2" xfId="13434"/>
    <cellStyle name="Normal 150 32 4" xfId="13435"/>
    <cellStyle name="Normal 150 33" xfId="13436"/>
    <cellStyle name="Normal 150 33 2" xfId="13437"/>
    <cellStyle name="Normal 150 33 2 2" xfId="13438"/>
    <cellStyle name="Normal 150 33 3" xfId="13439"/>
    <cellStyle name="Normal 150 33 3 2" xfId="13440"/>
    <cellStyle name="Normal 150 33 4" xfId="13441"/>
    <cellStyle name="Normal 150 34" xfId="13442"/>
    <cellStyle name="Normal 150 34 2" xfId="13443"/>
    <cellStyle name="Normal 150 34 2 2" xfId="13444"/>
    <cellStyle name="Normal 150 34 3" xfId="13445"/>
    <cellStyle name="Normal 150 34 3 2" xfId="13446"/>
    <cellStyle name="Normal 150 34 4" xfId="13447"/>
    <cellStyle name="Normal 150 35" xfId="13448"/>
    <cellStyle name="Normal 150 35 2" xfId="13449"/>
    <cellStyle name="Normal 150 35 2 2" xfId="13450"/>
    <cellStyle name="Normal 150 35 3" xfId="13451"/>
    <cellStyle name="Normal 150 35 3 2" xfId="13452"/>
    <cellStyle name="Normal 150 35 4" xfId="13453"/>
    <cellStyle name="Normal 150 36" xfId="13454"/>
    <cellStyle name="Normal 150 36 2" xfId="13455"/>
    <cellStyle name="Normal 150 36 2 2" xfId="13456"/>
    <cellStyle name="Normal 150 36 3" xfId="13457"/>
    <cellStyle name="Normal 150 36 3 2" xfId="13458"/>
    <cellStyle name="Normal 150 36 4" xfId="13459"/>
    <cellStyle name="Normal 150 37" xfId="13460"/>
    <cellStyle name="Normal 150 37 2" xfId="13461"/>
    <cellStyle name="Normal 150 37 2 2" xfId="13462"/>
    <cellStyle name="Normal 150 37 3" xfId="13463"/>
    <cellStyle name="Normal 150 37 3 2" xfId="13464"/>
    <cellStyle name="Normal 150 37 4" xfId="13465"/>
    <cellStyle name="Normal 150 38" xfId="13466"/>
    <cellStyle name="Normal 150 38 2" xfId="13467"/>
    <cellStyle name="Normal 150 38 2 2" xfId="13468"/>
    <cellStyle name="Normal 150 38 3" xfId="13469"/>
    <cellStyle name="Normal 150 38 3 2" xfId="13470"/>
    <cellStyle name="Normal 150 38 4" xfId="13471"/>
    <cellStyle name="Normal 150 39" xfId="13472"/>
    <cellStyle name="Normal 150 39 2" xfId="13473"/>
    <cellStyle name="Normal 150 39 2 2" xfId="13474"/>
    <cellStyle name="Normal 150 39 3" xfId="13475"/>
    <cellStyle name="Normal 150 39 3 2" xfId="13476"/>
    <cellStyle name="Normal 150 39 4" xfId="13477"/>
    <cellStyle name="Normal 150 4" xfId="13478"/>
    <cellStyle name="Normal 150 4 2" xfId="13479"/>
    <cellStyle name="Normal 150 4 2 2" xfId="13480"/>
    <cellStyle name="Normal 150 4 3" xfId="13481"/>
    <cellStyle name="Normal 150 4 3 2" xfId="13482"/>
    <cellStyle name="Normal 150 4 4" xfId="13483"/>
    <cellStyle name="Normal 150 40" xfId="13484"/>
    <cellStyle name="Normal 150 40 2" xfId="13485"/>
    <cellStyle name="Normal 150 40 2 2" xfId="13486"/>
    <cellStyle name="Normal 150 40 3" xfId="13487"/>
    <cellStyle name="Normal 150 40 3 2" xfId="13488"/>
    <cellStyle name="Normal 150 40 4" xfId="13489"/>
    <cellStyle name="Normal 150 41" xfId="13490"/>
    <cellStyle name="Normal 150 41 2" xfId="13491"/>
    <cellStyle name="Normal 150 41 2 2" xfId="13492"/>
    <cellStyle name="Normal 150 41 3" xfId="13493"/>
    <cellStyle name="Normal 150 41 3 2" xfId="13494"/>
    <cellStyle name="Normal 150 41 4" xfId="13495"/>
    <cellStyle name="Normal 150 42" xfId="13496"/>
    <cellStyle name="Normal 150 42 2" xfId="13497"/>
    <cellStyle name="Normal 150 43" xfId="13498"/>
    <cellStyle name="Normal 150 43 2" xfId="13499"/>
    <cellStyle name="Normal 150 44" xfId="13500"/>
    <cellStyle name="Normal 150 5" xfId="13501"/>
    <cellStyle name="Normal 150 5 2" xfId="13502"/>
    <cellStyle name="Normal 150 5 2 2" xfId="13503"/>
    <cellStyle name="Normal 150 5 3" xfId="13504"/>
    <cellStyle name="Normal 150 5 3 2" xfId="13505"/>
    <cellStyle name="Normal 150 5 4" xfId="13506"/>
    <cellStyle name="Normal 150 6" xfId="13507"/>
    <cellStyle name="Normal 150 6 2" xfId="13508"/>
    <cellStyle name="Normal 150 6 2 2" xfId="13509"/>
    <cellStyle name="Normal 150 6 3" xfId="13510"/>
    <cellStyle name="Normal 150 6 3 2" xfId="13511"/>
    <cellStyle name="Normal 150 6 4" xfId="13512"/>
    <cellStyle name="Normal 150 7" xfId="13513"/>
    <cellStyle name="Normal 150 7 2" xfId="13514"/>
    <cellStyle name="Normal 150 7 2 2" xfId="13515"/>
    <cellStyle name="Normal 150 7 3" xfId="13516"/>
    <cellStyle name="Normal 150 7 3 2" xfId="13517"/>
    <cellStyle name="Normal 150 7 4" xfId="13518"/>
    <cellStyle name="Normal 150 8" xfId="13519"/>
    <cellStyle name="Normal 150 8 2" xfId="13520"/>
    <cellStyle name="Normal 150 8 2 2" xfId="13521"/>
    <cellStyle name="Normal 150 8 3" xfId="13522"/>
    <cellStyle name="Normal 150 8 3 2" xfId="13523"/>
    <cellStyle name="Normal 150 8 4" xfId="13524"/>
    <cellStyle name="Normal 150 9" xfId="13525"/>
    <cellStyle name="Normal 150 9 2" xfId="13526"/>
    <cellStyle name="Normal 150 9 2 2" xfId="13527"/>
    <cellStyle name="Normal 150 9 3" xfId="13528"/>
    <cellStyle name="Normal 150 9 3 2" xfId="13529"/>
    <cellStyle name="Normal 150 9 4" xfId="13530"/>
    <cellStyle name="Normal 151" xfId="13531"/>
    <cellStyle name="Normal 151 10" xfId="13532"/>
    <cellStyle name="Normal 151 10 2" xfId="13533"/>
    <cellStyle name="Normal 151 10 2 2" xfId="13534"/>
    <cellStyle name="Normal 151 10 3" xfId="13535"/>
    <cellStyle name="Normal 151 10 3 2" xfId="13536"/>
    <cellStyle name="Normal 151 10 4" xfId="13537"/>
    <cellStyle name="Normal 151 11" xfId="13538"/>
    <cellStyle name="Normal 151 11 2" xfId="13539"/>
    <cellStyle name="Normal 151 11 2 2" xfId="13540"/>
    <cellStyle name="Normal 151 11 3" xfId="13541"/>
    <cellStyle name="Normal 151 11 3 2" xfId="13542"/>
    <cellStyle name="Normal 151 11 4" xfId="13543"/>
    <cellStyle name="Normal 151 12" xfId="13544"/>
    <cellStyle name="Normal 151 12 2" xfId="13545"/>
    <cellStyle name="Normal 151 12 2 2" xfId="13546"/>
    <cellStyle name="Normal 151 12 3" xfId="13547"/>
    <cellStyle name="Normal 151 12 3 2" xfId="13548"/>
    <cellStyle name="Normal 151 12 4" xfId="13549"/>
    <cellStyle name="Normal 151 13" xfId="13550"/>
    <cellStyle name="Normal 151 13 2" xfId="13551"/>
    <cellStyle name="Normal 151 13 2 2" xfId="13552"/>
    <cellStyle name="Normal 151 13 3" xfId="13553"/>
    <cellStyle name="Normal 151 13 3 2" xfId="13554"/>
    <cellStyle name="Normal 151 13 4" xfId="13555"/>
    <cellStyle name="Normal 151 14" xfId="13556"/>
    <cellStyle name="Normal 151 14 2" xfId="13557"/>
    <cellStyle name="Normal 151 14 2 2" xfId="13558"/>
    <cellStyle name="Normal 151 14 3" xfId="13559"/>
    <cellStyle name="Normal 151 14 3 2" xfId="13560"/>
    <cellStyle name="Normal 151 14 4" xfId="13561"/>
    <cellStyle name="Normal 151 15" xfId="13562"/>
    <cellStyle name="Normal 151 15 2" xfId="13563"/>
    <cellStyle name="Normal 151 15 2 2" xfId="13564"/>
    <cellStyle name="Normal 151 15 3" xfId="13565"/>
    <cellStyle name="Normal 151 15 3 2" xfId="13566"/>
    <cellStyle name="Normal 151 15 4" xfId="13567"/>
    <cellStyle name="Normal 151 16" xfId="13568"/>
    <cellStyle name="Normal 151 16 2" xfId="13569"/>
    <cellStyle name="Normal 151 16 2 2" xfId="13570"/>
    <cellStyle name="Normal 151 16 3" xfId="13571"/>
    <cellStyle name="Normal 151 16 3 2" xfId="13572"/>
    <cellStyle name="Normal 151 16 4" xfId="13573"/>
    <cellStyle name="Normal 151 17" xfId="13574"/>
    <cellStyle name="Normal 151 17 2" xfId="13575"/>
    <cellStyle name="Normal 151 17 2 2" xfId="13576"/>
    <cellStyle name="Normal 151 17 3" xfId="13577"/>
    <cellStyle name="Normal 151 17 3 2" xfId="13578"/>
    <cellStyle name="Normal 151 17 4" xfId="13579"/>
    <cellStyle name="Normal 151 18" xfId="13580"/>
    <cellStyle name="Normal 151 18 2" xfId="13581"/>
    <cellStyle name="Normal 151 18 2 2" xfId="13582"/>
    <cellStyle name="Normal 151 18 3" xfId="13583"/>
    <cellStyle name="Normal 151 18 3 2" xfId="13584"/>
    <cellStyle name="Normal 151 18 4" xfId="13585"/>
    <cellStyle name="Normal 151 19" xfId="13586"/>
    <cellStyle name="Normal 151 19 2" xfId="13587"/>
    <cellStyle name="Normal 151 19 2 2" xfId="13588"/>
    <cellStyle name="Normal 151 19 3" xfId="13589"/>
    <cellStyle name="Normal 151 19 3 2" xfId="13590"/>
    <cellStyle name="Normal 151 19 4" xfId="13591"/>
    <cellStyle name="Normal 151 2" xfId="13592"/>
    <cellStyle name="Normal 151 2 2" xfId="13593"/>
    <cellStyle name="Normal 151 2 2 2" xfId="13594"/>
    <cellStyle name="Normal 151 2 3" xfId="13595"/>
    <cellStyle name="Normal 151 2 3 2" xfId="13596"/>
    <cellStyle name="Normal 151 2 4" xfId="13597"/>
    <cellStyle name="Normal 151 20" xfId="13598"/>
    <cellStyle name="Normal 151 20 2" xfId="13599"/>
    <cellStyle name="Normal 151 20 2 2" xfId="13600"/>
    <cellStyle name="Normal 151 20 3" xfId="13601"/>
    <cellStyle name="Normal 151 20 3 2" xfId="13602"/>
    <cellStyle name="Normal 151 20 4" xfId="13603"/>
    <cellStyle name="Normal 151 21" xfId="13604"/>
    <cellStyle name="Normal 151 21 2" xfId="13605"/>
    <cellStyle name="Normal 151 21 2 2" xfId="13606"/>
    <cellStyle name="Normal 151 21 3" xfId="13607"/>
    <cellStyle name="Normal 151 21 3 2" xfId="13608"/>
    <cellStyle name="Normal 151 21 4" xfId="13609"/>
    <cellStyle name="Normal 151 22" xfId="13610"/>
    <cellStyle name="Normal 151 22 2" xfId="13611"/>
    <cellStyle name="Normal 151 22 2 2" xfId="13612"/>
    <cellStyle name="Normal 151 22 3" xfId="13613"/>
    <cellStyle name="Normal 151 22 3 2" xfId="13614"/>
    <cellStyle name="Normal 151 22 4" xfId="13615"/>
    <cellStyle name="Normal 151 23" xfId="13616"/>
    <cellStyle name="Normal 151 23 2" xfId="13617"/>
    <cellStyle name="Normal 151 23 2 2" xfId="13618"/>
    <cellStyle name="Normal 151 23 3" xfId="13619"/>
    <cellStyle name="Normal 151 23 3 2" xfId="13620"/>
    <cellStyle name="Normal 151 23 4" xfId="13621"/>
    <cellStyle name="Normal 151 24" xfId="13622"/>
    <cellStyle name="Normal 151 24 2" xfId="13623"/>
    <cellStyle name="Normal 151 24 2 2" xfId="13624"/>
    <cellStyle name="Normal 151 24 3" xfId="13625"/>
    <cellStyle name="Normal 151 24 3 2" xfId="13626"/>
    <cellStyle name="Normal 151 24 4" xfId="13627"/>
    <cellStyle name="Normal 151 25" xfId="13628"/>
    <cellStyle name="Normal 151 25 2" xfId="13629"/>
    <cellStyle name="Normal 151 25 2 2" xfId="13630"/>
    <cellStyle name="Normal 151 25 3" xfId="13631"/>
    <cellStyle name="Normal 151 25 3 2" xfId="13632"/>
    <cellStyle name="Normal 151 25 4" xfId="13633"/>
    <cellStyle name="Normal 151 26" xfId="13634"/>
    <cellStyle name="Normal 151 26 2" xfId="13635"/>
    <cellStyle name="Normal 151 26 2 2" xfId="13636"/>
    <cellStyle name="Normal 151 26 3" xfId="13637"/>
    <cellStyle name="Normal 151 26 3 2" xfId="13638"/>
    <cellStyle name="Normal 151 26 4" xfId="13639"/>
    <cellStyle name="Normal 151 27" xfId="13640"/>
    <cellStyle name="Normal 151 27 2" xfId="13641"/>
    <cellStyle name="Normal 151 27 2 2" xfId="13642"/>
    <cellStyle name="Normal 151 27 3" xfId="13643"/>
    <cellStyle name="Normal 151 27 3 2" xfId="13644"/>
    <cellStyle name="Normal 151 27 4" xfId="13645"/>
    <cellStyle name="Normal 151 28" xfId="13646"/>
    <cellStyle name="Normal 151 28 2" xfId="13647"/>
    <cellStyle name="Normal 151 28 2 2" xfId="13648"/>
    <cellStyle name="Normal 151 28 3" xfId="13649"/>
    <cellStyle name="Normal 151 28 3 2" xfId="13650"/>
    <cellStyle name="Normal 151 28 4" xfId="13651"/>
    <cellStyle name="Normal 151 29" xfId="13652"/>
    <cellStyle name="Normal 151 29 2" xfId="13653"/>
    <cellStyle name="Normal 151 29 2 2" xfId="13654"/>
    <cellStyle name="Normal 151 29 3" xfId="13655"/>
    <cellStyle name="Normal 151 29 3 2" xfId="13656"/>
    <cellStyle name="Normal 151 29 4" xfId="13657"/>
    <cellStyle name="Normal 151 3" xfId="13658"/>
    <cellStyle name="Normal 151 3 2" xfId="13659"/>
    <cellStyle name="Normal 151 3 2 2" xfId="13660"/>
    <cellStyle name="Normal 151 3 3" xfId="13661"/>
    <cellStyle name="Normal 151 3 3 2" xfId="13662"/>
    <cellStyle name="Normal 151 3 4" xfId="13663"/>
    <cellStyle name="Normal 151 30" xfId="13664"/>
    <cellStyle name="Normal 151 30 2" xfId="13665"/>
    <cellStyle name="Normal 151 30 2 2" xfId="13666"/>
    <cellStyle name="Normal 151 30 3" xfId="13667"/>
    <cellStyle name="Normal 151 30 3 2" xfId="13668"/>
    <cellStyle name="Normal 151 30 4" xfId="13669"/>
    <cellStyle name="Normal 151 31" xfId="13670"/>
    <cellStyle name="Normal 151 31 2" xfId="13671"/>
    <cellStyle name="Normal 151 31 2 2" xfId="13672"/>
    <cellStyle name="Normal 151 31 3" xfId="13673"/>
    <cellStyle name="Normal 151 31 3 2" xfId="13674"/>
    <cellStyle name="Normal 151 31 4" xfId="13675"/>
    <cellStyle name="Normal 151 32" xfId="13676"/>
    <cellStyle name="Normal 151 32 2" xfId="13677"/>
    <cellStyle name="Normal 151 32 2 2" xfId="13678"/>
    <cellStyle name="Normal 151 32 3" xfId="13679"/>
    <cellStyle name="Normal 151 32 3 2" xfId="13680"/>
    <cellStyle name="Normal 151 32 4" xfId="13681"/>
    <cellStyle name="Normal 151 33" xfId="13682"/>
    <cellStyle name="Normal 151 33 2" xfId="13683"/>
    <cellStyle name="Normal 151 33 2 2" xfId="13684"/>
    <cellStyle name="Normal 151 33 3" xfId="13685"/>
    <cellStyle name="Normal 151 33 3 2" xfId="13686"/>
    <cellStyle name="Normal 151 33 4" xfId="13687"/>
    <cellStyle name="Normal 151 34" xfId="13688"/>
    <cellStyle name="Normal 151 34 2" xfId="13689"/>
    <cellStyle name="Normal 151 34 2 2" xfId="13690"/>
    <cellStyle name="Normal 151 34 3" xfId="13691"/>
    <cellStyle name="Normal 151 34 3 2" xfId="13692"/>
    <cellStyle name="Normal 151 34 4" xfId="13693"/>
    <cellStyle name="Normal 151 35" xfId="13694"/>
    <cellStyle name="Normal 151 35 2" xfId="13695"/>
    <cellStyle name="Normal 151 35 2 2" xfId="13696"/>
    <cellStyle name="Normal 151 35 3" xfId="13697"/>
    <cellStyle name="Normal 151 35 3 2" xfId="13698"/>
    <cellStyle name="Normal 151 35 4" xfId="13699"/>
    <cellStyle name="Normal 151 36" xfId="13700"/>
    <cellStyle name="Normal 151 36 2" xfId="13701"/>
    <cellStyle name="Normal 151 36 2 2" xfId="13702"/>
    <cellStyle name="Normal 151 36 3" xfId="13703"/>
    <cellStyle name="Normal 151 36 3 2" xfId="13704"/>
    <cellStyle name="Normal 151 36 4" xfId="13705"/>
    <cellStyle name="Normal 151 37" xfId="13706"/>
    <cellStyle name="Normal 151 37 2" xfId="13707"/>
    <cellStyle name="Normal 151 37 2 2" xfId="13708"/>
    <cellStyle name="Normal 151 37 3" xfId="13709"/>
    <cellStyle name="Normal 151 37 3 2" xfId="13710"/>
    <cellStyle name="Normal 151 37 4" xfId="13711"/>
    <cellStyle name="Normal 151 38" xfId="13712"/>
    <cellStyle name="Normal 151 38 2" xfId="13713"/>
    <cellStyle name="Normal 151 38 2 2" xfId="13714"/>
    <cellStyle name="Normal 151 38 3" xfId="13715"/>
    <cellStyle name="Normal 151 38 3 2" xfId="13716"/>
    <cellStyle name="Normal 151 38 4" xfId="13717"/>
    <cellStyle name="Normal 151 39" xfId="13718"/>
    <cellStyle name="Normal 151 39 2" xfId="13719"/>
    <cellStyle name="Normal 151 39 2 2" xfId="13720"/>
    <cellStyle name="Normal 151 39 3" xfId="13721"/>
    <cellStyle name="Normal 151 39 3 2" xfId="13722"/>
    <cellStyle name="Normal 151 39 4" xfId="13723"/>
    <cellStyle name="Normal 151 4" xfId="13724"/>
    <cellStyle name="Normal 151 4 2" xfId="13725"/>
    <cellStyle name="Normal 151 4 2 2" xfId="13726"/>
    <cellStyle name="Normal 151 4 3" xfId="13727"/>
    <cellStyle name="Normal 151 4 3 2" xfId="13728"/>
    <cellStyle name="Normal 151 4 4" xfId="13729"/>
    <cellStyle name="Normal 151 40" xfId="13730"/>
    <cellStyle name="Normal 151 40 2" xfId="13731"/>
    <cellStyle name="Normal 151 40 2 2" xfId="13732"/>
    <cellStyle name="Normal 151 40 3" xfId="13733"/>
    <cellStyle name="Normal 151 40 3 2" xfId="13734"/>
    <cellStyle name="Normal 151 40 4" xfId="13735"/>
    <cellStyle name="Normal 151 41" xfId="13736"/>
    <cellStyle name="Normal 151 41 2" xfId="13737"/>
    <cellStyle name="Normal 151 41 2 2" xfId="13738"/>
    <cellStyle name="Normal 151 41 3" xfId="13739"/>
    <cellStyle name="Normal 151 41 3 2" xfId="13740"/>
    <cellStyle name="Normal 151 41 4" xfId="13741"/>
    <cellStyle name="Normal 151 42" xfId="13742"/>
    <cellStyle name="Normal 151 42 2" xfId="13743"/>
    <cellStyle name="Normal 151 43" xfId="13744"/>
    <cellStyle name="Normal 151 43 2" xfId="13745"/>
    <cellStyle name="Normal 151 44" xfId="13746"/>
    <cellStyle name="Normal 151 5" xfId="13747"/>
    <cellStyle name="Normal 151 5 2" xfId="13748"/>
    <cellStyle name="Normal 151 5 2 2" xfId="13749"/>
    <cellStyle name="Normal 151 5 3" xfId="13750"/>
    <cellStyle name="Normal 151 5 3 2" xfId="13751"/>
    <cellStyle name="Normal 151 5 4" xfId="13752"/>
    <cellStyle name="Normal 151 6" xfId="13753"/>
    <cellStyle name="Normal 151 6 2" xfId="13754"/>
    <cellStyle name="Normal 151 6 2 2" xfId="13755"/>
    <cellStyle name="Normal 151 6 3" xfId="13756"/>
    <cellStyle name="Normal 151 6 3 2" xfId="13757"/>
    <cellStyle name="Normal 151 6 4" xfId="13758"/>
    <cellStyle name="Normal 151 7" xfId="13759"/>
    <cellStyle name="Normal 151 7 2" xfId="13760"/>
    <cellStyle name="Normal 151 7 2 2" xfId="13761"/>
    <cellStyle name="Normal 151 7 3" xfId="13762"/>
    <cellStyle name="Normal 151 7 3 2" xfId="13763"/>
    <cellStyle name="Normal 151 7 4" xfId="13764"/>
    <cellStyle name="Normal 151 8" xfId="13765"/>
    <cellStyle name="Normal 151 8 2" xfId="13766"/>
    <cellStyle name="Normal 151 8 2 2" xfId="13767"/>
    <cellStyle name="Normal 151 8 3" xfId="13768"/>
    <cellStyle name="Normal 151 8 3 2" xfId="13769"/>
    <cellStyle name="Normal 151 8 4" xfId="13770"/>
    <cellStyle name="Normal 151 9" xfId="13771"/>
    <cellStyle name="Normal 151 9 2" xfId="13772"/>
    <cellStyle name="Normal 151 9 2 2" xfId="13773"/>
    <cellStyle name="Normal 151 9 3" xfId="13774"/>
    <cellStyle name="Normal 151 9 3 2" xfId="13775"/>
    <cellStyle name="Normal 151 9 4" xfId="13776"/>
    <cellStyle name="Normal 152" xfId="13777"/>
    <cellStyle name="Normal 152 2" xfId="13778"/>
    <cellStyle name="Normal 152 2 2" xfId="13779"/>
    <cellStyle name="Normal 152 3" xfId="13780"/>
    <cellStyle name="Normal 152 3 2" xfId="13781"/>
    <cellStyle name="Normal 152 4" xfId="13782"/>
    <cellStyle name="Normal 152 5" xfId="13783"/>
    <cellStyle name="Normal 152 6" xfId="13784"/>
    <cellStyle name="Normal 152 7" xfId="13785"/>
    <cellStyle name="Normal 152 8" xfId="13786"/>
    <cellStyle name="Normal 152 9" xfId="13787"/>
    <cellStyle name="Normal 153" xfId="13788"/>
    <cellStyle name="Normal 153 2" xfId="13789"/>
    <cellStyle name="Normal 153 2 2" xfId="13790"/>
    <cellStyle name="Normal 153 3" xfId="13791"/>
    <cellStyle name="Normal 153 3 2" xfId="13792"/>
    <cellStyle name="Normal 153 4" xfId="13793"/>
    <cellStyle name="Normal 153 5" xfId="13794"/>
    <cellStyle name="Normal 153 6" xfId="13795"/>
    <cellStyle name="Normal 153 7" xfId="13796"/>
    <cellStyle name="Normal 153 8" xfId="13797"/>
    <cellStyle name="Normal 153 9" xfId="13798"/>
    <cellStyle name="Normal 154" xfId="13799"/>
    <cellStyle name="Normal 154 2" xfId="13800"/>
    <cellStyle name="Normal 154 2 2" xfId="13801"/>
    <cellStyle name="Normal 154 3" xfId="13802"/>
    <cellStyle name="Normal 154 3 2" xfId="13803"/>
    <cellStyle name="Normal 154 4" xfId="13804"/>
    <cellStyle name="Normal 154 5" xfId="13805"/>
    <cellStyle name="Normal 154 6" xfId="13806"/>
    <cellStyle name="Normal 154 7" xfId="13807"/>
    <cellStyle name="Normal 154 8" xfId="13808"/>
    <cellStyle name="Normal 154 9" xfId="13809"/>
    <cellStyle name="Normal 155" xfId="13810"/>
    <cellStyle name="Normal 155 10" xfId="13811"/>
    <cellStyle name="Normal 155 2" xfId="13812"/>
    <cellStyle name="Normal 155 2 2" xfId="13813"/>
    <cellStyle name="Normal 155 3" xfId="13814"/>
    <cellStyle name="Normal 155 3 2" xfId="13815"/>
    <cellStyle name="Normal 155 4" xfId="13816"/>
    <cellStyle name="Normal 155 5" xfId="13817"/>
    <cellStyle name="Normal 155 6" xfId="13818"/>
    <cellStyle name="Normal 155 7" xfId="13819"/>
    <cellStyle name="Normal 155 8" xfId="13820"/>
    <cellStyle name="Normal 155 9" xfId="13821"/>
    <cellStyle name="Normal 156" xfId="46"/>
    <cellStyle name="Normal 156 10" xfId="13822"/>
    <cellStyle name="Normal 156 2" xfId="13823"/>
    <cellStyle name="Normal 156 2 2" xfId="13824"/>
    <cellStyle name="Normal 156 3" xfId="13825"/>
    <cellStyle name="Normal 156 3 2" xfId="13826"/>
    <cellStyle name="Normal 156 4" xfId="13827"/>
    <cellStyle name="Normal 156 5" xfId="13828"/>
    <cellStyle name="Normal 156 6" xfId="13829"/>
    <cellStyle name="Normal 156 7" xfId="13830"/>
    <cellStyle name="Normal 156 8" xfId="13831"/>
    <cellStyle name="Normal 156 9" xfId="63"/>
    <cellStyle name="Normal 157" xfId="13832"/>
    <cellStyle name="Normal 157 2" xfId="13833"/>
    <cellStyle name="Normal 157 2 2" xfId="13834"/>
    <cellStyle name="Normal 157 3" xfId="13835"/>
    <cellStyle name="Normal 157 3 2" xfId="13836"/>
    <cellStyle name="Normal 157 4" xfId="13837"/>
    <cellStyle name="Normal 157 5" xfId="13838"/>
    <cellStyle name="Normal 157 6" xfId="13839"/>
    <cellStyle name="Normal 157 7" xfId="13840"/>
    <cellStyle name="Normal 157 8" xfId="13841"/>
    <cellStyle name="Normal 157 9" xfId="13842"/>
    <cellStyle name="Normal 158" xfId="13843"/>
    <cellStyle name="Normal 158 10" xfId="13844"/>
    <cellStyle name="Normal 158 2" xfId="13845"/>
    <cellStyle name="Normal 158 2 2" xfId="13846"/>
    <cellStyle name="Normal 158 3" xfId="13847"/>
    <cellStyle name="Normal 158 3 2" xfId="13848"/>
    <cellStyle name="Normal 158 4" xfId="13849"/>
    <cellStyle name="Normal 158 5" xfId="13850"/>
    <cellStyle name="Normal 158 6" xfId="13851"/>
    <cellStyle name="Normal 158 7" xfId="13852"/>
    <cellStyle name="Normal 158 8" xfId="13853"/>
    <cellStyle name="Normal 158 9" xfId="13854"/>
    <cellStyle name="Normal 159" xfId="13855"/>
    <cellStyle name="Normal 159 10" xfId="13856"/>
    <cellStyle name="Normal 159 2" xfId="13857"/>
    <cellStyle name="Normal 159 2 2" xfId="13858"/>
    <cellStyle name="Normal 159 3" xfId="13859"/>
    <cellStyle name="Normal 159 3 2" xfId="13860"/>
    <cellStyle name="Normal 159 4" xfId="13861"/>
    <cellStyle name="Normal 159 5" xfId="13862"/>
    <cellStyle name="Normal 159 6" xfId="13863"/>
    <cellStyle name="Normal 159 7" xfId="13864"/>
    <cellStyle name="Normal 159 8" xfId="13865"/>
    <cellStyle name="Normal 159 9" xfId="13866"/>
    <cellStyle name="Normal 16" xfId="13867"/>
    <cellStyle name="Normal 16 10" xfId="13868"/>
    <cellStyle name="Normal 16 10 2" xfId="13869"/>
    <cellStyle name="Normal 16 10 2 2" xfId="13870"/>
    <cellStyle name="Normal 16 10 3" xfId="13871"/>
    <cellStyle name="Normal 16 10 3 2" xfId="13872"/>
    <cellStyle name="Normal 16 10 4" xfId="13873"/>
    <cellStyle name="Normal 16 11" xfId="13874"/>
    <cellStyle name="Normal 16 11 2" xfId="13875"/>
    <cellStyle name="Normal 16 11 2 2" xfId="13876"/>
    <cellStyle name="Normal 16 11 3" xfId="13877"/>
    <cellStyle name="Normal 16 11 3 2" xfId="13878"/>
    <cellStyle name="Normal 16 11 4" xfId="13879"/>
    <cellStyle name="Normal 16 12" xfId="13880"/>
    <cellStyle name="Normal 16 12 2" xfId="13881"/>
    <cellStyle name="Normal 16 12 2 2" xfId="13882"/>
    <cellStyle name="Normal 16 12 3" xfId="13883"/>
    <cellStyle name="Normal 16 12 3 2" xfId="13884"/>
    <cellStyle name="Normal 16 12 4" xfId="13885"/>
    <cellStyle name="Normal 16 13" xfId="13886"/>
    <cellStyle name="Normal 16 13 2" xfId="13887"/>
    <cellStyle name="Normal 16 13 2 2" xfId="13888"/>
    <cellStyle name="Normal 16 13 3" xfId="13889"/>
    <cellStyle name="Normal 16 13 3 2" xfId="13890"/>
    <cellStyle name="Normal 16 13 4" xfId="13891"/>
    <cellStyle name="Normal 16 14" xfId="13892"/>
    <cellStyle name="Normal 16 14 2" xfId="13893"/>
    <cellStyle name="Normal 16 14 2 2" xfId="13894"/>
    <cellStyle name="Normal 16 14 3" xfId="13895"/>
    <cellStyle name="Normal 16 14 3 2" xfId="13896"/>
    <cellStyle name="Normal 16 14 4" xfId="13897"/>
    <cellStyle name="Normal 16 15" xfId="13898"/>
    <cellStyle name="Normal 16 15 2" xfId="13899"/>
    <cellStyle name="Normal 16 15 2 2" xfId="13900"/>
    <cellStyle name="Normal 16 15 3" xfId="13901"/>
    <cellStyle name="Normal 16 15 3 2" xfId="13902"/>
    <cellStyle name="Normal 16 15 4" xfId="13903"/>
    <cellStyle name="Normal 16 16" xfId="13904"/>
    <cellStyle name="Normal 16 16 2" xfId="13905"/>
    <cellStyle name="Normal 16 16 2 2" xfId="13906"/>
    <cellStyle name="Normal 16 16 3" xfId="13907"/>
    <cellStyle name="Normal 16 16 3 2" xfId="13908"/>
    <cellStyle name="Normal 16 16 4" xfId="13909"/>
    <cellStyle name="Normal 16 17" xfId="13910"/>
    <cellStyle name="Normal 16 17 2" xfId="13911"/>
    <cellStyle name="Normal 16 17 2 2" xfId="13912"/>
    <cellStyle name="Normal 16 17 3" xfId="13913"/>
    <cellStyle name="Normal 16 17 3 2" xfId="13914"/>
    <cellStyle name="Normal 16 17 4" xfId="13915"/>
    <cellStyle name="Normal 16 18" xfId="13916"/>
    <cellStyle name="Normal 16 18 2" xfId="13917"/>
    <cellStyle name="Normal 16 18 2 2" xfId="13918"/>
    <cellStyle name="Normal 16 18 3" xfId="13919"/>
    <cellStyle name="Normal 16 18 3 2" xfId="13920"/>
    <cellStyle name="Normal 16 18 4" xfId="13921"/>
    <cellStyle name="Normal 16 19" xfId="13922"/>
    <cellStyle name="Normal 16 19 2" xfId="13923"/>
    <cellStyle name="Normal 16 19 2 2" xfId="13924"/>
    <cellStyle name="Normal 16 19 3" xfId="13925"/>
    <cellStyle name="Normal 16 19 3 2" xfId="13926"/>
    <cellStyle name="Normal 16 19 4" xfId="13927"/>
    <cellStyle name="Normal 16 2" xfId="13928"/>
    <cellStyle name="Normal 16 2 2" xfId="13929"/>
    <cellStyle name="Normal 16 2 2 2" xfId="13930"/>
    <cellStyle name="Normal 16 2 3" xfId="13931"/>
    <cellStyle name="Normal 16 2 3 2" xfId="13932"/>
    <cellStyle name="Normal 16 2 4" xfId="13933"/>
    <cellStyle name="Normal 16 2 5" xfId="13934"/>
    <cellStyle name="Normal 16 2 6" xfId="13935"/>
    <cellStyle name="Normal 16 2 7" xfId="13936"/>
    <cellStyle name="Normal 16 2 8" xfId="13937"/>
    <cellStyle name="Normal 16 20" xfId="13938"/>
    <cellStyle name="Normal 16 20 2" xfId="13939"/>
    <cellStyle name="Normal 16 20 2 2" xfId="13940"/>
    <cellStyle name="Normal 16 20 3" xfId="13941"/>
    <cellStyle name="Normal 16 20 3 2" xfId="13942"/>
    <cellStyle name="Normal 16 20 4" xfId="13943"/>
    <cellStyle name="Normal 16 21" xfId="13944"/>
    <cellStyle name="Normal 16 21 2" xfId="13945"/>
    <cellStyle name="Normal 16 21 2 2" xfId="13946"/>
    <cellStyle name="Normal 16 21 3" xfId="13947"/>
    <cellStyle name="Normal 16 21 3 2" xfId="13948"/>
    <cellStyle name="Normal 16 21 4" xfId="13949"/>
    <cellStyle name="Normal 16 22" xfId="13950"/>
    <cellStyle name="Normal 16 22 2" xfId="13951"/>
    <cellStyle name="Normal 16 22 2 2" xfId="13952"/>
    <cellStyle name="Normal 16 22 3" xfId="13953"/>
    <cellStyle name="Normal 16 22 3 2" xfId="13954"/>
    <cellStyle name="Normal 16 22 4" xfId="13955"/>
    <cellStyle name="Normal 16 23" xfId="13956"/>
    <cellStyle name="Normal 16 23 2" xfId="13957"/>
    <cellStyle name="Normal 16 23 2 2" xfId="13958"/>
    <cellStyle name="Normal 16 23 3" xfId="13959"/>
    <cellStyle name="Normal 16 23 3 2" xfId="13960"/>
    <cellStyle name="Normal 16 23 4" xfId="13961"/>
    <cellStyle name="Normal 16 24" xfId="13962"/>
    <cellStyle name="Normal 16 24 2" xfId="13963"/>
    <cellStyle name="Normal 16 24 2 2" xfId="13964"/>
    <cellStyle name="Normal 16 24 3" xfId="13965"/>
    <cellStyle name="Normal 16 24 3 2" xfId="13966"/>
    <cellStyle name="Normal 16 24 4" xfId="13967"/>
    <cellStyle name="Normal 16 25" xfId="13968"/>
    <cellStyle name="Normal 16 25 2" xfId="13969"/>
    <cellStyle name="Normal 16 25 2 2" xfId="13970"/>
    <cellStyle name="Normal 16 25 3" xfId="13971"/>
    <cellStyle name="Normal 16 25 3 2" xfId="13972"/>
    <cellStyle name="Normal 16 25 4" xfId="13973"/>
    <cellStyle name="Normal 16 26" xfId="13974"/>
    <cellStyle name="Normal 16 26 2" xfId="13975"/>
    <cellStyle name="Normal 16 26 2 2" xfId="13976"/>
    <cellStyle name="Normal 16 26 3" xfId="13977"/>
    <cellStyle name="Normal 16 26 3 2" xfId="13978"/>
    <cellStyle name="Normal 16 26 4" xfId="13979"/>
    <cellStyle name="Normal 16 27" xfId="13980"/>
    <cellStyle name="Normal 16 27 2" xfId="13981"/>
    <cellStyle name="Normal 16 27 2 2" xfId="13982"/>
    <cellStyle name="Normal 16 27 3" xfId="13983"/>
    <cellStyle name="Normal 16 27 3 2" xfId="13984"/>
    <cellStyle name="Normal 16 27 4" xfId="13985"/>
    <cellStyle name="Normal 16 28" xfId="13986"/>
    <cellStyle name="Normal 16 28 2" xfId="13987"/>
    <cellStyle name="Normal 16 28 2 2" xfId="13988"/>
    <cellStyle name="Normal 16 28 3" xfId="13989"/>
    <cellStyle name="Normal 16 28 3 2" xfId="13990"/>
    <cellStyle name="Normal 16 28 4" xfId="13991"/>
    <cellStyle name="Normal 16 29" xfId="13992"/>
    <cellStyle name="Normal 16 29 2" xfId="13993"/>
    <cellStyle name="Normal 16 29 2 2" xfId="13994"/>
    <cellStyle name="Normal 16 29 3" xfId="13995"/>
    <cellStyle name="Normal 16 29 3 2" xfId="13996"/>
    <cellStyle name="Normal 16 29 4" xfId="13997"/>
    <cellStyle name="Normal 16 3" xfId="13998"/>
    <cellStyle name="Normal 16 3 2" xfId="13999"/>
    <cellStyle name="Normal 16 3 2 2" xfId="14000"/>
    <cellStyle name="Normal 16 3 3" xfId="14001"/>
    <cellStyle name="Normal 16 3 3 2" xfId="14002"/>
    <cellStyle name="Normal 16 3 4" xfId="14003"/>
    <cellStyle name="Normal 16 3 5" xfId="14004"/>
    <cellStyle name="Normal 16 3 6" xfId="14005"/>
    <cellStyle name="Normal 16 3 7" xfId="14006"/>
    <cellStyle name="Normal 16 3 8" xfId="14007"/>
    <cellStyle name="Normal 16 30" xfId="14008"/>
    <cellStyle name="Normal 16 30 2" xfId="14009"/>
    <cellStyle name="Normal 16 30 2 2" xfId="14010"/>
    <cellStyle name="Normal 16 30 3" xfId="14011"/>
    <cellStyle name="Normal 16 30 3 2" xfId="14012"/>
    <cellStyle name="Normal 16 30 4" xfId="14013"/>
    <cellStyle name="Normal 16 31" xfId="14014"/>
    <cellStyle name="Normal 16 31 2" xfId="14015"/>
    <cellStyle name="Normal 16 31 2 2" xfId="14016"/>
    <cellStyle name="Normal 16 31 3" xfId="14017"/>
    <cellStyle name="Normal 16 31 3 2" xfId="14018"/>
    <cellStyle name="Normal 16 31 4" xfId="14019"/>
    <cellStyle name="Normal 16 32" xfId="14020"/>
    <cellStyle name="Normal 16 32 2" xfId="14021"/>
    <cellStyle name="Normal 16 32 2 2" xfId="14022"/>
    <cellStyle name="Normal 16 32 3" xfId="14023"/>
    <cellStyle name="Normal 16 32 3 2" xfId="14024"/>
    <cellStyle name="Normal 16 32 4" xfId="14025"/>
    <cellStyle name="Normal 16 33" xfId="14026"/>
    <cellStyle name="Normal 16 33 2" xfId="14027"/>
    <cellStyle name="Normal 16 33 2 2" xfId="14028"/>
    <cellStyle name="Normal 16 33 3" xfId="14029"/>
    <cellStyle name="Normal 16 33 3 2" xfId="14030"/>
    <cellStyle name="Normal 16 33 4" xfId="14031"/>
    <cellStyle name="Normal 16 34" xfId="14032"/>
    <cellStyle name="Normal 16 34 2" xfId="14033"/>
    <cellStyle name="Normal 16 34 2 2" xfId="14034"/>
    <cellStyle name="Normal 16 34 3" xfId="14035"/>
    <cellStyle name="Normal 16 34 3 2" xfId="14036"/>
    <cellStyle name="Normal 16 34 4" xfId="14037"/>
    <cellStyle name="Normal 16 35" xfId="14038"/>
    <cellStyle name="Normal 16 35 2" xfId="14039"/>
    <cellStyle name="Normal 16 35 2 2" xfId="14040"/>
    <cellStyle name="Normal 16 35 3" xfId="14041"/>
    <cellStyle name="Normal 16 35 3 2" xfId="14042"/>
    <cellStyle name="Normal 16 35 4" xfId="14043"/>
    <cellStyle name="Normal 16 36" xfId="14044"/>
    <cellStyle name="Normal 16 36 2" xfId="14045"/>
    <cellStyle name="Normal 16 36 2 2" xfId="14046"/>
    <cellStyle name="Normal 16 36 3" xfId="14047"/>
    <cellStyle name="Normal 16 36 3 2" xfId="14048"/>
    <cellStyle name="Normal 16 36 4" xfId="14049"/>
    <cellStyle name="Normal 16 37" xfId="14050"/>
    <cellStyle name="Normal 16 37 2" xfId="14051"/>
    <cellStyle name="Normal 16 37 2 2" xfId="14052"/>
    <cellStyle name="Normal 16 37 3" xfId="14053"/>
    <cellStyle name="Normal 16 37 3 2" xfId="14054"/>
    <cellStyle name="Normal 16 37 4" xfId="14055"/>
    <cellStyle name="Normal 16 38" xfId="14056"/>
    <cellStyle name="Normal 16 38 2" xfId="14057"/>
    <cellStyle name="Normal 16 38 2 2" xfId="14058"/>
    <cellStyle name="Normal 16 38 3" xfId="14059"/>
    <cellStyle name="Normal 16 38 3 2" xfId="14060"/>
    <cellStyle name="Normal 16 38 4" xfId="14061"/>
    <cellStyle name="Normal 16 39" xfId="14062"/>
    <cellStyle name="Normal 16 39 2" xfId="14063"/>
    <cellStyle name="Normal 16 39 2 2" xfId="14064"/>
    <cellStyle name="Normal 16 39 3" xfId="14065"/>
    <cellStyle name="Normal 16 39 3 2" xfId="14066"/>
    <cellStyle name="Normal 16 39 4" xfId="14067"/>
    <cellStyle name="Normal 16 4" xfId="14068"/>
    <cellStyle name="Normal 16 4 2" xfId="14069"/>
    <cellStyle name="Normal 16 4 2 2" xfId="14070"/>
    <cellStyle name="Normal 16 4 3" xfId="14071"/>
    <cellStyle name="Normal 16 4 3 2" xfId="14072"/>
    <cellStyle name="Normal 16 4 4" xfId="14073"/>
    <cellStyle name="Normal 16 40" xfId="14074"/>
    <cellStyle name="Normal 16 40 2" xfId="14075"/>
    <cellStyle name="Normal 16 40 2 2" xfId="14076"/>
    <cellStyle name="Normal 16 40 3" xfId="14077"/>
    <cellStyle name="Normal 16 40 3 2" xfId="14078"/>
    <cellStyle name="Normal 16 40 4" xfId="14079"/>
    <cellStyle name="Normal 16 41" xfId="14080"/>
    <cellStyle name="Normal 16 41 2" xfId="14081"/>
    <cellStyle name="Normal 16 41 2 2" xfId="14082"/>
    <cellStyle name="Normal 16 41 3" xfId="14083"/>
    <cellStyle name="Normal 16 41 3 2" xfId="14084"/>
    <cellStyle name="Normal 16 41 4" xfId="14085"/>
    <cellStyle name="Normal 16 42" xfId="14086"/>
    <cellStyle name="Normal 16 42 2" xfId="14087"/>
    <cellStyle name="Normal 16 43" xfId="14088"/>
    <cellStyle name="Normal 16 43 2" xfId="14089"/>
    <cellStyle name="Normal 16 44" xfId="14090"/>
    <cellStyle name="Normal 16 5" xfId="14091"/>
    <cellStyle name="Normal 16 5 2" xfId="14092"/>
    <cellStyle name="Normal 16 5 2 2" xfId="14093"/>
    <cellStyle name="Normal 16 5 3" xfId="14094"/>
    <cellStyle name="Normal 16 5 3 2" xfId="14095"/>
    <cellStyle name="Normal 16 5 4" xfId="14096"/>
    <cellStyle name="Normal 16 6" xfId="14097"/>
    <cellStyle name="Normal 16 6 2" xfId="14098"/>
    <cellStyle name="Normal 16 6 2 2" xfId="14099"/>
    <cellStyle name="Normal 16 6 3" xfId="14100"/>
    <cellStyle name="Normal 16 6 3 2" xfId="14101"/>
    <cellStyle name="Normal 16 6 4" xfId="14102"/>
    <cellStyle name="Normal 16 7" xfId="14103"/>
    <cellStyle name="Normal 16 7 2" xfId="14104"/>
    <cellStyle name="Normal 16 7 2 2" xfId="14105"/>
    <cellStyle name="Normal 16 7 3" xfId="14106"/>
    <cellStyle name="Normal 16 7 3 2" xfId="14107"/>
    <cellStyle name="Normal 16 7 4" xfId="14108"/>
    <cellStyle name="Normal 16 8" xfId="14109"/>
    <cellStyle name="Normal 16 8 2" xfId="14110"/>
    <cellStyle name="Normal 16 8 2 2" xfId="14111"/>
    <cellStyle name="Normal 16 8 3" xfId="14112"/>
    <cellStyle name="Normal 16 8 3 2" xfId="14113"/>
    <cellStyle name="Normal 16 8 4" xfId="14114"/>
    <cellStyle name="Normal 16 9" xfId="14115"/>
    <cellStyle name="Normal 16 9 2" xfId="14116"/>
    <cellStyle name="Normal 16 9 2 2" xfId="14117"/>
    <cellStyle name="Normal 16 9 3" xfId="14118"/>
    <cellStyle name="Normal 16 9 3 2" xfId="14119"/>
    <cellStyle name="Normal 16 9 4" xfId="14120"/>
    <cellStyle name="Normal 160" xfId="14121"/>
    <cellStyle name="Normal 160 10" xfId="14122"/>
    <cellStyle name="Normal 160 2" xfId="14123"/>
    <cellStyle name="Normal 160 2 2" xfId="14124"/>
    <cellStyle name="Normal 160 3" xfId="14125"/>
    <cellStyle name="Normal 160 3 2" xfId="14126"/>
    <cellStyle name="Normal 160 4" xfId="14127"/>
    <cellStyle name="Normal 160 5" xfId="14128"/>
    <cellStyle name="Normal 160 6" xfId="14129"/>
    <cellStyle name="Normal 160 7" xfId="14130"/>
    <cellStyle name="Normal 160 8" xfId="14131"/>
    <cellStyle name="Normal 160 9" xfId="14132"/>
    <cellStyle name="Normal 161" xfId="14133"/>
    <cellStyle name="Normal 161 10" xfId="14134"/>
    <cellStyle name="Normal 161 2" xfId="14135"/>
    <cellStyle name="Normal 161 2 2" xfId="14136"/>
    <cellStyle name="Normal 161 3" xfId="14137"/>
    <cellStyle name="Normal 161 3 2" xfId="14138"/>
    <cellStyle name="Normal 161 4" xfId="14139"/>
    <cellStyle name="Normal 161 5" xfId="14140"/>
    <cellStyle name="Normal 161 6" xfId="14141"/>
    <cellStyle name="Normal 161 7" xfId="14142"/>
    <cellStyle name="Normal 161 8" xfId="14143"/>
    <cellStyle name="Normal 161 9" xfId="14144"/>
    <cellStyle name="Normal 162" xfId="14145"/>
    <cellStyle name="Normal 162 2" xfId="26"/>
    <cellStyle name="Normal 162 2 2" xfId="14146"/>
    <cellStyle name="Normal 162 2 3" xfId="14147"/>
    <cellStyle name="Normal 162 3" xfId="14148"/>
    <cellStyle name="Normal 162 3 2" xfId="14149"/>
    <cellStyle name="Normal 162 4" xfId="14150"/>
    <cellStyle name="Normal 162 5" xfId="14151"/>
    <cellStyle name="Normal 162 6" xfId="14152"/>
    <cellStyle name="Normal 162 7" xfId="14153"/>
    <cellStyle name="Normal 162 8" xfId="14154"/>
    <cellStyle name="Normal 162 9" xfId="14155"/>
    <cellStyle name="Normal 163" xfId="14156"/>
    <cellStyle name="Normal 163 2" xfId="14157"/>
    <cellStyle name="Normal 163 2 2" xfId="14158"/>
    <cellStyle name="Normal 163 3" xfId="14159"/>
    <cellStyle name="Normal 163 3 2" xfId="14160"/>
    <cellStyle name="Normal 163 4" xfId="14161"/>
    <cellStyle name="Normal 163 5" xfId="14162"/>
    <cellStyle name="Normal 163 6" xfId="14163"/>
    <cellStyle name="Normal 163 7" xfId="14164"/>
    <cellStyle name="Normal 163 8" xfId="14165"/>
    <cellStyle name="Normal 163 9" xfId="14166"/>
    <cellStyle name="Normal 164" xfId="14167"/>
    <cellStyle name="Normal 164 10" xfId="14168"/>
    <cellStyle name="Normal 164 2" xfId="14169"/>
    <cellStyle name="Normal 164 2 2" xfId="14170"/>
    <cellStyle name="Normal 164 3" xfId="14171"/>
    <cellStyle name="Normal 164 3 2" xfId="14172"/>
    <cellStyle name="Normal 164 4" xfId="14173"/>
    <cellStyle name="Normal 164 5" xfId="14174"/>
    <cellStyle name="Normal 164 6" xfId="14175"/>
    <cellStyle name="Normal 164 7" xfId="14176"/>
    <cellStyle name="Normal 164 8" xfId="14177"/>
    <cellStyle name="Normal 164 9" xfId="14178"/>
    <cellStyle name="Normal 165" xfId="14179"/>
    <cellStyle name="Normal 165 2" xfId="14180"/>
    <cellStyle name="Normal 165 2 2" xfId="14181"/>
    <cellStyle name="Normal 165 3" xfId="14182"/>
    <cellStyle name="Normal 165 3 2" xfId="14183"/>
    <cellStyle name="Normal 165 4" xfId="14184"/>
    <cellStyle name="Normal 165 5" xfId="14185"/>
    <cellStyle name="Normal 165 6" xfId="14186"/>
    <cellStyle name="Normal 165 7" xfId="14187"/>
    <cellStyle name="Normal 165 8" xfId="14188"/>
    <cellStyle name="Normal 165 9" xfId="14189"/>
    <cellStyle name="Normal 166" xfId="14190"/>
    <cellStyle name="Normal 166 2" xfId="14191"/>
    <cellStyle name="Normal 166 2 2" xfId="14192"/>
    <cellStyle name="Normal 166 3" xfId="14193"/>
    <cellStyle name="Normal 166 3 2" xfId="14194"/>
    <cellStyle name="Normal 166 4" xfId="14195"/>
    <cellStyle name="Normal 166 5" xfId="14196"/>
    <cellStyle name="Normal 166 6" xfId="14197"/>
    <cellStyle name="Normal 166 7" xfId="14198"/>
    <cellStyle name="Normal 166 8" xfId="14199"/>
    <cellStyle name="Normal 166 9" xfId="14200"/>
    <cellStyle name="Normal 167" xfId="14201"/>
    <cellStyle name="Normal 167 10" xfId="34"/>
    <cellStyle name="Normal 167 10 2" xfId="49"/>
    <cellStyle name="Normal 167 10 2 2" xfId="14202"/>
    <cellStyle name="Normal 167 10 3" xfId="14203"/>
    <cellStyle name="Normal 167 11" xfId="14204"/>
    <cellStyle name="Normal 167 12" xfId="14205"/>
    <cellStyle name="Normal 167 13" xfId="51"/>
    <cellStyle name="Normal 167 13 2" xfId="66"/>
    <cellStyle name="Normal 167 13 3" xfId="14206"/>
    <cellStyle name="Normal 167 14" xfId="14207"/>
    <cellStyle name="Normal 167 15" xfId="14208"/>
    <cellStyle name="Normal 167 16" xfId="62"/>
    <cellStyle name="Normal 167 16 2" xfId="14209"/>
    <cellStyle name="Normal 167 16 3" xfId="14210"/>
    <cellStyle name="Normal 167 17" xfId="14211"/>
    <cellStyle name="Normal 167 17 2" xfId="14212"/>
    <cellStyle name="Normal 167 17 2 2" xfId="14213"/>
    <cellStyle name="Normal 167 17 3" xfId="14214"/>
    <cellStyle name="Normal 167 17 4" xfId="14215"/>
    <cellStyle name="Normal 167 17 5" xfId="14216"/>
    <cellStyle name="Normal 167 17 6" xfId="69"/>
    <cellStyle name="Normal 167 17 6 2" xfId="14217"/>
    <cellStyle name="Normal 167 17 7" xfId="14218"/>
    <cellStyle name="Normal 167 18" xfId="14219"/>
    <cellStyle name="Normal 167 19" xfId="14220"/>
    <cellStyle name="Normal 167 2" xfId="14221"/>
    <cellStyle name="Normal 167 2 2" xfId="14222"/>
    <cellStyle name="Normal 167 2 3" xfId="14223"/>
    <cellStyle name="Normal 167 2 4" xfId="14224"/>
    <cellStyle name="Normal 167 2 5" xfId="14225"/>
    <cellStyle name="Normal 167 2 6" xfId="14226"/>
    <cellStyle name="Normal 167 20" xfId="14227"/>
    <cellStyle name="Normal 167 21" xfId="14228"/>
    <cellStyle name="Normal 167 22" xfId="14229"/>
    <cellStyle name="Normal 167 3" xfId="14230"/>
    <cellStyle name="Normal 167 3 2" xfId="14231"/>
    <cellStyle name="Normal 167 4" xfId="14232"/>
    <cellStyle name="Normal 167 5" xfId="14233"/>
    <cellStyle name="Normal 167 6" xfId="14234"/>
    <cellStyle name="Normal 167 7" xfId="14235"/>
    <cellStyle name="Normal 167 8" xfId="14236"/>
    <cellStyle name="Normal 167 9" xfId="14237"/>
    <cellStyle name="Normal 168" xfId="14238"/>
    <cellStyle name="Normal 168 2" xfId="14239"/>
    <cellStyle name="Normal 168 2 2" xfId="14240"/>
    <cellStyle name="Normal 168 3" xfId="14241"/>
    <cellStyle name="Normal 168 3 2" xfId="14242"/>
    <cellStyle name="Normal 168 4" xfId="14243"/>
    <cellStyle name="Normal 168 5" xfId="14244"/>
    <cellStyle name="Normal 168 6" xfId="14245"/>
    <cellStyle name="Normal 168 7" xfId="14246"/>
    <cellStyle name="Normal 168 8" xfId="14247"/>
    <cellStyle name="Normal 168 9" xfId="14248"/>
    <cellStyle name="Normal 169" xfId="14249"/>
    <cellStyle name="Normal 169 10" xfId="14250"/>
    <cellStyle name="Normal 169 2" xfId="14251"/>
    <cellStyle name="Normal 169 2 2" xfId="14252"/>
    <cellStyle name="Normal 169 3" xfId="14253"/>
    <cellStyle name="Normal 169 3 2" xfId="14254"/>
    <cellStyle name="Normal 169 4" xfId="14255"/>
    <cellStyle name="Normal 169 5" xfId="14256"/>
    <cellStyle name="Normal 169 6" xfId="14257"/>
    <cellStyle name="Normal 169 7" xfId="14258"/>
    <cellStyle name="Normal 169 8" xfId="14259"/>
    <cellStyle name="Normal 169 9" xfId="14260"/>
    <cellStyle name="Normal 17" xfId="14261"/>
    <cellStyle name="Normal 17 10" xfId="14262"/>
    <cellStyle name="Normal 17 10 2" xfId="14263"/>
    <cellStyle name="Normal 17 10 2 2" xfId="14264"/>
    <cellStyle name="Normal 17 10 3" xfId="14265"/>
    <cellStyle name="Normal 17 10 3 2" xfId="14266"/>
    <cellStyle name="Normal 17 10 4" xfId="14267"/>
    <cellStyle name="Normal 17 11" xfId="14268"/>
    <cellStyle name="Normal 17 11 2" xfId="14269"/>
    <cellStyle name="Normal 17 11 2 2" xfId="14270"/>
    <cellStyle name="Normal 17 11 3" xfId="14271"/>
    <cellStyle name="Normal 17 11 3 2" xfId="14272"/>
    <cellStyle name="Normal 17 11 4" xfId="14273"/>
    <cellStyle name="Normal 17 12" xfId="14274"/>
    <cellStyle name="Normal 17 12 2" xfId="14275"/>
    <cellStyle name="Normal 17 12 2 2" xfId="14276"/>
    <cellStyle name="Normal 17 12 3" xfId="14277"/>
    <cellStyle name="Normal 17 12 3 2" xfId="14278"/>
    <cellStyle name="Normal 17 12 4" xfId="14279"/>
    <cellStyle name="Normal 17 13" xfId="14280"/>
    <cellStyle name="Normal 17 13 2" xfId="14281"/>
    <cellStyle name="Normal 17 13 2 2" xfId="14282"/>
    <cellStyle name="Normal 17 13 3" xfId="14283"/>
    <cellStyle name="Normal 17 13 3 2" xfId="14284"/>
    <cellStyle name="Normal 17 13 4" xfId="14285"/>
    <cellStyle name="Normal 17 14" xfId="14286"/>
    <cellStyle name="Normal 17 14 2" xfId="14287"/>
    <cellStyle name="Normal 17 14 2 2" xfId="14288"/>
    <cellStyle name="Normal 17 14 3" xfId="14289"/>
    <cellStyle name="Normal 17 14 3 2" xfId="14290"/>
    <cellStyle name="Normal 17 14 4" xfId="14291"/>
    <cellStyle name="Normal 17 15" xfId="14292"/>
    <cellStyle name="Normal 17 15 2" xfId="14293"/>
    <cellStyle name="Normal 17 15 2 2" xfId="14294"/>
    <cellStyle name="Normal 17 15 3" xfId="14295"/>
    <cellStyle name="Normal 17 15 3 2" xfId="14296"/>
    <cellStyle name="Normal 17 15 4" xfId="14297"/>
    <cellStyle name="Normal 17 16" xfId="14298"/>
    <cellStyle name="Normal 17 16 2" xfId="14299"/>
    <cellStyle name="Normal 17 16 2 2" xfId="14300"/>
    <cellStyle name="Normal 17 16 3" xfId="14301"/>
    <cellStyle name="Normal 17 16 3 2" xfId="14302"/>
    <cellStyle name="Normal 17 16 4" xfId="14303"/>
    <cellStyle name="Normal 17 17" xfId="14304"/>
    <cellStyle name="Normal 17 17 2" xfId="14305"/>
    <cellStyle name="Normal 17 17 2 2" xfId="14306"/>
    <cellStyle name="Normal 17 17 3" xfId="14307"/>
    <cellStyle name="Normal 17 17 3 2" xfId="14308"/>
    <cellStyle name="Normal 17 17 4" xfId="14309"/>
    <cellStyle name="Normal 17 18" xfId="14310"/>
    <cellStyle name="Normal 17 18 2" xfId="14311"/>
    <cellStyle name="Normal 17 18 2 2" xfId="14312"/>
    <cellStyle name="Normal 17 18 3" xfId="14313"/>
    <cellStyle name="Normal 17 18 3 2" xfId="14314"/>
    <cellStyle name="Normal 17 18 4" xfId="14315"/>
    <cellStyle name="Normal 17 19" xfId="14316"/>
    <cellStyle name="Normal 17 19 2" xfId="14317"/>
    <cellStyle name="Normal 17 19 2 2" xfId="14318"/>
    <cellStyle name="Normal 17 19 3" xfId="14319"/>
    <cellStyle name="Normal 17 19 3 2" xfId="14320"/>
    <cellStyle name="Normal 17 19 4" xfId="14321"/>
    <cellStyle name="Normal 17 2" xfId="14322"/>
    <cellStyle name="Normal 17 2 2" xfId="14323"/>
    <cellStyle name="Normal 17 2 2 2" xfId="14324"/>
    <cellStyle name="Normal 17 2 3" xfId="14325"/>
    <cellStyle name="Normal 17 2 3 2" xfId="14326"/>
    <cellStyle name="Normal 17 2 4" xfId="14327"/>
    <cellStyle name="Normal 17 2 5" xfId="14328"/>
    <cellStyle name="Normal 17 2 6" xfId="14329"/>
    <cellStyle name="Normal 17 2 7" xfId="14330"/>
    <cellStyle name="Normal 17 2 8" xfId="14331"/>
    <cellStyle name="Normal 17 20" xfId="14332"/>
    <cellStyle name="Normal 17 20 2" xfId="14333"/>
    <cellStyle name="Normal 17 20 2 2" xfId="14334"/>
    <cellStyle name="Normal 17 20 3" xfId="14335"/>
    <cellStyle name="Normal 17 20 3 2" xfId="14336"/>
    <cellStyle name="Normal 17 20 4" xfId="14337"/>
    <cellStyle name="Normal 17 21" xfId="14338"/>
    <cellStyle name="Normal 17 21 2" xfId="14339"/>
    <cellStyle name="Normal 17 21 2 2" xfId="14340"/>
    <cellStyle name="Normal 17 21 3" xfId="14341"/>
    <cellStyle name="Normal 17 21 3 2" xfId="14342"/>
    <cellStyle name="Normal 17 21 4" xfId="14343"/>
    <cellStyle name="Normal 17 22" xfId="14344"/>
    <cellStyle name="Normal 17 22 2" xfId="14345"/>
    <cellStyle name="Normal 17 22 2 2" xfId="14346"/>
    <cellStyle name="Normal 17 22 3" xfId="14347"/>
    <cellStyle name="Normal 17 22 3 2" xfId="14348"/>
    <cellStyle name="Normal 17 22 4" xfId="14349"/>
    <cellStyle name="Normal 17 23" xfId="14350"/>
    <cellStyle name="Normal 17 23 2" xfId="14351"/>
    <cellStyle name="Normal 17 23 2 2" xfId="14352"/>
    <cellStyle name="Normal 17 23 3" xfId="14353"/>
    <cellStyle name="Normal 17 23 3 2" xfId="14354"/>
    <cellStyle name="Normal 17 23 4" xfId="14355"/>
    <cellStyle name="Normal 17 24" xfId="14356"/>
    <cellStyle name="Normal 17 24 2" xfId="14357"/>
    <cellStyle name="Normal 17 24 2 2" xfId="14358"/>
    <cellStyle name="Normal 17 24 3" xfId="14359"/>
    <cellStyle name="Normal 17 24 3 2" xfId="14360"/>
    <cellStyle name="Normal 17 24 4" xfId="14361"/>
    <cellStyle name="Normal 17 25" xfId="14362"/>
    <cellStyle name="Normal 17 25 2" xfId="14363"/>
    <cellStyle name="Normal 17 25 2 2" xfId="14364"/>
    <cellStyle name="Normal 17 25 3" xfId="14365"/>
    <cellStyle name="Normal 17 25 3 2" xfId="14366"/>
    <cellStyle name="Normal 17 25 4" xfId="14367"/>
    <cellStyle name="Normal 17 26" xfId="14368"/>
    <cellStyle name="Normal 17 26 2" xfId="14369"/>
    <cellStyle name="Normal 17 26 2 2" xfId="14370"/>
    <cellStyle name="Normal 17 26 3" xfId="14371"/>
    <cellStyle name="Normal 17 26 3 2" xfId="14372"/>
    <cellStyle name="Normal 17 26 4" xfId="14373"/>
    <cellStyle name="Normal 17 27" xfId="14374"/>
    <cellStyle name="Normal 17 27 2" xfId="14375"/>
    <cellStyle name="Normal 17 27 2 2" xfId="14376"/>
    <cellStyle name="Normal 17 27 3" xfId="14377"/>
    <cellStyle name="Normal 17 27 3 2" xfId="14378"/>
    <cellStyle name="Normal 17 27 4" xfId="14379"/>
    <cellStyle name="Normal 17 28" xfId="14380"/>
    <cellStyle name="Normal 17 28 2" xfId="14381"/>
    <cellStyle name="Normal 17 28 2 2" xfId="14382"/>
    <cellStyle name="Normal 17 28 3" xfId="14383"/>
    <cellStyle name="Normal 17 28 3 2" xfId="14384"/>
    <cellStyle name="Normal 17 28 4" xfId="14385"/>
    <cellStyle name="Normal 17 29" xfId="14386"/>
    <cellStyle name="Normal 17 29 2" xfId="14387"/>
    <cellStyle name="Normal 17 29 2 2" xfId="14388"/>
    <cellStyle name="Normal 17 29 3" xfId="14389"/>
    <cellStyle name="Normal 17 29 3 2" xfId="14390"/>
    <cellStyle name="Normal 17 29 4" xfId="14391"/>
    <cellStyle name="Normal 17 3" xfId="14392"/>
    <cellStyle name="Normal 17 3 2" xfId="14393"/>
    <cellStyle name="Normal 17 3 2 2" xfId="14394"/>
    <cellStyle name="Normal 17 3 3" xfId="14395"/>
    <cellStyle name="Normal 17 3 3 2" xfId="14396"/>
    <cellStyle name="Normal 17 3 4" xfId="14397"/>
    <cellStyle name="Normal 17 3 5" xfId="14398"/>
    <cellStyle name="Normal 17 3 6" xfId="14399"/>
    <cellStyle name="Normal 17 3 7" xfId="14400"/>
    <cellStyle name="Normal 17 3 8" xfId="14401"/>
    <cellStyle name="Normal 17 30" xfId="14402"/>
    <cellStyle name="Normal 17 30 2" xfId="14403"/>
    <cellStyle name="Normal 17 30 2 2" xfId="14404"/>
    <cellStyle name="Normal 17 30 3" xfId="14405"/>
    <cellStyle name="Normal 17 30 3 2" xfId="14406"/>
    <cellStyle name="Normal 17 30 4" xfId="14407"/>
    <cellStyle name="Normal 17 31" xfId="14408"/>
    <cellStyle name="Normal 17 31 2" xfId="14409"/>
    <cellStyle name="Normal 17 31 2 2" xfId="14410"/>
    <cellStyle name="Normal 17 31 3" xfId="14411"/>
    <cellStyle name="Normal 17 31 3 2" xfId="14412"/>
    <cellStyle name="Normal 17 31 4" xfId="14413"/>
    <cellStyle name="Normal 17 32" xfId="14414"/>
    <cellStyle name="Normal 17 32 2" xfId="14415"/>
    <cellStyle name="Normal 17 32 2 2" xfId="14416"/>
    <cellStyle name="Normal 17 32 3" xfId="14417"/>
    <cellStyle name="Normal 17 32 3 2" xfId="14418"/>
    <cellStyle name="Normal 17 32 4" xfId="14419"/>
    <cellStyle name="Normal 17 33" xfId="14420"/>
    <cellStyle name="Normal 17 33 2" xfId="14421"/>
    <cellStyle name="Normal 17 33 2 2" xfId="14422"/>
    <cellStyle name="Normal 17 33 3" xfId="14423"/>
    <cellStyle name="Normal 17 33 3 2" xfId="14424"/>
    <cellStyle name="Normal 17 33 4" xfId="14425"/>
    <cellStyle name="Normal 17 34" xfId="14426"/>
    <cellStyle name="Normal 17 34 2" xfId="14427"/>
    <cellStyle name="Normal 17 34 2 2" xfId="14428"/>
    <cellStyle name="Normal 17 34 3" xfId="14429"/>
    <cellStyle name="Normal 17 34 3 2" xfId="14430"/>
    <cellStyle name="Normal 17 34 4" xfId="14431"/>
    <cellStyle name="Normal 17 35" xfId="14432"/>
    <cellStyle name="Normal 17 35 2" xfId="14433"/>
    <cellStyle name="Normal 17 35 2 2" xfId="14434"/>
    <cellStyle name="Normal 17 35 3" xfId="14435"/>
    <cellStyle name="Normal 17 35 3 2" xfId="14436"/>
    <cellStyle name="Normal 17 35 4" xfId="14437"/>
    <cellStyle name="Normal 17 36" xfId="14438"/>
    <cellStyle name="Normal 17 36 2" xfId="14439"/>
    <cellStyle name="Normal 17 36 2 2" xfId="14440"/>
    <cellStyle name="Normal 17 36 3" xfId="14441"/>
    <cellStyle name="Normal 17 36 3 2" xfId="14442"/>
    <cellStyle name="Normal 17 36 4" xfId="14443"/>
    <cellStyle name="Normal 17 37" xfId="14444"/>
    <cellStyle name="Normal 17 37 2" xfId="14445"/>
    <cellStyle name="Normal 17 37 2 2" xfId="14446"/>
    <cellStyle name="Normal 17 37 3" xfId="14447"/>
    <cellStyle name="Normal 17 37 3 2" xfId="14448"/>
    <cellStyle name="Normal 17 37 4" xfId="14449"/>
    <cellStyle name="Normal 17 38" xfId="14450"/>
    <cellStyle name="Normal 17 38 2" xfId="14451"/>
    <cellStyle name="Normal 17 38 2 2" xfId="14452"/>
    <cellStyle name="Normal 17 38 3" xfId="14453"/>
    <cellStyle name="Normal 17 38 3 2" xfId="14454"/>
    <cellStyle name="Normal 17 38 4" xfId="14455"/>
    <cellStyle name="Normal 17 39" xfId="14456"/>
    <cellStyle name="Normal 17 39 2" xfId="14457"/>
    <cellStyle name="Normal 17 39 2 2" xfId="14458"/>
    <cellStyle name="Normal 17 39 3" xfId="14459"/>
    <cellStyle name="Normal 17 39 3 2" xfId="14460"/>
    <cellStyle name="Normal 17 39 4" xfId="14461"/>
    <cellStyle name="Normal 17 4" xfId="14462"/>
    <cellStyle name="Normal 17 4 2" xfId="14463"/>
    <cellStyle name="Normal 17 4 2 2" xfId="14464"/>
    <cellStyle name="Normal 17 4 3" xfId="14465"/>
    <cellStyle name="Normal 17 4 3 2" xfId="14466"/>
    <cellStyle name="Normal 17 4 4" xfId="14467"/>
    <cellStyle name="Normal 17 40" xfId="14468"/>
    <cellStyle name="Normal 17 40 2" xfId="14469"/>
    <cellStyle name="Normal 17 40 2 2" xfId="14470"/>
    <cellStyle name="Normal 17 40 3" xfId="14471"/>
    <cellStyle name="Normal 17 40 3 2" xfId="14472"/>
    <cellStyle name="Normal 17 40 4" xfId="14473"/>
    <cellStyle name="Normal 17 41" xfId="14474"/>
    <cellStyle name="Normal 17 41 2" xfId="14475"/>
    <cellStyle name="Normal 17 41 2 2" xfId="14476"/>
    <cellStyle name="Normal 17 41 3" xfId="14477"/>
    <cellStyle name="Normal 17 41 3 2" xfId="14478"/>
    <cellStyle name="Normal 17 41 4" xfId="14479"/>
    <cellStyle name="Normal 17 42" xfId="14480"/>
    <cellStyle name="Normal 17 42 2" xfId="14481"/>
    <cellStyle name="Normal 17 43" xfId="14482"/>
    <cellStyle name="Normal 17 43 2" xfId="14483"/>
    <cellStyle name="Normal 17 44" xfId="14484"/>
    <cellStyle name="Normal 17 5" xfId="14485"/>
    <cellStyle name="Normal 17 5 2" xfId="14486"/>
    <cellStyle name="Normal 17 5 2 2" xfId="14487"/>
    <cellStyle name="Normal 17 5 3" xfId="14488"/>
    <cellStyle name="Normal 17 5 3 2" xfId="14489"/>
    <cellStyle name="Normal 17 5 4" xfId="14490"/>
    <cellStyle name="Normal 17 6" xfId="14491"/>
    <cellStyle name="Normal 17 6 2" xfId="14492"/>
    <cellStyle name="Normal 17 6 2 2" xfId="14493"/>
    <cellStyle name="Normal 17 6 3" xfId="14494"/>
    <cellStyle name="Normal 17 6 3 2" xfId="14495"/>
    <cellStyle name="Normal 17 6 4" xfId="14496"/>
    <cellStyle name="Normal 17 7" xfId="14497"/>
    <cellStyle name="Normal 17 7 2" xfId="14498"/>
    <cellStyle name="Normal 17 7 2 2" xfId="14499"/>
    <cellStyle name="Normal 17 7 3" xfId="14500"/>
    <cellStyle name="Normal 17 7 3 2" xfId="14501"/>
    <cellStyle name="Normal 17 7 4" xfId="14502"/>
    <cellStyle name="Normal 17 8" xfId="14503"/>
    <cellStyle name="Normal 17 8 2" xfId="14504"/>
    <cellStyle name="Normal 17 8 2 2" xfId="14505"/>
    <cellStyle name="Normal 17 8 3" xfId="14506"/>
    <cellStyle name="Normal 17 8 3 2" xfId="14507"/>
    <cellStyle name="Normal 17 8 4" xfId="14508"/>
    <cellStyle name="Normal 17 9" xfId="14509"/>
    <cellStyle name="Normal 17 9 2" xfId="14510"/>
    <cellStyle name="Normal 17 9 2 2" xfId="14511"/>
    <cellStyle name="Normal 17 9 3" xfId="14512"/>
    <cellStyle name="Normal 17 9 3 2" xfId="14513"/>
    <cellStyle name="Normal 17 9 4" xfId="14514"/>
    <cellStyle name="Normal 170" xfId="14515"/>
    <cellStyle name="Normal 170 10" xfId="14516"/>
    <cellStyle name="Normal 170 2" xfId="14517"/>
    <cellStyle name="Normal 170 2 2" xfId="14518"/>
    <cellStyle name="Normal 170 3" xfId="14519"/>
    <cellStyle name="Normal 170 3 2" xfId="14520"/>
    <cellStyle name="Normal 170 4" xfId="14521"/>
    <cellStyle name="Normal 170 5" xfId="14522"/>
    <cellStyle name="Normal 170 6" xfId="14523"/>
    <cellStyle name="Normal 170 7" xfId="14524"/>
    <cellStyle name="Normal 170 8" xfId="14525"/>
    <cellStyle name="Normal 170 9" xfId="14526"/>
    <cellStyle name="Normal 171" xfId="14527"/>
    <cellStyle name="Normal 171 10" xfId="14528"/>
    <cellStyle name="Normal 171 2" xfId="14529"/>
    <cellStyle name="Normal 171 2 2" xfId="14530"/>
    <cellStyle name="Normal 171 3" xfId="14531"/>
    <cellStyle name="Normal 171 3 2" xfId="14532"/>
    <cellStyle name="Normal 171 4" xfId="14533"/>
    <cellStyle name="Normal 171 5" xfId="14534"/>
    <cellStyle name="Normal 171 6" xfId="14535"/>
    <cellStyle name="Normal 171 7" xfId="14536"/>
    <cellStyle name="Normal 171 8" xfId="14537"/>
    <cellStyle name="Normal 171 9" xfId="14538"/>
    <cellStyle name="Normal 172" xfId="14539"/>
    <cellStyle name="Normal 172 2" xfId="14540"/>
    <cellStyle name="Normal 172 2 2" xfId="14541"/>
    <cellStyle name="Normal 172 3" xfId="14542"/>
    <cellStyle name="Normal 172 3 2" xfId="14543"/>
    <cellStyle name="Normal 172 4" xfId="14544"/>
    <cellStyle name="Normal 172 5" xfId="14545"/>
    <cellStyle name="Normal 172 6" xfId="14546"/>
    <cellStyle name="Normal 172 7" xfId="14547"/>
    <cellStyle name="Normal 172 8" xfId="14548"/>
    <cellStyle name="Normal 172 9" xfId="14549"/>
    <cellStyle name="Normal 173" xfId="14550"/>
    <cellStyle name="Normal 173 10" xfId="14551"/>
    <cellStyle name="Normal 173 2" xfId="14552"/>
    <cellStyle name="Normal 173 2 2" xfId="14553"/>
    <cellStyle name="Normal 173 3" xfId="14554"/>
    <cellStyle name="Normal 173 3 2" xfId="14555"/>
    <cellStyle name="Normal 173 4" xfId="14556"/>
    <cellStyle name="Normal 173 5" xfId="14557"/>
    <cellStyle name="Normal 173 6" xfId="14558"/>
    <cellStyle name="Normal 173 7" xfId="14559"/>
    <cellStyle name="Normal 173 8" xfId="14560"/>
    <cellStyle name="Normal 173 9" xfId="14561"/>
    <cellStyle name="Normal 174" xfId="14562"/>
    <cellStyle name="Normal 174 2" xfId="14563"/>
    <cellStyle name="Normal 174 2 2" xfId="14564"/>
    <cellStyle name="Normal 174 3" xfId="14565"/>
    <cellStyle name="Normal 174 3 2" xfId="14566"/>
    <cellStyle name="Normal 174 4" xfId="14567"/>
    <cellStyle name="Normal 174 5" xfId="14568"/>
    <cellStyle name="Normal 174 6" xfId="14569"/>
    <cellStyle name="Normal 174 7" xfId="14570"/>
    <cellStyle name="Normal 174 8" xfId="14571"/>
    <cellStyle name="Normal 174 9" xfId="14572"/>
    <cellStyle name="Normal 175" xfId="14573"/>
    <cellStyle name="Normal 175 2" xfId="14574"/>
    <cellStyle name="Normal 175 2 2" xfId="14575"/>
    <cellStyle name="Normal 175 3" xfId="14576"/>
    <cellStyle name="Normal 175 3 2" xfId="14577"/>
    <cellStyle name="Normal 175 4" xfId="14578"/>
    <cellStyle name="Normal 175 5" xfId="14579"/>
    <cellStyle name="Normal 175 6" xfId="14580"/>
    <cellStyle name="Normal 175 7" xfId="14581"/>
    <cellStyle name="Normal 175 8" xfId="14582"/>
    <cellStyle name="Normal 175 9" xfId="14583"/>
    <cellStyle name="Normal 176" xfId="14584"/>
    <cellStyle name="Normal 176 2" xfId="14585"/>
    <cellStyle name="Normal 176 2 2" xfId="14586"/>
    <cellStyle name="Normal 176 3" xfId="14587"/>
    <cellStyle name="Normal 176 3 2" xfId="14588"/>
    <cellStyle name="Normal 176 4" xfId="14589"/>
    <cellStyle name="Normal 176 5" xfId="14590"/>
    <cellStyle name="Normal 176 6" xfId="14591"/>
    <cellStyle name="Normal 176 7" xfId="14592"/>
    <cellStyle name="Normal 176 8" xfId="14593"/>
    <cellStyle name="Normal 176 9" xfId="14594"/>
    <cellStyle name="Normal 177" xfId="14595"/>
    <cellStyle name="Normal 177 2" xfId="14596"/>
    <cellStyle name="Normal 177 2 2" xfId="14597"/>
    <cellStyle name="Normal 177 3" xfId="14598"/>
    <cellStyle name="Normal 177 3 2" xfId="14599"/>
    <cellStyle name="Normal 177 4" xfId="14600"/>
    <cellStyle name="Normal 177 5" xfId="14601"/>
    <cellStyle name="Normal 177 6" xfId="14602"/>
    <cellStyle name="Normal 177 7" xfId="14603"/>
    <cellStyle name="Normal 177 8" xfId="14604"/>
    <cellStyle name="Normal 177 9" xfId="14605"/>
    <cellStyle name="Normal 178" xfId="14606"/>
    <cellStyle name="Normal 178 2" xfId="14607"/>
    <cellStyle name="Normal 178 2 2" xfId="14608"/>
    <cellStyle name="Normal 178 3" xfId="14609"/>
    <cellStyle name="Normal 178 3 2" xfId="14610"/>
    <cellStyle name="Normal 178 4" xfId="14611"/>
    <cellStyle name="Normal 178 5" xfId="14612"/>
    <cellStyle name="Normal 178 6" xfId="14613"/>
    <cellStyle name="Normal 178 7" xfId="14614"/>
    <cellStyle name="Normal 178 8" xfId="14615"/>
    <cellStyle name="Normal 178 9" xfId="14616"/>
    <cellStyle name="Normal 179" xfId="14617"/>
    <cellStyle name="Normal 179 2" xfId="14618"/>
    <cellStyle name="Normal 179 2 2" xfId="14619"/>
    <cellStyle name="Normal 179 3" xfId="14620"/>
    <cellStyle name="Normal 179 3 2" xfId="14621"/>
    <cellStyle name="Normal 179 4" xfId="14622"/>
    <cellStyle name="Normal 179 5" xfId="14623"/>
    <cellStyle name="Normal 179 6" xfId="14624"/>
    <cellStyle name="Normal 179 7" xfId="14625"/>
    <cellStyle name="Normal 179 8" xfId="14626"/>
    <cellStyle name="Normal 179 9" xfId="14627"/>
    <cellStyle name="Normal 18" xfId="14628"/>
    <cellStyle name="Normal 18 10" xfId="14629"/>
    <cellStyle name="Normal 18 10 2" xfId="14630"/>
    <cellStyle name="Normal 18 10 2 2" xfId="14631"/>
    <cellStyle name="Normal 18 10 3" xfId="14632"/>
    <cellStyle name="Normal 18 10 3 2" xfId="14633"/>
    <cellStyle name="Normal 18 10 4" xfId="14634"/>
    <cellStyle name="Normal 18 11" xfId="14635"/>
    <cellStyle name="Normal 18 11 2" xfId="14636"/>
    <cellStyle name="Normal 18 11 2 2" xfId="14637"/>
    <cellStyle name="Normal 18 11 3" xfId="14638"/>
    <cellStyle name="Normal 18 11 3 2" xfId="14639"/>
    <cellStyle name="Normal 18 11 4" xfId="14640"/>
    <cellStyle name="Normal 18 12" xfId="14641"/>
    <cellStyle name="Normal 18 12 2" xfId="14642"/>
    <cellStyle name="Normal 18 12 2 2" xfId="14643"/>
    <cellStyle name="Normal 18 12 3" xfId="14644"/>
    <cellStyle name="Normal 18 12 3 2" xfId="14645"/>
    <cellStyle name="Normal 18 12 4" xfId="14646"/>
    <cellStyle name="Normal 18 13" xfId="14647"/>
    <cellStyle name="Normal 18 13 2" xfId="14648"/>
    <cellStyle name="Normal 18 13 2 2" xfId="14649"/>
    <cellStyle name="Normal 18 13 3" xfId="14650"/>
    <cellStyle name="Normal 18 13 3 2" xfId="14651"/>
    <cellStyle name="Normal 18 13 4" xfId="14652"/>
    <cellStyle name="Normal 18 14" xfId="14653"/>
    <cellStyle name="Normal 18 14 2" xfId="14654"/>
    <cellStyle name="Normal 18 14 2 2" xfId="14655"/>
    <cellStyle name="Normal 18 14 3" xfId="14656"/>
    <cellStyle name="Normal 18 14 3 2" xfId="14657"/>
    <cellStyle name="Normal 18 14 4" xfId="14658"/>
    <cellStyle name="Normal 18 15" xfId="14659"/>
    <cellStyle name="Normal 18 15 2" xfId="14660"/>
    <cellStyle name="Normal 18 15 2 2" xfId="14661"/>
    <cellStyle name="Normal 18 15 3" xfId="14662"/>
    <cellStyle name="Normal 18 15 3 2" xfId="14663"/>
    <cellStyle name="Normal 18 15 4" xfId="14664"/>
    <cellStyle name="Normal 18 16" xfId="14665"/>
    <cellStyle name="Normal 18 16 2" xfId="14666"/>
    <cellStyle name="Normal 18 16 2 2" xfId="14667"/>
    <cellStyle name="Normal 18 16 3" xfId="14668"/>
    <cellStyle name="Normal 18 16 3 2" xfId="14669"/>
    <cellStyle name="Normal 18 16 4" xfId="14670"/>
    <cellStyle name="Normal 18 17" xfId="14671"/>
    <cellStyle name="Normal 18 17 2" xfId="14672"/>
    <cellStyle name="Normal 18 17 2 2" xfId="14673"/>
    <cellStyle name="Normal 18 17 3" xfId="14674"/>
    <cellStyle name="Normal 18 17 3 2" xfId="14675"/>
    <cellStyle name="Normal 18 17 4" xfId="14676"/>
    <cellStyle name="Normal 18 18" xfId="14677"/>
    <cellStyle name="Normal 18 18 2" xfId="14678"/>
    <cellStyle name="Normal 18 18 2 2" xfId="14679"/>
    <cellStyle name="Normal 18 18 3" xfId="14680"/>
    <cellStyle name="Normal 18 18 3 2" xfId="14681"/>
    <cellStyle name="Normal 18 18 4" xfId="14682"/>
    <cellStyle name="Normal 18 19" xfId="14683"/>
    <cellStyle name="Normal 18 19 2" xfId="14684"/>
    <cellStyle name="Normal 18 19 2 2" xfId="14685"/>
    <cellStyle name="Normal 18 19 3" xfId="14686"/>
    <cellStyle name="Normal 18 19 3 2" xfId="14687"/>
    <cellStyle name="Normal 18 19 4" xfId="14688"/>
    <cellStyle name="Normal 18 2" xfId="14689"/>
    <cellStyle name="Normal 18 2 2" xfId="14690"/>
    <cellStyle name="Normal 18 2 2 2" xfId="14691"/>
    <cellStyle name="Normal 18 2 3" xfId="14692"/>
    <cellStyle name="Normal 18 2 3 2" xfId="14693"/>
    <cellStyle name="Normal 18 2 4" xfId="14694"/>
    <cellStyle name="Normal 18 2 5" xfId="14695"/>
    <cellStyle name="Normal 18 2 6" xfId="14696"/>
    <cellStyle name="Normal 18 2 7" xfId="14697"/>
    <cellStyle name="Normal 18 2 8" xfId="14698"/>
    <cellStyle name="Normal 18 20" xfId="14699"/>
    <cellStyle name="Normal 18 20 2" xfId="14700"/>
    <cellStyle name="Normal 18 20 2 2" xfId="14701"/>
    <cellStyle name="Normal 18 20 3" xfId="14702"/>
    <cellStyle name="Normal 18 20 3 2" xfId="14703"/>
    <cellStyle name="Normal 18 20 4" xfId="14704"/>
    <cellStyle name="Normal 18 21" xfId="14705"/>
    <cellStyle name="Normal 18 21 2" xfId="14706"/>
    <cellStyle name="Normal 18 21 2 2" xfId="14707"/>
    <cellStyle name="Normal 18 21 3" xfId="14708"/>
    <cellStyle name="Normal 18 21 3 2" xfId="14709"/>
    <cellStyle name="Normal 18 21 4" xfId="14710"/>
    <cellStyle name="Normal 18 22" xfId="14711"/>
    <cellStyle name="Normal 18 22 2" xfId="14712"/>
    <cellStyle name="Normal 18 22 2 2" xfId="14713"/>
    <cellStyle name="Normal 18 22 3" xfId="14714"/>
    <cellStyle name="Normal 18 22 3 2" xfId="14715"/>
    <cellStyle name="Normal 18 22 4" xfId="14716"/>
    <cellStyle name="Normal 18 23" xfId="14717"/>
    <cellStyle name="Normal 18 23 2" xfId="14718"/>
    <cellStyle name="Normal 18 23 2 2" xfId="14719"/>
    <cellStyle name="Normal 18 23 3" xfId="14720"/>
    <cellStyle name="Normal 18 23 3 2" xfId="14721"/>
    <cellStyle name="Normal 18 23 4" xfId="14722"/>
    <cellStyle name="Normal 18 24" xfId="14723"/>
    <cellStyle name="Normal 18 24 2" xfId="14724"/>
    <cellStyle name="Normal 18 24 2 2" xfId="14725"/>
    <cellStyle name="Normal 18 24 3" xfId="14726"/>
    <cellStyle name="Normal 18 24 3 2" xfId="14727"/>
    <cellStyle name="Normal 18 24 4" xfId="14728"/>
    <cellStyle name="Normal 18 25" xfId="14729"/>
    <cellStyle name="Normal 18 25 2" xfId="14730"/>
    <cellStyle name="Normal 18 25 2 2" xfId="14731"/>
    <cellStyle name="Normal 18 25 3" xfId="14732"/>
    <cellStyle name="Normal 18 25 3 2" xfId="14733"/>
    <cellStyle name="Normal 18 25 4" xfId="14734"/>
    <cellStyle name="Normal 18 26" xfId="14735"/>
    <cellStyle name="Normal 18 26 2" xfId="14736"/>
    <cellStyle name="Normal 18 26 2 2" xfId="14737"/>
    <cellStyle name="Normal 18 26 3" xfId="14738"/>
    <cellStyle name="Normal 18 26 3 2" xfId="14739"/>
    <cellStyle name="Normal 18 26 4" xfId="14740"/>
    <cellStyle name="Normal 18 27" xfId="14741"/>
    <cellStyle name="Normal 18 27 2" xfId="14742"/>
    <cellStyle name="Normal 18 27 2 2" xfId="14743"/>
    <cellStyle name="Normal 18 27 3" xfId="14744"/>
    <cellStyle name="Normal 18 27 3 2" xfId="14745"/>
    <cellStyle name="Normal 18 27 4" xfId="14746"/>
    <cellStyle name="Normal 18 28" xfId="14747"/>
    <cellStyle name="Normal 18 28 2" xfId="14748"/>
    <cellStyle name="Normal 18 28 2 2" xfId="14749"/>
    <cellStyle name="Normal 18 28 3" xfId="14750"/>
    <cellStyle name="Normal 18 28 3 2" xfId="14751"/>
    <cellStyle name="Normal 18 28 4" xfId="14752"/>
    <cellStyle name="Normal 18 29" xfId="14753"/>
    <cellStyle name="Normal 18 29 2" xfId="14754"/>
    <cellStyle name="Normal 18 29 2 2" xfId="14755"/>
    <cellStyle name="Normal 18 29 3" xfId="14756"/>
    <cellStyle name="Normal 18 29 3 2" xfId="14757"/>
    <cellStyle name="Normal 18 29 4" xfId="14758"/>
    <cellStyle name="Normal 18 3" xfId="14759"/>
    <cellStyle name="Normal 18 3 2" xfId="14760"/>
    <cellStyle name="Normal 18 3 2 2" xfId="14761"/>
    <cellStyle name="Normal 18 3 3" xfId="14762"/>
    <cellStyle name="Normal 18 3 3 2" xfId="14763"/>
    <cellStyle name="Normal 18 3 4" xfId="14764"/>
    <cellStyle name="Normal 18 3 5" xfId="14765"/>
    <cellStyle name="Normal 18 3 6" xfId="14766"/>
    <cellStyle name="Normal 18 3 7" xfId="14767"/>
    <cellStyle name="Normal 18 3 8" xfId="14768"/>
    <cellStyle name="Normal 18 30" xfId="14769"/>
    <cellStyle name="Normal 18 30 2" xfId="14770"/>
    <cellStyle name="Normal 18 30 2 2" xfId="14771"/>
    <cellStyle name="Normal 18 30 3" xfId="14772"/>
    <cellStyle name="Normal 18 30 3 2" xfId="14773"/>
    <cellStyle name="Normal 18 30 4" xfId="14774"/>
    <cellStyle name="Normal 18 31" xfId="14775"/>
    <cellStyle name="Normal 18 31 2" xfId="14776"/>
    <cellStyle name="Normal 18 31 2 2" xfId="14777"/>
    <cellStyle name="Normal 18 31 3" xfId="14778"/>
    <cellStyle name="Normal 18 31 3 2" xfId="14779"/>
    <cellStyle name="Normal 18 31 4" xfId="14780"/>
    <cellStyle name="Normal 18 32" xfId="14781"/>
    <cellStyle name="Normal 18 32 2" xfId="14782"/>
    <cellStyle name="Normal 18 32 2 2" xfId="14783"/>
    <cellStyle name="Normal 18 32 3" xfId="14784"/>
    <cellStyle name="Normal 18 32 3 2" xfId="14785"/>
    <cellStyle name="Normal 18 32 4" xfId="14786"/>
    <cellStyle name="Normal 18 33" xfId="14787"/>
    <cellStyle name="Normal 18 33 2" xfId="14788"/>
    <cellStyle name="Normal 18 33 2 2" xfId="14789"/>
    <cellStyle name="Normal 18 33 3" xfId="14790"/>
    <cellStyle name="Normal 18 33 3 2" xfId="14791"/>
    <cellStyle name="Normal 18 33 4" xfId="14792"/>
    <cellStyle name="Normal 18 34" xfId="14793"/>
    <cellStyle name="Normal 18 34 2" xfId="14794"/>
    <cellStyle name="Normal 18 34 2 2" xfId="14795"/>
    <cellStyle name="Normal 18 34 3" xfId="14796"/>
    <cellStyle name="Normal 18 34 3 2" xfId="14797"/>
    <cellStyle name="Normal 18 34 4" xfId="14798"/>
    <cellStyle name="Normal 18 35" xfId="14799"/>
    <cellStyle name="Normal 18 35 2" xfId="14800"/>
    <cellStyle name="Normal 18 35 2 2" xfId="14801"/>
    <cellStyle name="Normal 18 35 3" xfId="14802"/>
    <cellStyle name="Normal 18 35 3 2" xfId="14803"/>
    <cellStyle name="Normal 18 35 4" xfId="14804"/>
    <cellStyle name="Normal 18 36" xfId="14805"/>
    <cellStyle name="Normal 18 36 2" xfId="14806"/>
    <cellStyle name="Normal 18 36 2 2" xfId="14807"/>
    <cellStyle name="Normal 18 36 3" xfId="14808"/>
    <cellStyle name="Normal 18 36 3 2" xfId="14809"/>
    <cellStyle name="Normal 18 36 4" xfId="14810"/>
    <cellStyle name="Normal 18 37" xfId="14811"/>
    <cellStyle name="Normal 18 37 2" xfId="14812"/>
    <cellStyle name="Normal 18 37 2 2" xfId="14813"/>
    <cellStyle name="Normal 18 37 3" xfId="14814"/>
    <cellStyle name="Normal 18 37 3 2" xfId="14815"/>
    <cellStyle name="Normal 18 37 4" xfId="14816"/>
    <cellStyle name="Normal 18 38" xfId="14817"/>
    <cellStyle name="Normal 18 38 2" xfId="14818"/>
    <cellStyle name="Normal 18 38 2 2" xfId="14819"/>
    <cellStyle name="Normal 18 38 3" xfId="14820"/>
    <cellStyle name="Normal 18 38 3 2" xfId="14821"/>
    <cellStyle name="Normal 18 38 4" xfId="14822"/>
    <cellStyle name="Normal 18 39" xfId="14823"/>
    <cellStyle name="Normal 18 39 2" xfId="14824"/>
    <cellStyle name="Normal 18 39 2 2" xfId="14825"/>
    <cellStyle name="Normal 18 39 3" xfId="14826"/>
    <cellStyle name="Normal 18 39 3 2" xfId="14827"/>
    <cellStyle name="Normal 18 39 4" xfId="14828"/>
    <cellStyle name="Normal 18 4" xfId="14829"/>
    <cellStyle name="Normal 18 4 2" xfId="14830"/>
    <cellStyle name="Normal 18 4 2 2" xfId="14831"/>
    <cellStyle name="Normal 18 4 3" xfId="14832"/>
    <cellStyle name="Normal 18 4 3 2" xfId="14833"/>
    <cellStyle name="Normal 18 4 4" xfId="14834"/>
    <cellStyle name="Normal 18 40" xfId="14835"/>
    <cellStyle name="Normal 18 40 2" xfId="14836"/>
    <cellStyle name="Normal 18 40 2 2" xfId="14837"/>
    <cellStyle name="Normal 18 40 3" xfId="14838"/>
    <cellStyle name="Normal 18 40 3 2" xfId="14839"/>
    <cellStyle name="Normal 18 40 4" xfId="14840"/>
    <cellStyle name="Normal 18 41" xfId="14841"/>
    <cellStyle name="Normal 18 41 2" xfId="14842"/>
    <cellStyle name="Normal 18 41 2 2" xfId="14843"/>
    <cellStyle name="Normal 18 41 3" xfId="14844"/>
    <cellStyle name="Normal 18 41 3 2" xfId="14845"/>
    <cellStyle name="Normal 18 41 4" xfId="14846"/>
    <cellStyle name="Normal 18 42" xfId="14847"/>
    <cellStyle name="Normal 18 42 2" xfId="14848"/>
    <cellStyle name="Normal 18 43" xfId="14849"/>
    <cellStyle name="Normal 18 43 2" xfId="14850"/>
    <cellStyle name="Normal 18 44" xfId="14851"/>
    <cellStyle name="Normal 18 5" xfId="14852"/>
    <cellStyle name="Normal 18 5 2" xfId="14853"/>
    <cellStyle name="Normal 18 5 2 2" xfId="14854"/>
    <cellStyle name="Normal 18 5 3" xfId="14855"/>
    <cellStyle name="Normal 18 5 3 2" xfId="14856"/>
    <cellStyle name="Normal 18 5 4" xfId="14857"/>
    <cellStyle name="Normal 18 6" xfId="14858"/>
    <cellStyle name="Normal 18 6 2" xfId="14859"/>
    <cellStyle name="Normal 18 6 2 2" xfId="14860"/>
    <cellStyle name="Normal 18 6 3" xfId="14861"/>
    <cellStyle name="Normal 18 6 3 2" xfId="14862"/>
    <cellStyle name="Normal 18 6 4" xfId="14863"/>
    <cellStyle name="Normal 18 7" xfId="14864"/>
    <cellStyle name="Normal 18 7 2" xfId="14865"/>
    <cellStyle name="Normal 18 7 2 2" xfId="14866"/>
    <cellStyle name="Normal 18 7 3" xfId="14867"/>
    <cellStyle name="Normal 18 7 3 2" xfId="14868"/>
    <cellStyle name="Normal 18 7 4" xfId="14869"/>
    <cellStyle name="Normal 18 8" xfId="14870"/>
    <cellStyle name="Normal 18 8 2" xfId="14871"/>
    <cellStyle name="Normal 18 8 2 2" xfId="14872"/>
    <cellStyle name="Normal 18 8 3" xfId="14873"/>
    <cellStyle name="Normal 18 8 3 2" xfId="14874"/>
    <cellStyle name="Normal 18 8 4" xfId="14875"/>
    <cellStyle name="Normal 18 9" xfId="14876"/>
    <cellStyle name="Normal 18 9 2" xfId="14877"/>
    <cellStyle name="Normal 18 9 2 2" xfId="14878"/>
    <cellStyle name="Normal 18 9 3" xfId="14879"/>
    <cellStyle name="Normal 18 9 3 2" xfId="14880"/>
    <cellStyle name="Normal 18 9 4" xfId="14881"/>
    <cellStyle name="Normal 180" xfId="14882"/>
    <cellStyle name="Normal 180 2" xfId="14883"/>
    <cellStyle name="Normal 180 2 2" xfId="14884"/>
    <cellStyle name="Normal 180 3" xfId="14885"/>
    <cellStyle name="Normal 180 3 2" xfId="14886"/>
    <cellStyle name="Normal 180 4" xfId="14887"/>
    <cellStyle name="Normal 180 5" xfId="14888"/>
    <cellStyle name="Normal 180 6" xfId="14889"/>
    <cellStyle name="Normal 180 7" xfId="14890"/>
    <cellStyle name="Normal 180 8" xfId="14891"/>
    <cellStyle name="Normal 180 9" xfId="14892"/>
    <cellStyle name="Normal 181" xfId="14893"/>
    <cellStyle name="Normal 181 10" xfId="14894"/>
    <cellStyle name="Normal 181 2" xfId="14895"/>
    <cellStyle name="Normal 181 2 2" xfId="14896"/>
    <cellStyle name="Normal 181 3" xfId="14897"/>
    <cellStyle name="Normal 181 3 2" xfId="14898"/>
    <cellStyle name="Normal 181 4" xfId="14899"/>
    <cellStyle name="Normal 181 5" xfId="14900"/>
    <cellStyle name="Normal 181 6" xfId="14901"/>
    <cellStyle name="Normal 181 7" xfId="14902"/>
    <cellStyle name="Normal 181 8" xfId="14903"/>
    <cellStyle name="Normal 181 9" xfId="14904"/>
    <cellStyle name="Normal 182" xfId="14905"/>
    <cellStyle name="Normal 182 2" xfId="14906"/>
    <cellStyle name="Normal 182 2 2" xfId="14907"/>
    <cellStyle name="Normal 182 22" xfId="61"/>
    <cellStyle name="Normal 182 23" xfId="14908"/>
    <cellStyle name="Normal 182 23 4" xfId="14909"/>
    <cellStyle name="Normal 182 3" xfId="14910"/>
    <cellStyle name="Normal 182 3 2" xfId="14911"/>
    <cellStyle name="Normal 182 4" xfId="14912"/>
    <cellStyle name="Normal 182 5" xfId="14913"/>
    <cellStyle name="Normal 182 6" xfId="14914"/>
    <cellStyle name="Normal 182 7" xfId="14915"/>
    <cellStyle name="Normal 182 8" xfId="14916"/>
    <cellStyle name="Normal 182 9" xfId="14917"/>
    <cellStyle name="Normal 183" xfId="14918"/>
    <cellStyle name="Normal 183 2" xfId="14919"/>
    <cellStyle name="Normal 183 2 2" xfId="14920"/>
    <cellStyle name="Normal 183 3" xfId="14921"/>
    <cellStyle name="Normal 183 3 2" xfId="14922"/>
    <cellStyle name="Normal 183 4" xfId="14923"/>
    <cellStyle name="Normal 183 5" xfId="14924"/>
    <cellStyle name="Normal 183 6" xfId="14925"/>
    <cellStyle name="Normal 183 7" xfId="14926"/>
    <cellStyle name="Normal 183 8" xfId="14927"/>
    <cellStyle name="Normal 184" xfId="14928"/>
    <cellStyle name="Normal 184 2" xfId="14929"/>
    <cellStyle name="Normal 184 2 2" xfId="14930"/>
    <cellStyle name="Normal 184 3" xfId="14931"/>
    <cellStyle name="Normal 184 3 2" xfId="14932"/>
    <cellStyle name="Normal 184 4" xfId="14933"/>
    <cellStyle name="Normal 184 5" xfId="14934"/>
    <cellStyle name="Normal 184 6" xfId="14935"/>
    <cellStyle name="Normal 184 7" xfId="14936"/>
    <cellStyle name="Normal 184 8" xfId="14937"/>
    <cellStyle name="Normal 184 9" xfId="14938"/>
    <cellStyle name="Normal 185" xfId="14939"/>
    <cellStyle name="Normal 185 2" xfId="14940"/>
    <cellStyle name="Normal 185 2 2" xfId="14941"/>
    <cellStyle name="Normal 185 3" xfId="14942"/>
    <cellStyle name="Normal 185 3 2" xfId="14943"/>
    <cellStyle name="Normal 185 4" xfId="14944"/>
    <cellStyle name="Normal 185 5" xfId="14945"/>
    <cellStyle name="Normal 185 6" xfId="14946"/>
    <cellStyle name="Normal 185 7" xfId="14947"/>
    <cellStyle name="Normal 185 8" xfId="14948"/>
    <cellStyle name="Normal 185 9" xfId="14949"/>
    <cellStyle name="Normal 186" xfId="14950"/>
    <cellStyle name="Normal 186 2" xfId="14951"/>
    <cellStyle name="Normal 186 2 2" xfId="14952"/>
    <cellStyle name="Normal 186 3" xfId="14953"/>
    <cellStyle name="Normal 186 3 2" xfId="14954"/>
    <cellStyle name="Normal 186 4" xfId="14955"/>
    <cellStyle name="Normal 186 5" xfId="14956"/>
    <cellStyle name="Normal 186 6" xfId="14957"/>
    <cellStyle name="Normal 186 7" xfId="14958"/>
    <cellStyle name="Normal 186 8" xfId="14959"/>
    <cellStyle name="Normal 187" xfId="14960"/>
    <cellStyle name="Normal 187 2" xfId="14961"/>
    <cellStyle name="Normal 187 2 2" xfId="14962"/>
    <cellStyle name="Normal 187 3" xfId="14963"/>
    <cellStyle name="Normal 187 3 2" xfId="14964"/>
    <cellStyle name="Normal 187 4" xfId="14965"/>
    <cellStyle name="Normal 187 5" xfId="14966"/>
    <cellStyle name="Normal 187 6" xfId="14967"/>
    <cellStyle name="Normal 187 7" xfId="14968"/>
    <cellStyle name="Normal 187 8" xfId="14969"/>
    <cellStyle name="Normal 188" xfId="14970"/>
    <cellStyle name="Normal 188 2" xfId="14971"/>
    <cellStyle name="Normal 188 2 2" xfId="14972"/>
    <cellStyle name="Normal 188 3" xfId="14973"/>
    <cellStyle name="Normal 188 3 2" xfId="14974"/>
    <cellStyle name="Normal 188 4" xfId="14975"/>
    <cellStyle name="Normal 188 5" xfId="14976"/>
    <cellStyle name="Normal 188 6" xfId="14977"/>
    <cellStyle name="Normal 188 7" xfId="14978"/>
    <cellStyle name="Normal 188 8" xfId="14979"/>
    <cellStyle name="Normal 189" xfId="14980"/>
    <cellStyle name="Normal 189 2" xfId="14981"/>
    <cellStyle name="Normal 189 2 2" xfId="14982"/>
    <cellStyle name="Normal 189 3" xfId="14983"/>
    <cellStyle name="Normal 189 3 2" xfId="14984"/>
    <cellStyle name="Normal 189 4" xfId="14985"/>
    <cellStyle name="Normal 189 5" xfId="14986"/>
    <cellStyle name="Normal 189 6" xfId="14987"/>
    <cellStyle name="Normal 189 7" xfId="14988"/>
    <cellStyle name="Normal 189 8" xfId="14989"/>
    <cellStyle name="Normal 19" xfId="14990"/>
    <cellStyle name="Normal 19 10" xfId="14991"/>
    <cellStyle name="Normal 19 10 2" xfId="14992"/>
    <cellStyle name="Normal 19 10 2 2" xfId="14993"/>
    <cellStyle name="Normal 19 10 3" xfId="14994"/>
    <cellStyle name="Normal 19 10 3 2" xfId="14995"/>
    <cellStyle name="Normal 19 10 4" xfId="14996"/>
    <cellStyle name="Normal 19 11" xfId="14997"/>
    <cellStyle name="Normal 19 11 2" xfId="14998"/>
    <cellStyle name="Normal 19 11 2 2" xfId="14999"/>
    <cellStyle name="Normal 19 11 3" xfId="15000"/>
    <cellStyle name="Normal 19 11 3 2" xfId="15001"/>
    <cellStyle name="Normal 19 11 4" xfId="15002"/>
    <cellStyle name="Normal 19 12" xfId="15003"/>
    <cellStyle name="Normal 19 12 2" xfId="15004"/>
    <cellStyle name="Normal 19 12 2 2" xfId="15005"/>
    <cellStyle name="Normal 19 12 3" xfId="15006"/>
    <cellStyle name="Normal 19 12 3 2" xfId="15007"/>
    <cellStyle name="Normal 19 12 4" xfId="15008"/>
    <cellStyle name="Normal 19 13" xfId="15009"/>
    <cellStyle name="Normal 19 13 2" xfId="15010"/>
    <cellStyle name="Normal 19 13 2 2" xfId="15011"/>
    <cellStyle name="Normal 19 13 3" xfId="15012"/>
    <cellStyle name="Normal 19 13 3 2" xfId="15013"/>
    <cellStyle name="Normal 19 13 4" xfId="15014"/>
    <cellStyle name="Normal 19 14" xfId="15015"/>
    <cellStyle name="Normal 19 14 2" xfId="15016"/>
    <cellStyle name="Normal 19 14 2 2" xfId="15017"/>
    <cellStyle name="Normal 19 14 3" xfId="15018"/>
    <cellStyle name="Normal 19 14 3 2" xfId="15019"/>
    <cellStyle name="Normal 19 14 4" xfId="15020"/>
    <cellStyle name="Normal 19 15" xfId="15021"/>
    <cellStyle name="Normal 19 15 2" xfId="15022"/>
    <cellStyle name="Normal 19 15 2 2" xfId="15023"/>
    <cellStyle name="Normal 19 15 3" xfId="15024"/>
    <cellStyle name="Normal 19 15 3 2" xfId="15025"/>
    <cellStyle name="Normal 19 15 4" xfId="15026"/>
    <cellStyle name="Normal 19 16" xfId="15027"/>
    <cellStyle name="Normal 19 16 2" xfId="15028"/>
    <cellStyle name="Normal 19 16 2 2" xfId="15029"/>
    <cellStyle name="Normal 19 16 3" xfId="15030"/>
    <cellStyle name="Normal 19 16 3 2" xfId="15031"/>
    <cellStyle name="Normal 19 16 4" xfId="15032"/>
    <cellStyle name="Normal 19 17" xfId="15033"/>
    <cellStyle name="Normal 19 17 2" xfId="15034"/>
    <cellStyle name="Normal 19 17 2 2" xfId="15035"/>
    <cellStyle name="Normal 19 17 3" xfId="15036"/>
    <cellStyle name="Normal 19 17 3 2" xfId="15037"/>
    <cellStyle name="Normal 19 17 4" xfId="15038"/>
    <cellStyle name="Normal 19 18" xfId="15039"/>
    <cellStyle name="Normal 19 18 2" xfId="15040"/>
    <cellStyle name="Normal 19 18 2 2" xfId="15041"/>
    <cellStyle name="Normal 19 18 3" xfId="15042"/>
    <cellStyle name="Normal 19 18 3 2" xfId="15043"/>
    <cellStyle name="Normal 19 18 4" xfId="15044"/>
    <cellStyle name="Normal 19 19" xfId="15045"/>
    <cellStyle name="Normal 19 19 2" xfId="15046"/>
    <cellStyle name="Normal 19 19 2 2" xfId="15047"/>
    <cellStyle name="Normal 19 19 3" xfId="15048"/>
    <cellStyle name="Normal 19 19 3 2" xfId="15049"/>
    <cellStyle name="Normal 19 19 4" xfId="15050"/>
    <cellStyle name="Normal 19 2" xfId="15051"/>
    <cellStyle name="Normal 19 2 2" xfId="15052"/>
    <cellStyle name="Normal 19 2 2 2" xfId="15053"/>
    <cellStyle name="Normal 19 2 3" xfId="15054"/>
    <cellStyle name="Normal 19 2 3 2" xfId="15055"/>
    <cellStyle name="Normal 19 2 4" xfId="15056"/>
    <cellStyle name="Normal 19 2 5" xfId="15057"/>
    <cellStyle name="Normal 19 2 6" xfId="15058"/>
    <cellStyle name="Normal 19 2 7" xfId="15059"/>
    <cellStyle name="Normal 19 2 8" xfId="15060"/>
    <cellStyle name="Normal 19 20" xfId="15061"/>
    <cellStyle name="Normal 19 20 2" xfId="15062"/>
    <cellStyle name="Normal 19 20 2 2" xfId="15063"/>
    <cellStyle name="Normal 19 20 3" xfId="15064"/>
    <cellStyle name="Normal 19 20 3 2" xfId="15065"/>
    <cellStyle name="Normal 19 20 4" xfId="15066"/>
    <cellStyle name="Normal 19 21" xfId="15067"/>
    <cellStyle name="Normal 19 21 2" xfId="15068"/>
    <cellStyle name="Normal 19 21 2 2" xfId="15069"/>
    <cellStyle name="Normal 19 21 3" xfId="15070"/>
    <cellStyle name="Normal 19 21 3 2" xfId="15071"/>
    <cellStyle name="Normal 19 21 4" xfId="15072"/>
    <cellStyle name="Normal 19 22" xfId="15073"/>
    <cellStyle name="Normal 19 22 2" xfId="15074"/>
    <cellStyle name="Normal 19 22 2 2" xfId="15075"/>
    <cellStyle name="Normal 19 22 3" xfId="15076"/>
    <cellStyle name="Normal 19 22 3 2" xfId="15077"/>
    <cellStyle name="Normal 19 22 4" xfId="15078"/>
    <cellStyle name="Normal 19 23" xfId="15079"/>
    <cellStyle name="Normal 19 23 2" xfId="15080"/>
    <cellStyle name="Normal 19 23 2 2" xfId="15081"/>
    <cellStyle name="Normal 19 23 3" xfId="15082"/>
    <cellStyle name="Normal 19 23 3 2" xfId="15083"/>
    <cellStyle name="Normal 19 23 4" xfId="15084"/>
    <cellStyle name="Normal 19 24" xfId="15085"/>
    <cellStyle name="Normal 19 24 2" xfId="15086"/>
    <cellStyle name="Normal 19 24 2 2" xfId="15087"/>
    <cellStyle name="Normal 19 24 3" xfId="15088"/>
    <cellStyle name="Normal 19 24 3 2" xfId="15089"/>
    <cellStyle name="Normal 19 24 4" xfId="15090"/>
    <cellStyle name="Normal 19 25" xfId="15091"/>
    <cellStyle name="Normal 19 25 2" xfId="15092"/>
    <cellStyle name="Normal 19 25 2 2" xfId="15093"/>
    <cellStyle name="Normal 19 25 3" xfId="15094"/>
    <cellStyle name="Normal 19 25 3 2" xfId="15095"/>
    <cellStyle name="Normal 19 25 4" xfId="15096"/>
    <cellStyle name="Normal 19 26" xfId="15097"/>
    <cellStyle name="Normal 19 26 2" xfId="15098"/>
    <cellStyle name="Normal 19 26 2 2" xfId="15099"/>
    <cellStyle name="Normal 19 26 3" xfId="15100"/>
    <cellStyle name="Normal 19 26 3 2" xfId="15101"/>
    <cellStyle name="Normal 19 26 4" xfId="15102"/>
    <cellStyle name="Normal 19 27" xfId="15103"/>
    <cellStyle name="Normal 19 27 2" xfId="15104"/>
    <cellStyle name="Normal 19 27 2 2" xfId="15105"/>
    <cellStyle name="Normal 19 27 3" xfId="15106"/>
    <cellStyle name="Normal 19 27 3 2" xfId="15107"/>
    <cellStyle name="Normal 19 27 4" xfId="15108"/>
    <cellStyle name="Normal 19 28" xfId="15109"/>
    <cellStyle name="Normal 19 28 2" xfId="15110"/>
    <cellStyle name="Normal 19 28 2 2" xfId="15111"/>
    <cellStyle name="Normal 19 28 3" xfId="15112"/>
    <cellStyle name="Normal 19 28 3 2" xfId="15113"/>
    <cellStyle name="Normal 19 28 4" xfId="15114"/>
    <cellStyle name="Normal 19 29" xfId="15115"/>
    <cellStyle name="Normal 19 29 2" xfId="15116"/>
    <cellStyle name="Normal 19 29 2 2" xfId="15117"/>
    <cellStyle name="Normal 19 29 3" xfId="15118"/>
    <cellStyle name="Normal 19 29 3 2" xfId="15119"/>
    <cellStyle name="Normal 19 29 4" xfId="15120"/>
    <cellStyle name="Normal 19 3" xfId="15121"/>
    <cellStyle name="Normal 19 3 2" xfId="15122"/>
    <cellStyle name="Normal 19 3 2 2" xfId="15123"/>
    <cellStyle name="Normal 19 3 3" xfId="15124"/>
    <cellStyle name="Normal 19 3 3 2" xfId="15125"/>
    <cellStyle name="Normal 19 3 4" xfId="15126"/>
    <cellStyle name="Normal 19 3 5" xfId="15127"/>
    <cellStyle name="Normal 19 3 6" xfId="15128"/>
    <cellStyle name="Normal 19 3 7" xfId="15129"/>
    <cellStyle name="Normal 19 3 8" xfId="15130"/>
    <cellStyle name="Normal 19 30" xfId="15131"/>
    <cellStyle name="Normal 19 30 2" xfId="15132"/>
    <cellStyle name="Normal 19 30 2 2" xfId="15133"/>
    <cellStyle name="Normal 19 30 3" xfId="15134"/>
    <cellStyle name="Normal 19 30 3 2" xfId="15135"/>
    <cellStyle name="Normal 19 30 4" xfId="15136"/>
    <cellStyle name="Normal 19 31" xfId="15137"/>
    <cellStyle name="Normal 19 31 2" xfId="15138"/>
    <cellStyle name="Normal 19 31 2 2" xfId="15139"/>
    <cellStyle name="Normal 19 31 3" xfId="15140"/>
    <cellStyle name="Normal 19 31 3 2" xfId="15141"/>
    <cellStyle name="Normal 19 31 4" xfId="15142"/>
    <cellStyle name="Normal 19 32" xfId="15143"/>
    <cellStyle name="Normal 19 32 2" xfId="15144"/>
    <cellStyle name="Normal 19 32 2 2" xfId="15145"/>
    <cellStyle name="Normal 19 32 3" xfId="15146"/>
    <cellStyle name="Normal 19 32 3 2" xfId="15147"/>
    <cellStyle name="Normal 19 32 4" xfId="15148"/>
    <cellStyle name="Normal 19 33" xfId="15149"/>
    <cellStyle name="Normal 19 33 2" xfId="15150"/>
    <cellStyle name="Normal 19 33 2 2" xfId="15151"/>
    <cellStyle name="Normal 19 33 3" xfId="15152"/>
    <cellStyle name="Normal 19 33 3 2" xfId="15153"/>
    <cellStyle name="Normal 19 33 4" xfId="15154"/>
    <cellStyle name="Normal 19 34" xfId="15155"/>
    <cellStyle name="Normal 19 34 2" xfId="15156"/>
    <cellStyle name="Normal 19 34 2 2" xfId="15157"/>
    <cellStyle name="Normal 19 34 3" xfId="15158"/>
    <cellStyle name="Normal 19 34 3 2" xfId="15159"/>
    <cellStyle name="Normal 19 34 4" xfId="15160"/>
    <cellStyle name="Normal 19 35" xfId="15161"/>
    <cellStyle name="Normal 19 35 2" xfId="15162"/>
    <cellStyle name="Normal 19 35 2 2" xfId="15163"/>
    <cellStyle name="Normal 19 35 3" xfId="15164"/>
    <cellStyle name="Normal 19 35 3 2" xfId="15165"/>
    <cellStyle name="Normal 19 35 4" xfId="15166"/>
    <cellStyle name="Normal 19 36" xfId="15167"/>
    <cellStyle name="Normal 19 36 2" xfId="15168"/>
    <cellStyle name="Normal 19 36 2 2" xfId="15169"/>
    <cellStyle name="Normal 19 36 3" xfId="15170"/>
    <cellStyle name="Normal 19 36 3 2" xfId="15171"/>
    <cellStyle name="Normal 19 36 4" xfId="15172"/>
    <cellStyle name="Normal 19 37" xfId="15173"/>
    <cellStyle name="Normal 19 37 2" xfId="15174"/>
    <cellStyle name="Normal 19 37 2 2" xfId="15175"/>
    <cellStyle name="Normal 19 37 3" xfId="15176"/>
    <cellStyle name="Normal 19 37 3 2" xfId="15177"/>
    <cellStyle name="Normal 19 37 4" xfId="15178"/>
    <cellStyle name="Normal 19 38" xfId="15179"/>
    <cellStyle name="Normal 19 38 2" xfId="15180"/>
    <cellStyle name="Normal 19 38 2 2" xfId="15181"/>
    <cellStyle name="Normal 19 38 3" xfId="15182"/>
    <cellStyle name="Normal 19 38 3 2" xfId="15183"/>
    <cellStyle name="Normal 19 38 4" xfId="15184"/>
    <cellStyle name="Normal 19 39" xfId="15185"/>
    <cellStyle name="Normal 19 39 2" xfId="15186"/>
    <cellStyle name="Normal 19 39 2 2" xfId="15187"/>
    <cellStyle name="Normal 19 39 3" xfId="15188"/>
    <cellStyle name="Normal 19 39 3 2" xfId="15189"/>
    <cellStyle name="Normal 19 39 4" xfId="15190"/>
    <cellStyle name="Normal 19 4" xfId="15191"/>
    <cellStyle name="Normal 19 4 2" xfId="15192"/>
    <cellStyle name="Normal 19 4 2 2" xfId="15193"/>
    <cellStyle name="Normal 19 4 3" xfId="15194"/>
    <cellStyle name="Normal 19 4 3 2" xfId="15195"/>
    <cellStyle name="Normal 19 4 4" xfId="15196"/>
    <cellStyle name="Normal 19 40" xfId="15197"/>
    <cellStyle name="Normal 19 40 2" xfId="15198"/>
    <cellStyle name="Normal 19 40 2 2" xfId="15199"/>
    <cellStyle name="Normal 19 40 3" xfId="15200"/>
    <cellStyle name="Normal 19 40 3 2" xfId="15201"/>
    <cellStyle name="Normal 19 40 4" xfId="15202"/>
    <cellStyle name="Normal 19 41" xfId="15203"/>
    <cellStyle name="Normal 19 41 2" xfId="15204"/>
    <cellStyle name="Normal 19 41 2 2" xfId="15205"/>
    <cellStyle name="Normal 19 41 3" xfId="15206"/>
    <cellStyle name="Normal 19 41 3 2" xfId="15207"/>
    <cellStyle name="Normal 19 41 4" xfId="15208"/>
    <cellStyle name="Normal 19 42" xfId="15209"/>
    <cellStyle name="Normal 19 42 2" xfId="15210"/>
    <cellStyle name="Normal 19 43" xfId="15211"/>
    <cellStyle name="Normal 19 43 2" xfId="15212"/>
    <cellStyle name="Normal 19 44" xfId="15213"/>
    <cellStyle name="Normal 19 5" xfId="15214"/>
    <cellStyle name="Normal 19 5 2" xfId="15215"/>
    <cellStyle name="Normal 19 5 2 2" xfId="15216"/>
    <cellStyle name="Normal 19 5 3" xfId="15217"/>
    <cellStyle name="Normal 19 5 3 2" xfId="15218"/>
    <cellStyle name="Normal 19 5 4" xfId="15219"/>
    <cellStyle name="Normal 19 6" xfId="15220"/>
    <cellStyle name="Normal 19 6 2" xfId="15221"/>
    <cellStyle name="Normal 19 6 2 2" xfId="15222"/>
    <cellStyle name="Normal 19 6 3" xfId="15223"/>
    <cellStyle name="Normal 19 6 3 2" xfId="15224"/>
    <cellStyle name="Normal 19 6 4" xfId="15225"/>
    <cellStyle name="Normal 19 7" xfId="15226"/>
    <cellStyle name="Normal 19 7 2" xfId="15227"/>
    <cellStyle name="Normal 19 7 2 2" xfId="15228"/>
    <cellStyle name="Normal 19 7 3" xfId="15229"/>
    <cellStyle name="Normal 19 7 3 2" xfId="15230"/>
    <cellStyle name="Normal 19 7 4" xfId="15231"/>
    <cellStyle name="Normal 19 8" xfId="15232"/>
    <cellStyle name="Normal 19 8 2" xfId="15233"/>
    <cellStyle name="Normal 19 8 2 2" xfId="15234"/>
    <cellStyle name="Normal 19 8 3" xfId="15235"/>
    <cellStyle name="Normal 19 8 3 2" xfId="15236"/>
    <cellStyle name="Normal 19 8 4" xfId="15237"/>
    <cellStyle name="Normal 19 9" xfId="15238"/>
    <cellStyle name="Normal 19 9 2" xfId="15239"/>
    <cellStyle name="Normal 19 9 2 2" xfId="15240"/>
    <cellStyle name="Normal 19 9 3" xfId="15241"/>
    <cellStyle name="Normal 19 9 3 2" xfId="15242"/>
    <cellStyle name="Normal 19 9 4" xfId="15243"/>
    <cellStyle name="Normal 190" xfId="15244"/>
    <cellStyle name="Normal 190 2" xfId="15245"/>
    <cellStyle name="Normal 190 2 2" xfId="15246"/>
    <cellStyle name="Normal 190 3" xfId="15247"/>
    <cellStyle name="Normal 190 3 2" xfId="15248"/>
    <cellStyle name="Normal 190 4" xfId="15249"/>
    <cellStyle name="Normal 190 5" xfId="15250"/>
    <cellStyle name="Normal 190 6" xfId="15251"/>
    <cellStyle name="Normal 190 7" xfId="15252"/>
    <cellStyle name="Normal 190 8" xfId="15253"/>
    <cellStyle name="Normal 191" xfId="15254"/>
    <cellStyle name="Normal 191 2" xfId="15255"/>
    <cellStyle name="Normal 191 2 2" xfId="15256"/>
    <cellStyle name="Normal 191 3" xfId="15257"/>
    <cellStyle name="Normal 191 3 2" xfId="15258"/>
    <cellStyle name="Normal 191 4" xfId="15259"/>
    <cellStyle name="Normal 191 5" xfId="15260"/>
    <cellStyle name="Normal 191 6" xfId="15261"/>
    <cellStyle name="Normal 191 7" xfId="15262"/>
    <cellStyle name="Normal 191 8" xfId="15263"/>
    <cellStyle name="Normal 192" xfId="15264"/>
    <cellStyle name="Normal 192 2" xfId="15265"/>
    <cellStyle name="Normal 192 2 2" xfId="15266"/>
    <cellStyle name="Normal 192 3" xfId="15267"/>
    <cellStyle name="Normal 192 3 2" xfId="15268"/>
    <cellStyle name="Normal 192 4" xfId="15269"/>
    <cellStyle name="Normal 192 5" xfId="15270"/>
    <cellStyle name="Normal 192 6" xfId="15271"/>
    <cellStyle name="Normal 192 7" xfId="15272"/>
    <cellStyle name="Normal 192 8" xfId="15273"/>
    <cellStyle name="Normal 193" xfId="15274"/>
    <cellStyle name="Normal 193 2" xfId="37"/>
    <cellStyle name="Normal 193 2 2" xfId="15275"/>
    <cellStyle name="Normal 193 2 3" xfId="15276"/>
    <cellStyle name="Normal 193 3" xfId="15277"/>
    <cellStyle name="Normal 193 3 2" xfId="15278"/>
    <cellStyle name="Normal 193 4" xfId="15279"/>
    <cellStyle name="Normal 194" xfId="15280"/>
    <cellStyle name="Normal 194 2" xfId="15281"/>
    <cellStyle name="Normal 194 2 2" xfId="15282"/>
    <cellStyle name="Normal 194 3" xfId="15283"/>
    <cellStyle name="Normal 194 3 2" xfId="15284"/>
    <cellStyle name="Normal 194 4" xfId="15285"/>
    <cellStyle name="Normal 194 5" xfId="15286"/>
    <cellStyle name="Normal 194 6" xfId="15287"/>
    <cellStyle name="Normal 194 7" xfId="15288"/>
    <cellStyle name="Normal 194 8" xfId="15289"/>
    <cellStyle name="Normal 195" xfId="15290"/>
    <cellStyle name="Normal 195 2" xfId="15291"/>
    <cellStyle name="Normal 195 2 2" xfId="15292"/>
    <cellStyle name="Normal 195 3" xfId="15293"/>
    <cellStyle name="Normal 195 3 2" xfId="15294"/>
    <cellStyle name="Normal 195 4" xfId="15295"/>
    <cellStyle name="Normal 195 5" xfId="15296"/>
    <cellStyle name="Normal 195 6" xfId="15297"/>
    <cellStyle name="Normal 195 7" xfId="15298"/>
    <cellStyle name="Normal 195 8" xfId="15299"/>
    <cellStyle name="Normal 196" xfId="15300"/>
    <cellStyle name="Normal 196 2" xfId="15301"/>
    <cellStyle name="Normal 196 2 2" xfId="15302"/>
    <cellStyle name="Normal 196 3" xfId="15303"/>
    <cellStyle name="Normal 196 3 2" xfId="15304"/>
    <cellStyle name="Normal 196 4" xfId="15305"/>
    <cellStyle name="Normal 196 5" xfId="15306"/>
    <cellStyle name="Normal 196 6" xfId="15307"/>
    <cellStyle name="Normal 196 7" xfId="15308"/>
    <cellStyle name="Normal 196 8" xfId="15309"/>
    <cellStyle name="Normal 197" xfId="15310"/>
    <cellStyle name="Normal 197 2" xfId="15311"/>
    <cellStyle name="Normal 197 2 2" xfId="15312"/>
    <cellStyle name="Normal 197 3" xfId="15313"/>
    <cellStyle name="Normal 197 3 2" xfId="15314"/>
    <cellStyle name="Normal 197 4" xfId="15315"/>
    <cellStyle name="Normal 197 5" xfId="15316"/>
    <cellStyle name="Normal 197 6" xfId="15317"/>
    <cellStyle name="Normal 197 7" xfId="15318"/>
    <cellStyle name="Normal 197 8" xfId="15319"/>
    <cellStyle name="Normal 198" xfId="15320"/>
    <cellStyle name="Normal 198 2" xfId="15321"/>
    <cellStyle name="Normal 198 2 2" xfId="15322"/>
    <cellStyle name="Normal 198 3" xfId="15323"/>
    <cellStyle name="Normal 198 3 2" xfId="15324"/>
    <cellStyle name="Normal 198 4" xfId="15325"/>
    <cellStyle name="Normal 198 5" xfId="15326"/>
    <cellStyle name="Normal 198 6" xfId="15327"/>
    <cellStyle name="Normal 198 7" xfId="15328"/>
    <cellStyle name="Normal 198 8" xfId="15329"/>
    <cellStyle name="Normal 199" xfId="15330"/>
    <cellStyle name="Normal 199 2" xfId="15331"/>
    <cellStyle name="Normal 199 2 2" xfId="15332"/>
    <cellStyle name="Normal 199 3" xfId="15333"/>
    <cellStyle name="Normal 199 3 2" xfId="15334"/>
    <cellStyle name="Normal 199 4" xfId="15335"/>
    <cellStyle name="Normal 199 5" xfId="15336"/>
    <cellStyle name="Normal 199 6" xfId="15337"/>
    <cellStyle name="Normal 199 7" xfId="15338"/>
    <cellStyle name="Normal 199 8" xfId="15339"/>
    <cellStyle name="Normal 2" xfId="17"/>
    <cellStyle name="Normal 2 10" xfId="15340"/>
    <cellStyle name="Normal 2 107" xfId="67"/>
    <cellStyle name="Normal 2 11" xfId="40"/>
    <cellStyle name="Normal 2 12" xfId="43"/>
    <cellStyle name="Normal 2 17" xfId="55"/>
    <cellStyle name="Normal 2 18" xfId="57"/>
    <cellStyle name="Normal 2 19" xfId="59"/>
    <cellStyle name="Normal 2 2" xfId="23"/>
    <cellStyle name="Normal 2 2 2" xfId="15341"/>
    <cellStyle name="Normal 2 2 2 2" xfId="15342"/>
    <cellStyle name="Normal 2 2 2 3" xfId="47"/>
    <cellStyle name="Normal 2 2 3" xfId="15343"/>
    <cellStyle name="Normal 2 2 3 2" xfId="15344"/>
    <cellStyle name="Normal 2 2 4" xfId="35"/>
    <cellStyle name="Normal 2 2 4 2" xfId="15345"/>
    <cellStyle name="Normal 2 2 5" xfId="15346"/>
    <cellStyle name="Normal 2 3" xfId="10"/>
    <cellStyle name="Normal 2 3 2" xfId="21"/>
    <cellStyle name="Normal 2 3 2 2" xfId="15347"/>
    <cellStyle name="Normal 2 3 3" xfId="15348"/>
    <cellStyle name="Normal 2 3 4" xfId="15349"/>
    <cellStyle name="Normal 2 3 5" xfId="15350"/>
    <cellStyle name="Normal 2 4" xfId="13"/>
    <cellStyle name="Normal 2 4 154" xfId="70"/>
    <cellStyle name="Normal 2 4 2" xfId="15"/>
    <cellStyle name="Normal 2 4 2 2" xfId="15351"/>
    <cellStyle name="Normal 2 4 3" xfId="50"/>
    <cellStyle name="Normal 2 4 4" xfId="15352"/>
    <cellStyle name="Normal 2 4 5" xfId="54"/>
    <cellStyle name="Normal 2 4 6" xfId="56"/>
    <cellStyle name="Normal 2 5" xfId="22"/>
    <cellStyle name="Normal 2 5 2" xfId="52"/>
    <cellStyle name="Normal 2 5 3" xfId="15353"/>
    <cellStyle name="Normal 2 6" xfId="15354"/>
    <cellStyle name="Normal 2 7" xfId="30"/>
    <cellStyle name="Normal 2 7 2" xfId="15355"/>
    <cellStyle name="Normal 2 7 3" xfId="15356"/>
    <cellStyle name="Normal 2 8" xfId="15357"/>
    <cellStyle name="Normal 2 9" xfId="39"/>
    <cellStyle name="Normal 20" xfId="15358"/>
    <cellStyle name="Normal 20 10" xfId="15359"/>
    <cellStyle name="Normal 20 10 2" xfId="15360"/>
    <cellStyle name="Normal 20 10 2 2" xfId="15361"/>
    <cellStyle name="Normal 20 10 3" xfId="15362"/>
    <cellStyle name="Normal 20 10 3 2" xfId="15363"/>
    <cellStyle name="Normal 20 10 4" xfId="15364"/>
    <cellStyle name="Normal 20 11" xfId="15365"/>
    <cellStyle name="Normal 20 11 2" xfId="15366"/>
    <cellStyle name="Normal 20 11 2 2" xfId="15367"/>
    <cellStyle name="Normal 20 11 3" xfId="15368"/>
    <cellStyle name="Normal 20 11 3 2" xfId="15369"/>
    <cellStyle name="Normal 20 11 4" xfId="15370"/>
    <cellStyle name="Normal 20 12" xfId="15371"/>
    <cellStyle name="Normal 20 12 2" xfId="15372"/>
    <cellStyle name="Normal 20 12 2 2" xfId="15373"/>
    <cellStyle name="Normal 20 12 3" xfId="15374"/>
    <cellStyle name="Normal 20 12 3 2" xfId="15375"/>
    <cellStyle name="Normal 20 12 4" xfId="15376"/>
    <cellStyle name="Normal 20 13" xfId="15377"/>
    <cellStyle name="Normal 20 13 2" xfId="15378"/>
    <cellStyle name="Normal 20 13 2 2" xfId="15379"/>
    <cellStyle name="Normal 20 13 3" xfId="15380"/>
    <cellStyle name="Normal 20 13 3 2" xfId="15381"/>
    <cellStyle name="Normal 20 13 4" xfId="15382"/>
    <cellStyle name="Normal 20 14" xfId="15383"/>
    <cellStyle name="Normal 20 14 2" xfId="15384"/>
    <cellStyle name="Normal 20 14 2 2" xfId="15385"/>
    <cellStyle name="Normal 20 14 3" xfId="15386"/>
    <cellStyle name="Normal 20 14 3 2" xfId="15387"/>
    <cellStyle name="Normal 20 14 4" xfId="15388"/>
    <cellStyle name="Normal 20 15" xfId="15389"/>
    <cellStyle name="Normal 20 15 2" xfId="15390"/>
    <cellStyle name="Normal 20 15 2 2" xfId="15391"/>
    <cellStyle name="Normal 20 15 3" xfId="15392"/>
    <cellStyle name="Normal 20 15 3 2" xfId="15393"/>
    <cellStyle name="Normal 20 15 4" xfId="15394"/>
    <cellStyle name="Normal 20 16" xfId="15395"/>
    <cellStyle name="Normal 20 16 2" xfId="15396"/>
    <cellStyle name="Normal 20 16 2 2" xfId="15397"/>
    <cellStyle name="Normal 20 16 3" xfId="15398"/>
    <cellStyle name="Normal 20 16 3 2" xfId="15399"/>
    <cellStyle name="Normal 20 16 4" xfId="15400"/>
    <cellStyle name="Normal 20 17" xfId="15401"/>
    <cellStyle name="Normal 20 17 2" xfId="15402"/>
    <cellStyle name="Normal 20 17 2 2" xfId="15403"/>
    <cellStyle name="Normal 20 17 3" xfId="15404"/>
    <cellStyle name="Normal 20 17 3 2" xfId="15405"/>
    <cellStyle name="Normal 20 17 4" xfId="15406"/>
    <cellStyle name="Normal 20 18" xfId="15407"/>
    <cellStyle name="Normal 20 18 2" xfId="15408"/>
    <cellStyle name="Normal 20 18 2 2" xfId="15409"/>
    <cellStyle name="Normal 20 18 3" xfId="15410"/>
    <cellStyle name="Normal 20 18 3 2" xfId="15411"/>
    <cellStyle name="Normal 20 18 4" xfId="15412"/>
    <cellStyle name="Normal 20 19" xfId="15413"/>
    <cellStyle name="Normal 20 19 2" xfId="15414"/>
    <cellStyle name="Normal 20 19 2 2" xfId="15415"/>
    <cellStyle name="Normal 20 19 3" xfId="15416"/>
    <cellStyle name="Normal 20 19 3 2" xfId="15417"/>
    <cellStyle name="Normal 20 19 4" xfId="15418"/>
    <cellStyle name="Normal 20 2" xfId="15419"/>
    <cellStyle name="Normal 20 2 2" xfId="15420"/>
    <cellStyle name="Normal 20 2 2 2" xfId="15421"/>
    <cellStyle name="Normal 20 2 3" xfId="15422"/>
    <cellStyle name="Normal 20 2 3 2" xfId="15423"/>
    <cellStyle name="Normal 20 2 4" xfId="15424"/>
    <cellStyle name="Normal 20 2 5" xfId="15425"/>
    <cellStyle name="Normal 20 2 6" xfId="15426"/>
    <cellStyle name="Normal 20 2 7" xfId="15427"/>
    <cellStyle name="Normal 20 2 8" xfId="15428"/>
    <cellStyle name="Normal 20 20" xfId="15429"/>
    <cellStyle name="Normal 20 20 2" xfId="15430"/>
    <cellStyle name="Normal 20 20 2 2" xfId="15431"/>
    <cellStyle name="Normal 20 20 3" xfId="15432"/>
    <cellStyle name="Normal 20 20 3 2" xfId="15433"/>
    <cellStyle name="Normal 20 20 4" xfId="15434"/>
    <cellStyle name="Normal 20 21" xfId="15435"/>
    <cellStyle name="Normal 20 21 2" xfId="15436"/>
    <cellStyle name="Normal 20 21 2 2" xfId="15437"/>
    <cellStyle name="Normal 20 21 3" xfId="15438"/>
    <cellStyle name="Normal 20 21 3 2" xfId="15439"/>
    <cellStyle name="Normal 20 21 4" xfId="15440"/>
    <cellStyle name="Normal 20 22" xfId="15441"/>
    <cellStyle name="Normal 20 22 2" xfId="15442"/>
    <cellStyle name="Normal 20 22 2 2" xfId="15443"/>
    <cellStyle name="Normal 20 22 3" xfId="15444"/>
    <cellStyle name="Normal 20 22 3 2" xfId="15445"/>
    <cellStyle name="Normal 20 22 4" xfId="15446"/>
    <cellStyle name="Normal 20 23" xfId="15447"/>
    <cellStyle name="Normal 20 23 2" xfId="15448"/>
    <cellStyle name="Normal 20 23 2 2" xfId="15449"/>
    <cellStyle name="Normal 20 23 3" xfId="15450"/>
    <cellStyle name="Normal 20 23 3 2" xfId="15451"/>
    <cellStyle name="Normal 20 23 4" xfId="15452"/>
    <cellStyle name="Normal 20 24" xfId="15453"/>
    <cellStyle name="Normal 20 24 2" xfId="15454"/>
    <cellStyle name="Normal 20 24 2 2" xfId="15455"/>
    <cellStyle name="Normal 20 24 3" xfId="15456"/>
    <cellStyle name="Normal 20 24 3 2" xfId="15457"/>
    <cellStyle name="Normal 20 24 4" xfId="15458"/>
    <cellStyle name="Normal 20 25" xfId="15459"/>
    <cellStyle name="Normal 20 25 2" xfId="15460"/>
    <cellStyle name="Normal 20 25 2 2" xfId="15461"/>
    <cellStyle name="Normal 20 25 3" xfId="15462"/>
    <cellStyle name="Normal 20 25 3 2" xfId="15463"/>
    <cellStyle name="Normal 20 25 4" xfId="15464"/>
    <cellStyle name="Normal 20 26" xfId="15465"/>
    <cellStyle name="Normal 20 26 2" xfId="15466"/>
    <cellStyle name="Normal 20 26 2 2" xfId="15467"/>
    <cellStyle name="Normal 20 26 3" xfId="15468"/>
    <cellStyle name="Normal 20 26 3 2" xfId="15469"/>
    <cellStyle name="Normal 20 26 4" xfId="15470"/>
    <cellStyle name="Normal 20 27" xfId="15471"/>
    <cellStyle name="Normal 20 27 2" xfId="15472"/>
    <cellStyle name="Normal 20 27 2 2" xfId="15473"/>
    <cellStyle name="Normal 20 27 3" xfId="15474"/>
    <cellStyle name="Normal 20 27 3 2" xfId="15475"/>
    <cellStyle name="Normal 20 27 4" xfId="15476"/>
    <cellStyle name="Normal 20 28" xfId="15477"/>
    <cellStyle name="Normal 20 28 2" xfId="15478"/>
    <cellStyle name="Normal 20 28 2 2" xfId="15479"/>
    <cellStyle name="Normal 20 28 3" xfId="15480"/>
    <cellStyle name="Normal 20 28 3 2" xfId="15481"/>
    <cellStyle name="Normal 20 28 4" xfId="15482"/>
    <cellStyle name="Normal 20 29" xfId="15483"/>
    <cellStyle name="Normal 20 29 2" xfId="15484"/>
    <cellStyle name="Normal 20 29 2 2" xfId="15485"/>
    <cellStyle name="Normal 20 29 3" xfId="15486"/>
    <cellStyle name="Normal 20 29 3 2" xfId="15487"/>
    <cellStyle name="Normal 20 29 4" xfId="15488"/>
    <cellStyle name="Normal 20 3" xfId="15489"/>
    <cellStyle name="Normal 20 3 2" xfId="15490"/>
    <cellStyle name="Normal 20 3 2 2" xfId="15491"/>
    <cellStyle name="Normal 20 3 3" xfId="15492"/>
    <cellStyle name="Normal 20 3 3 2" xfId="15493"/>
    <cellStyle name="Normal 20 3 4" xfId="15494"/>
    <cellStyle name="Normal 20 3 5" xfId="15495"/>
    <cellStyle name="Normal 20 3 6" xfId="15496"/>
    <cellStyle name="Normal 20 3 7" xfId="15497"/>
    <cellStyle name="Normal 20 3 8" xfId="15498"/>
    <cellStyle name="Normal 20 30" xfId="15499"/>
    <cellStyle name="Normal 20 30 2" xfId="15500"/>
    <cellStyle name="Normal 20 30 2 2" xfId="15501"/>
    <cellStyle name="Normal 20 30 3" xfId="15502"/>
    <cellStyle name="Normal 20 30 3 2" xfId="15503"/>
    <cellStyle name="Normal 20 30 4" xfId="15504"/>
    <cellStyle name="Normal 20 31" xfId="15505"/>
    <cellStyle name="Normal 20 31 2" xfId="15506"/>
    <cellStyle name="Normal 20 31 2 2" xfId="15507"/>
    <cellStyle name="Normal 20 31 3" xfId="15508"/>
    <cellStyle name="Normal 20 31 3 2" xfId="15509"/>
    <cellStyle name="Normal 20 31 4" xfId="15510"/>
    <cellStyle name="Normal 20 32" xfId="15511"/>
    <cellStyle name="Normal 20 32 2" xfId="15512"/>
    <cellStyle name="Normal 20 32 2 2" xfId="15513"/>
    <cellStyle name="Normal 20 32 3" xfId="15514"/>
    <cellStyle name="Normal 20 32 3 2" xfId="15515"/>
    <cellStyle name="Normal 20 32 4" xfId="15516"/>
    <cellStyle name="Normal 20 33" xfId="15517"/>
    <cellStyle name="Normal 20 33 2" xfId="15518"/>
    <cellStyle name="Normal 20 33 2 2" xfId="15519"/>
    <cellStyle name="Normal 20 33 3" xfId="15520"/>
    <cellStyle name="Normal 20 33 3 2" xfId="15521"/>
    <cellStyle name="Normal 20 33 4" xfId="15522"/>
    <cellStyle name="Normal 20 34" xfId="15523"/>
    <cellStyle name="Normal 20 34 2" xfId="15524"/>
    <cellStyle name="Normal 20 34 2 2" xfId="15525"/>
    <cellStyle name="Normal 20 34 3" xfId="15526"/>
    <cellStyle name="Normal 20 34 3 2" xfId="15527"/>
    <cellStyle name="Normal 20 34 4" xfId="15528"/>
    <cellStyle name="Normal 20 35" xfId="15529"/>
    <cellStyle name="Normal 20 35 2" xfId="15530"/>
    <cellStyle name="Normal 20 35 2 2" xfId="15531"/>
    <cellStyle name="Normal 20 35 3" xfId="15532"/>
    <cellStyle name="Normal 20 35 3 2" xfId="15533"/>
    <cellStyle name="Normal 20 35 4" xfId="15534"/>
    <cellStyle name="Normal 20 36" xfId="15535"/>
    <cellStyle name="Normal 20 36 2" xfId="15536"/>
    <cellStyle name="Normal 20 36 2 2" xfId="15537"/>
    <cellStyle name="Normal 20 36 3" xfId="15538"/>
    <cellStyle name="Normal 20 36 3 2" xfId="15539"/>
    <cellStyle name="Normal 20 36 4" xfId="15540"/>
    <cellStyle name="Normal 20 37" xfId="15541"/>
    <cellStyle name="Normal 20 37 2" xfId="15542"/>
    <cellStyle name="Normal 20 37 2 2" xfId="15543"/>
    <cellStyle name="Normal 20 37 3" xfId="15544"/>
    <cellStyle name="Normal 20 37 3 2" xfId="15545"/>
    <cellStyle name="Normal 20 37 4" xfId="15546"/>
    <cellStyle name="Normal 20 38" xfId="15547"/>
    <cellStyle name="Normal 20 38 2" xfId="15548"/>
    <cellStyle name="Normal 20 38 2 2" xfId="15549"/>
    <cellStyle name="Normal 20 38 3" xfId="15550"/>
    <cellStyle name="Normal 20 38 3 2" xfId="15551"/>
    <cellStyle name="Normal 20 38 4" xfId="15552"/>
    <cellStyle name="Normal 20 39" xfId="15553"/>
    <cellStyle name="Normal 20 39 2" xfId="15554"/>
    <cellStyle name="Normal 20 39 2 2" xfId="15555"/>
    <cellStyle name="Normal 20 39 3" xfId="15556"/>
    <cellStyle name="Normal 20 39 3 2" xfId="15557"/>
    <cellStyle name="Normal 20 39 4" xfId="15558"/>
    <cellStyle name="Normal 20 4" xfId="15559"/>
    <cellStyle name="Normal 20 4 2" xfId="15560"/>
    <cellStyle name="Normal 20 4 2 2" xfId="15561"/>
    <cellStyle name="Normal 20 4 3" xfId="15562"/>
    <cellStyle name="Normal 20 4 3 2" xfId="15563"/>
    <cellStyle name="Normal 20 4 4" xfId="15564"/>
    <cellStyle name="Normal 20 40" xfId="15565"/>
    <cellStyle name="Normal 20 40 2" xfId="15566"/>
    <cellStyle name="Normal 20 40 2 2" xfId="15567"/>
    <cellStyle name="Normal 20 40 3" xfId="15568"/>
    <cellStyle name="Normal 20 40 3 2" xfId="15569"/>
    <cellStyle name="Normal 20 40 4" xfId="15570"/>
    <cellStyle name="Normal 20 41" xfId="15571"/>
    <cellStyle name="Normal 20 41 2" xfId="15572"/>
    <cellStyle name="Normal 20 41 2 2" xfId="15573"/>
    <cellStyle name="Normal 20 41 3" xfId="15574"/>
    <cellStyle name="Normal 20 41 3 2" xfId="15575"/>
    <cellStyle name="Normal 20 41 4" xfId="15576"/>
    <cellStyle name="Normal 20 42" xfId="15577"/>
    <cellStyle name="Normal 20 42 2" xfId="15578"/>
    <cellStyle name="Normal 20 43" xfId="15579"/>
    <cellStyle name="Normal 20 43 2" xfId="15580"/>
    <cellStyle name="Normal 20 44" xfId="15581"/>
    <cellStyle name="Normal 20 5" xfId="15582"/>
    <cellStyle name="Normal 20 5 2" xfId="15583"/>
    <cellStyle name="Normal 20 5 2 2" xfId="15584"/>
    <cellStyle name="Normal 20 5 3" xfId="15585"/>
    <cellStyle name="Normal 20 5 3 2" xfId="15586"/>
    <cellStyle name="Normal 20 5 4" xfId="15587"/>
    <cellStyle name="Normal 20 6" xfId="15588"/>
    <cellStyle name="Normal 20 6 2" xfId="15589"/>
    <cellStyle name="Normal 20 6 2 2" xfId="15590"/>
    <cellStyle name="Normal 20 6 3" xfId="15591"/>
    <cellStyle name="Normal 20 6 3 2" xfId="15592"/>
    <cellStyle name="Normal 20 6 4" xfId="15593"/>
    <cellStyle name="Normal 20 7" xfId="15594"/>
    <cellStyle name="Normal 20 7 2" xfId="15595"/>
    <cellStyle name="Normal 20 7 2 2" xfId="15596"/>
    <cellStyle name="Normal 20 7 3" xfId="15597"/>
    <cellStyle name="Normal 20 7 3 2" xfId="15598"/>
    <cellStyle name="Normal 20 7 4" xfId="15599"/>
    <cellStyle name="Normal 20 8" xfId="15600"/>
    <cellStyle name="Normal 20 8 2" xfId="15601"/>
    <cellStyle name="Normal 20 8 2 2" xfId="15602"/>
    <cellStyle name="Normal 20 8 3" xfId="15603"/>
    <cellStyle name="Normal 20 8 3 2" xfId="15604"/>
    <cellStyle name="Normal 20 8 4" xfId="15605"/>
    <cellStyle name="Normal 20 9" xfId="15606"/>
    <cellStyle name="Normal 20 9 2" xfId="15607"/>
    <cellStyle name="Normal 20 9 2 2" xfId="15608"/>
    <cellStyle name="Normal 20 9 3" xfId="15609"/>
    <cellStyle name="Normal 20 9 3 2" xfId="15610"/>
    <cellStyle name="Normal 20 9 4" xfId="15611"/>
    <cellStyle name="Normal 200" xfId="15612"/>
    <cellStyle name="Normal 200 2" xfId="15613"/>
    <cellStyle name="Normal 200 2 2" xfId="15614"/>
    <cellStyle name="Normal 200 3" xfId="15615"/>
    <cellStyle name="Normal 200 3 2" xfId="15616"/>
    <cellStyle name="Normal 200 4" xfId="15617"/>
    <cellStyle name="Normal 200 5" xfId="15618"/>
    <cellStyle name="Normal 200 6" xfId="15619"/>
    <cellStyle name="Normal 200 7" xfId="15620"/>
    <cellStyle name="Normal 200 8" xfId="15621"/>
    <cellStyle name="Normal 201" xfId="15622"/>
    <cellStyle name="Normal 201 2" xfId="15623"/>
    <cellStyle name="Normal 201 2 2" xfId="15624"/>
    <cellStyle name="Normal 201 3" xfId="15625"/>
    <cellStyle name="Normal 201 3 2" xfId="15626"/>
    <cellStyle name="Normal 201 4" xfId="15627"/>
    <cellStyle name="Normal 201 5" xfId="15628"/>
    <cellStyle name="Normal 201 6" xfId="15629"/>
    <cellStyle name="Normal 201 7" xfId="15630"/>
    <cellStyle name="Normal 201 8" xfId="15631"/>
    <cellStyle name="Normal 202" xfId="44"/>
    <cellStyle name="Normal 202 2" xfId="15632"/>
    <cellStyle name="Normal 202 2 2" xfId="15633"/>
    <cellStyle name="Normal 202 3" xfId="15634"/>
    <cellStyle name="Normal 202 3 2" xfId="15635"/>
    <cellStyle name="Normal 202 4" xfId="15636"/>
    <cellStyle name="Normal 202 5" xfId="15637"/>
    <cellStyle name="Normal 203" xfId="15638"/>
    <cellStyle name="Normal 203 2" xfId="15639"/>
    <cellStyle name="Normal 203 2 2" xfId="15640"/>
    <cellStyle name="Normal 203 3" xfId="15641"/>
    <cellStyle name="Normal 203 3 2" xfId="15642"/>
    <cellStyle name="Normal 203 4" xfId="15643"/>
    <cellStyle name="Normal 203 5" xfId="15644"/>
    <cellStyle name="Normal 203 6" xfId="15645"/>
    <cellStyle name="Normal 203 7" xfId="15646"/>
    <cellStyle name="Normal 203 8" xfId="15647"/>
    <cellStyle name="Normal 204" xfId="15648"/>
    <cellStyle name="Normal 204 2" xfId="15649"/>
    <cellStyle name="Normal 204 2 2" xfId="15650"/>
    <cellStyle name="Normal 204 3" xfId="15651"/>
    <cellStyle name="Normal 204 3 2" xfId="15652"/>
    <cellStyle name="Normal 204 4" xfId="15653"/>
    <cellStyle name="Normal 204 5" xfId="15654"/>
    <cellStyle name="Normal 204 6" xfId="15655"/>
    <cellStyle name="Normal 204 7" xfId="15656"/>
    <cellStyle name="Normal 204 8" xfId="15657"/>
    <cellStyle name="Normal 205" xfId="15658"/>
    <cellStyle name="Normal 205 2" xfId="15659"/>
    <cellStyle name="Normal 205 2 2" xfId="15660"/>
    <cellStyle name="Normal 205 3" xfId="15661"/>
    <cellStyle name="Normal 205 4" xfId="15662"/>
    <cellStyle name="Normal 205 5" xfId="15663"/>
    <cellStyle name="Normal 205 6" xfId="15664"/>
    <cellStyle name="Normal 205 7" xfId="15665"/>
    <cellStyle name="Normal 205 8" xfId="15666"/>
    <cellStyle name="Normal 205 9" xfId="15667"/>
    <cellStyle name="Normal 206" xfId="15668"/>
    <cellStyle name="Normal 206 2" xfId="15669"/>
    <cellStyle name="Normal 206 3" xfId="15670"/>
    <cellStyle name="Normal 206 4" xfId="15671"/>
    <cellStyle name="Normal 206 5" xfId="15672"/>
    <cellStyle name="Normal 206 6" xfId="15673"/>
    <cellStyle name="Normal 206 7" xfId="15674"/>
    <cellStyle name="Normal 206 8" xfId="15675"/>
    <cellStyle name="Normal 206 9" xfId="15676"/>
    <cellStyle name="Normal 207" xfId="15677"/>
    <cellStyle name="Normal 207 2" xfId="15678"/>
    <cellStyle name="Normal 207 3" xfId="15679"/>
    <cellStyle name="Normal 207 4" xfId="15680"/>
    <cellStyle name="Normal 207 5" xfId="15681"/>
    <cellStyle name="Normal 207 6" xfId="15682"/>
    <cellStyle name="Normal 207 7" xfId="15683"/>
    <cellStyle name="Normal 207 8" xfId="15684"/>
    <cellStyle name="Normal 208" xfId="15685"/>
    <cellStyle name="Normal 208 10" xfId="15686"/>
    <cellStyle name="Normal 208 11" xfId="15687"/>
    <cellStyle name="Normal 208 12" xfId="15688"/>
    <cellStyle name="Normal 208 13" xfId="15689"/>
    <cellStyle name="Normal 208 14" xfId="15690"/>
    <cellStyle name="Normal 208 15" xfId="15691"/>
    <cellStyle name="Normal 208 16" xfId="15692"/>
    <cellStyle name="Normal 208 17" xfId="15693"/>
    <cellStyle name="Normal 208 18" xfId="15694"/>
    <cellStyle name="Normal 208 19" xfId="15695"/>
    <cellStyle name="Normal 208 2" xfId="15696"/>
    <cellStyle name="Normal 208 2 2" xfId="15697"/>
    <cellStyle name="Normal 208 3" xfId="15698"/>
    <cellStyle name="Normal 208 4" xfId="15699"/>
    <cellStyle name="Normal 208 5" xfId="15700"/>
    <cellStyle name="Normal 208 6" xfId="15701"/>
    <cellStyle name="Normal 208 7" xfId="15702"/>
    <cellStyle name="Normal 208 8" xfId="15703"/>
    <cellStyle name="Normal 208 9" xfId="15704"/>
    <cellStyle name="Normal 209" xfId="15705"/>
    <cellStyle name="Normal 209 2" xfId="15706"/>
    <cellStyle name="Normal 209 3" xfId="15707"/>
    <cellStyle name="Normal 209 4" xfId="15708"/>
    <cellStyle name="Normal 209 5" xfId="15709"/>
    <cellStyle name="Normal 209 6" xfId="15710"/>
    <cellStyle name="Normal 209 7" xfId="15711"/>
    <cellStyle name="Normal 209 8" xfId="15712"/>
    <cellStyle name="Normal 21" xfId="15713"/>
    <cellStyle name="Normal 21 10" xfId="15714"/>
    <cellStyle name="Normal 21 10 2" xfId="15715"/>
    <cellStyle name="Normal 21 10 2 2" xfId="15716"/>
    <cellStyle name="Normal 21 10 3" xfId="15717"/>
    <cellStyle name="Normal 21 10 3 2" xfId="15718"/>
    <cellStyle name="Normal 21 10 4" xfId="15719"/>
    <cellStyle name="Normal 21 11" xfId="15720"/>
    <cellStyle name="Normal 21 11 2" xfId="15721"/>
    <cellStyle name="Normal 21 11 2 2" xfId="15722"/>
    <cellStyle name="Normal 21 11 3" xfId="15723"/>
    <cellStyle name="Normal 21 11 3 2" xfId="15724"/>
    <cellStyle name="Normal 21 11 4" xfId="15725"/>
    <cellStyle name="Normal 21 12" xfId="15726"/>
    <cellStyle name="Normal 21 12 2" xfId="15727"/>
    <cellStyle name="Normal 21 12 2 2" xfId="15728"/>
    <cellStyle name="Normal 21 12 3" xfId="15729"/>
    <cellStyle name="Normal 21 12 3 2" xfId="15730"/>
    <cellStyle name="Normal 21 12 4" xfId="15731"/>
    <cellStyle name="Normal 21 13" xfId="15732"/>
    <cellStyle name="Normal 21 13 2" xfId="15733"/>
    <cellStyle name="Normal 21 13 2 2" xfId="15734"/>
    <cellStyle name="Normal 21 13 3" xfId="15735"/>
    <cellStyle name="Normal 21 13 3 2" xfId="15736"/>
    <cellStyle name="Normal 21 13 4" xfId="15737"/>
    <cellStyle name="Normal 21 14" xfId="15738"/>
    <cellStyle name="Normal 21 14 2" xfId="15739"/>
    <cellStyle name="Normal 21 14 2 2" xfId="15740"/>
    <cellStyle name="Normal 21 14 3" xfId="15741"/>
    <cellStyle name="Normal 21 14 3 2" xfId="15742"/>
    <cellStyle name="Normal 21 14 4" xfId="15743"/>
    <cellStyle name="Normal 21 15" xfId="15744"/>
    <cellStyle name="Normal 21 15 2" xfId="15745"/>
    <cellStyle name="Normal 21 15 2 2" xfId="15746"/>
    <cellStyle name="Normal 21 15 3" xfId="15747"/>
    <cellStyle name="Normal 21 15 3 2" xfId="15748"/>
    <cellStyle name="Normal 21 15 4" xfId="15749"/>
    <cellStyle name="Normal 21 16" xfId="15750"/>
    <cellStyle name="Normal 21 16 2" xfId="15751"/>
    <cellStyle name="Normal 21 16 2 2" xfId="15752"/>
    <cellStyle name="Normal 21 16 3" xfId="15753"/>
    <cellStyle name="Normal 21 16 3 2" xfId="15754"/>
    <cellStyle name="Normal 21 16 4" xfId="15755"/>
    <cellStyle name="Normal 21 17" xfId="15756"/>
    <cellStyle name="Normal 21 17 2" xfId="15757"/>
    <cellStyle name="Normal 21 17 2 2" xfId="15758"/>
    <cellStyle name="Normal 21 17 3" xfId="15759"/>
    <cellStyle name="Normal 21 17 3 2" xfId="15760"/>
    <cellStyle name="Normal 21 17 4" xfId="15761"/>
    <cellStyle name="Normal 21 18" xfId="15762"/>
    <cellStyle name="Normal 21 18 2" xfId="15763"/>
    <cellStyle name="Normal 21 18 2 2" xfId="15764"/>
    <cellStyle name="Normal 21 18 3" xfId="15765"/>
    <cellStyle name="Normal 21 18 3 2" xfId="15766"/>
    <cellStyle name="Normal 21 18 4" xfId="15767"/>
    <cellStyle name="Normal 21 19" xfId="15768"/>
    <cellStyle name="Normal 21 19 2" xfId="15769"/>
    <cellStyle name="Normal 21 19 2 2" xfId="15770"/>
    <cellStyle name="Normal 21 19 3" xfId="15771"/>
    <cellStyle name="Normal 21 19 3 2" xfId="15772"/>
    <cellStyle name="Normal 21 19 4" xfId="15773"/>
    <cellStyle name="Normal 21 2" xfId="15774"/>
    <cellStyle name="Normal 21 2 2" xfId="15775"/>
    <cellStyle name="Normal 21 2 2 2" xfId="15776"/>
    <cellStyle name="Normal 21 2 3" xfId="15777"/>
    <cellStyle name="Normal 21 2 3 2" xfId="15778"/>
    <cellStyle name="Normal 21 2 4" xfId="15779"/>
    <cellStyle name="Normal 21 2 5" xfId="15780"/>
    <cellStyle name="Normal 21 2 6" xfId="15781"/>
    <cellStyle name="Normal 21 2 7" xfId="15782"/>
    <cellStyle name="Normal 21 2 8" xfId="15783"/>
    <cellStyle name="Normal 21 20" xfId="15784"/>
    <cellStyle name="Normal 21 20 2" xfId="15785"/>
    <cellStyle name="Normal 21 20 2 2" xfId="15786"/>
    <cellStyle name="Normal 21 20 3" xfId="15787"/>
    <cellStyle name="Normal 21 20 3 2" xfId="15788"/>
    <cellStyle name="Normal 21 20 4" xfId="15789"/>
    <cellStyle name="Normal 21 21" xfId="15790"/>
    <cellStyle name="Normal 21 21 2" xfId="15791"/>
    <cellStyle name="Normal 21 21 2 2" xfId="15792"/>
    <cellStyle name="Normal 21 21 3" xfId="15793"/>
    <cellStyle name="Normal 21 21 3 2" xfId="15794"/>
    <cellStyle name="Normal 21 21 4" xfId="15795"/>
    <cellStyle name="Normal 21 22" xfId="15796"/>
    <cellStyle name="Normal 21 22 2" xfId="15797"/>
    <cellStyle name="Normal 21 22 2 2" xfId="15798"/>
    <cellStyle name="Normal 21 22 3" xfId="15799"/>
    <cellStyle name="Normal 21 22 3 2" xfId="15800"/>
    <cellStyle name="Normal 21 22 4" xfId="15801"/>
    <cellStyle name="Normal 21 23" xfId="15802"/>
    <cellStyle name="Normal 21 23 2" xfId="15803"/>
    <cellStyle name="Normal 21 23 2 2" xfId="15804"/>
    <cellStyle name="Normal 21 23 3" xfId="15805"/>
    <cellStyle name="Normal 21 23 3 2" xfId="15806"/>
    <cellStyle name="Normal 21 23 4" xfId="15807"/>
    <cellStyle name="Normal 21 24" xfId="15808"/>
    <cellStyle name="Normal 21 24 2" xfId="15809"/>
    <cellStyle name="Normal 21 24 2 2" xfId="15810"/>
    <cellStyle name="Normal 21 24 3" xfId="15811"/>
    <cellStyle name="Normal 21 24 3 2" xfId="15812"/>
    <cellStyle name="Normal 21 24 4" xfId="15813"/>
    <cellStyle name="Normal 21 25" xfId="15814"/>
    <cellStyle name="Normal 21 25 2" xfId="15815"/>
    <cellStyle name="Normal 21 25 2 2" xfId="15816"/>
    <cellStyle name="Normal 21 25 3" xfId="15817"/>
    <cellStyle name="Normal 21 25 3 2" xfId="15818"/>
    <cellStyle name="Normal 21 25 4" xfId="15819"/>
    <cellStyle name="Normal 21 26" xfId="15820"/>
    <cellStyle name="Normal 21 26 2" xfId="15821"/>
    <cellStyle name="Normal 21 26 2 2" xfId="15822"/>
    <cellStyle name="Normal 21 26 3" xfId="15823"/>
    <cellStyle name="Normal 21 26 3 2" xfId="15824"/>
    <cellStyle name="Normal 21 26 4" xfId="15825"/>
    <cellStyle name="Normal 21 27" xfId="15826"/>
    <cellStyle name="Normal 21 27 2" xfId="15827"/>
    <cellStyle name="Normal 21 27 2 2" xfId="15828"/>
    <cellStyle name="Normal 21 27 3" xfId="15829"/>
    <cellStyle name="Normal 21 27 3 2" xfId="15830"/>
    <cellStyle name="Normal 21 27 4" xfId="15831"/>
    <cellStyle name="Normal 21 28" xfId="15832"/>
    <cellStyle name="Normal 21 28 2" xfId="15833"/>
    <cellStyle name="Normal 21 28 2 2" xfId="15834"/>
    <cellStyle name="Normal 21 28 3" xfId="15835"/>
    <cellStyle name="Normal 21 28 3 2" xfId="15836"/>
    <cellStyle name="Normal 21 28 4" xfId="15837"/>
    <cellStyle name="Normal 21 29" xfId="15838"/>
    <cellStyle name="Normal 21 29 2" xfId="15839"/>
    <cellStyle name="Normal 21 29 2 2" xfId="15840"/>
    <cellStyle name="Normal 21 29 3" xfId="15841"/>
    <cellStyle name="Normal 21 29 3 2" xfId="15842"/>
    <cellStyle name="Normal 21 29 4" xfId="15843"/>
    <cellStyle name="Normal 21 3" xfId="15844"/>
    <cellStyle name="Normal 21 3 2" xfId="15845"/>
    <cellStyle name="Normal 21 3 2 2" xfId="15846"/>
    <cellStyle name="Normal 21 3 3" xfId="15847"/>
    <cellStyle name="Normal 21 3 3 2" xfId="15848"/>
    <cellStyle name="Normal 21 3 4" xfId="15849"/>
    <cellStyle name="Normal 21 3 5" xfId="15850"/>
    <cellStyle name="Normal 21 3 6" xfId="15851"/>
    <cellStyle name="Normal 21 3 7" xfId="15852"/>
    <cellStyle name="Normal 21 3 8" xfId="15853"/>
    <cellStyle name="Normal 21 30" xfId="15854"/>
    <cellStyle name="Normal 21 30 2" xfId="15855"/>
    <cellStyle name="Normal 21 30 2 2" xfId="15856"/>
    <cellStyle name="Normal 21 30 3" xfId="15857"/>
    <cellStyle name="Normal 21 30 3 2" xfId="15858"/>
    <cellStyle name="Normal 21 30 4" xfId="15859"/>
    <cellStyle name="Normal 21 31" xfId="15860"/>
    <cellStyle name="Normal 21 31 2" xfId="15861"/>
    <cellStyle name="Normal 21 31 2 2" xfId="15862"/>
    <cellStyle name="Normal 21 31 3" xfId="15863"/>
    <cellStyle name="Normal 21 31 3 2" xfId="15864"/>
    <cellStyle name="Normal 21 31 4" xfId="15865"/>
    <cellStyle name="Normal 21 32" xfId="15866"/>
    <cellStyle name="Normal 21 32 2" xfId="15867"/>
    <cellStyle name="Normal 21 32 2 2" xfId="15868"/>
    <cellStyle name="Normal 21 32 3" xfId="15869"/>
    <cellStyle name="Normal 21 32 3 2" xfId="15870"/>
    <cellStyle name="Normal 21 32 4" xfId="15871"/>
    <cellStyle name="Normal 21 33" xfId="15872"/>
    <cellStyle name="Normal 21 33 2" xfId="15873"/>
    <cellStyle name="Normal 21 33 2 2" xfId="15874"/>
    <cellStyle name="Normal 21 33 3" xfId="15875"/>
    <cellStyle name="Normal 21 33 3 2" xfId="15876"/>
    <cellStyle name="Normal 21 33 4" xfId="15877"/>
    <cellStyle name="Normal 21 34" xfId="15878"/>
    <cellStyle name="Normal 21 34 2" xfId="15879"/>
    <cellStyle name="Normal 21 34 2 2" xfId="15880"/>
    <cellStyle name="Normal 21 34 3" xfId="15881"/>
    <cellStyle name="Normal 21 34 3 2" xfId="15882"/>
    <cellStyle name="Normal 21 34 4" xfId="15883"/>
    <cellStyle name="Normal 21 35" xfId="15884"/>
    <cellStyle name="Normal 21 35 2" xfId="15885"/>
    <cellStyle name="Normal 21 35 2 2" xfId="15886"/>
    <cellStyle name="Normal 21 35 3" xfId="15887"/>
    <cellStyle name="Normal 21 35 3 2" xfId="15888"/>
    <cellStyle name="Normal 21 35 4" xfId="15889"/>
    <cellStyle name="Normal 21 36" xfId="15890"/>
    <cellStyle name="Normal 21 36 2" xfId="15891"/>
    <cellStyle name="Normal 21 36 2 2" xfId="15892"/>
    <cellStyle name="Normal 21 36 3" xfId="15893"/>
    <cellStyle name="Normal 21 36 3 2" xfId="15894"/>
    <cellStyle name="Normal 21 36 4" xfId="15895"/>
    <cellStyle name="Normal 21 37" xfId="15896"/>
    <cellStyle name="Normal 21 37 2" xfId="15897"/>
    <cellStyle name="Normal 21 37 2 2" xfId="15898"/>
    <cellStyle name="Normal 21 37 3" xfId="15899"/>
    <cellStyle name="Normal 21 37 3 2" xfId="15900"/>
    <cellStyle name="Normal 21 37 4" xfId="15901"/>
    <cellStyle name="Normal 21 38" xfId="15902"/>
    <cellStyle name="Normal 21 38 2" xfId="15903"/>
    <cellStyle name="Normal 21 38 2 2" xfId="15904"/>
    <cellStyle name="Normal 21 38 3" xfId="15905"/>
    <cellStyle name="Normal 21 38 3 2" xfId="15906"/>
    <cellStyle name="Normal 21 38 4" xfId="15907"/>
    <cellStyle name="Normal 21 39" xfId="15908"/>
    <cellStyle name="Normal 21 39 2" xfId="15909"/>
    <cellStyle name="Normal 21 39 2 2" xfId="15910"/>
    <cellStyle name="Normal 21 39 3" xfId="15911"/>
    <cellStyle name="Normal 21 39 3 2" xfId="15912"/>
    <cellStyle name="Normal 21 39 4" xfId="15913"/>
    <cellStyle name="Normal 21 4" xfId="15914"/>
    <cellStyle name="Normal 21 4 2" xfId="15915"/>
    <cellStyle name="Normal 21 4 2 2" xfId="15916"/>
    <cellStyle name="Normal 21 4 3" xfId="15917"/>
    <cellStyle name="Normal 21 4 3 2" xfId="15918"/>
    <cellStyle name="Normal 21 4 4" xfId="15919"/>
    <cellStyle name="Normal 21 40" xfId="15920"/>
    <cellStyle name="Normal 21 40 2" xfId="15921"/>
    <cellStyle name="Normal 21 40 2 2" xfId="15922"/>
    <cellStyle name="Normal 21 40 3" xfId="15923"/>
    <cellStyle name="Normal 21 40 3 2" xfId="15924"/>
    <cellStyle name="Normal 21 40 4" xfId="15925"/>
    <cellStyle name="Normal 21 41" xfId="15926"/>
    <cellStyle name="Normal 21 41 2" xfId="15927"/>
    <cellStyle name="Normal 21 41 2 2" xfId="15928"/>
    <cellStyle name="Normal 21 41 3" xfId="15929"/>
    <cellStyle name="Normal 21 41 3 2" xfId="15930"/>
    <cellStyle name="Normal 21 41 4" xfId="15931"/>
    <cellStyle name="Normal 21 42" xfId="15932"/>
    <cellStyle name="Normal 21 42 2" xfId="15933"/>
    <cellStyle name="Normal 21 43" xfId="15934"/>
    <cellStyle name="Normal 21 43 2" xfId="15935"/>
    <cellStyle name="Normal 21 44" xfId="15936"/>
    <cellStyle name="Normal 21 5" xfId="15937"/>
    <cellStyle name="Normal 21 5 2" xfId="15938"/>
    <cellStyle name="Normal 21 5 2 2" xfId="15939"/>
    <cellStyle name="Normal 21 5 3" xfId="15940"/>
    <cellStyle name="Normal 21 5 3 2" xfId="15941"/>
    <cellStyle name="Normal 21 5 4" xfId="15942"/>
    <cellStyle name="Normal 21 6" xfId="15943"/>
    <cellStyle name="Normal 21 6 2" xfId="15944"/>
    <cellStyle name="Normal 21 6 2 2" xfId="15945"/>
    <cellStyle name="Normal 21 6 3" xfId="15946"/>
    <cellStyle name="Normal 21 6 3 2" xfId="15947"/>
    <cellStyle name="Normal 21 6 4" xfId="15948"/>
    <cellStyle name="Normal 21 7" xfId="15949"/>
    <cellStyle name="Normal 21 7 2" xfId="15950"/>
    <cellStyle name="Normal 21 7 2 2" xfId="15951"/>
    <cellStyle name="Normal 21 7 3" xfId="15952"/>
    <cellStyle name="Normal 21 7 3 2" xfId="15953"/>
    <cellStyle name="Normal 21 7 4" xfId="15954"/>
    <cellStyle name="Normal 21 8" xfId="15955"/>
    <cellStyle name="Normal 21 8 2" xfId="15956"/>
    <cellStyle name="Normal 21 8 2 2" xfId="15957"/>
    <cellStyle name="Normal 21 8 3" xfId="15958"/>
    <cellStyle name="Normal 21 8 3 2" xfId="15959"/>
    <cellStyle name="Normal 21 8 4" xfId="15960"/>
    <cellStyle name="Normal 21 9" xfId="15961"/>
    <cellStyle name="Normal 21 9 2" xfId="15962"/>
    <cellStyle name="Normal 21 9 2 2" xfId="15963"/>
    <cellStyle name="Normal 21 9 3" xfId="15964"/>
    <cellStyle name="Normal 21 9 3 2" xfId="15965"/>
    <cellStyle name="Normal 21 9 4" xfId="15966"/>
    <cellStyle name="Normal 210" xfId="15967"/>
    <cellStyle name="Normal 210 10" xfId="15968"/>
    <cellStyle name="Normal 210 10 10" xfId="15969"/>
    <cellStyle name="Normal 210 10 2" xfId="15970"/>
    <cellStyle name="Normal 210 10 3" xfId="15971"/>
    <cellStyle name="Normal 210 10 4" xfId="15972"/>
    <cellStyle name="Normal 210 10 5" xfId="15973"/>
    <cellStyle name="Normal 210 10 6" xfId="15974"/>
    <cellStyle name="Normal 210 10 7" xfId="15975"/>
    <cellStyle name="Normal 210 10 8" xfId="15976"/>
    <cellStyle name="Normal 210 10 9" xfId="15977"/>
    <cellStyle name="Normal 210 11" xfId="15978"/>
    <cellStyle name="Normal 210 12" xfId="15979"/>
    <cellStyle name="Normal 210 2" xfId="15980"/>
    <cellStyle name="Normal 210 3" xfId="15981"/>
    <cellStyle name="Normal 210 4" xfId="15982"/>
    <cellStyle name="Normal 210 5" xfId="15983"/>
    <cellStyle name="Normal 210 6" xfId="15984"/>
    <cellStyle name="Normal 210 7" xfId="15985"/>
    <cellStyle name="Normal 210 8" xfId="15986"/>
    <cellStyle name="Normal 210 9" xfId="15987"/>
    <cellStyle name="Normal 211" xfId="15988"/>
    <cellStyle name="Normal 211 10" xfId="15989"/>
    <cellStyle name="Normal 211 11" xfId="15990"/>
    <cellStyle name="Normal 211 12" xfId="15991"/>
    <cellStyle name="Normal 211 13" xfId="15992"/>
    <cellStyle name="Normal 211 14" xfId="15993"/>
    <cellStyle name="Normal 211 15" xfId="15994"/>
    <cellStyle name="Normal 211 16" xfId="15995"/>
    <cellStyle name="Normal 211 2" xfId="15996"/>
    <cellStyle name="Normal 211 3" xfId="15997"/>
    <cellStyle name="Normal 211 4" xfId="15998"/>
    <cellStyle name="Normal 211 5" xfId="15999"/>
    <cellStyle name="Normal 211 6" xfId="16000"/>
    <cellStyle name="Normal 211 7" xfId="16001"/>
    <cellStyle name="Normal 211 8" xfId="16002"/>
    <cellStyle name="Normal 211 9" xfId="16003"/>
    <cellStyle name="Normal 212" xfId="16004"/>
    <cellStyle name="Normal 212 10" xfId="16005"/>
    <cellStyle name="Normal 212 11" xfId="16006"/>
    <cellStyle name="Normal 212 2" xfId="16007"/>
    <cellStyle name="Normal 212 3" xfId="16008"/>
    <cellStyle name="Normal 212 4" xfId="16009"/>
    <cellStyle name="Normal 212 5" xfId="16010"/>
    <cellStyle name="Normal 212 6" xfId="16011"/>
    <cellStyle name="Normal 212 7" xfId="16012"/>
    <cellStyle name="Normal 212 8" xfId="16013"/>
    <cellStyle name="Normal 212 9" xfId="16014"/>
    <cellStyle name="Normal 212 9 10" xfId="16015"/>
    <cellStyle name="Normal 212 9 2" xfId="16016"/>
    <cellStyle name="Normal 212 9 3" xfId="16017"/>
    <cellStyle name="Normal 212 9 4" xfId="16018"/>
    <cellStyle name="Normal 212 9 5" xfId="16019"/>
    <cellStyle name="Normal 212 9 6" xfId="16020"/>
    <cellStyle name="Normal 212 9 7" xfId="16021"/>
    <cellStyle name="Normal 212 9 8" xfId="16022"/>
    <cellStyle name="Normal 212 9 9" xfId="16023"/>
    <cellStyle name="Normal 212 9 9 2" xfId="16024"/>
    <cellStyle name="Normal 212 9 9 3" xfId="16025"/>
    <cellStyle name="Normal 212 9 9 4" xfId="16026"/>
    <cellStyle name="Normal 212 9 9 5" xfId="16027"/>
    <cellStyle name="Normal 212 9 9 6" xfId="16028"/>
    <cellStyle name="Normal 212 9 9 7" xfId="16029"/>
    <cellStyle name="Normal 212 9 9 8" xfId="16030"/>
    <cellStyle name="Normal 213" xfId="16031"/>
    <cellStyle name="Normal 213 10" xfId="16032"/>
    <cellStyle name="Normal 213 2" xfId="16033"/>
    <cellStyle name="Normal 213 3" xfId="16034"/>
    <cellStyle name="Normal 213 4" xfId="16035"/>
    <cellStyle name="Normal 213 5" xfId="16036"/>
    <cellStyle name="Normal 213 6" xfId="16037"/>
    <cellStyle name="Normal 213 7" xfId="16038"/>
    <cellStyle name="Normal 213 8" xfId="16039"/>
    <cellStyle name="Normal 213 9" xfId="16040"/>
    <cellStyle name="Normal 214" xfId="16041"/>
    <cellStyle name="Normal 214 10" xfId="16042"/>
    <cellStyle name="Normal 214 2" xfId="16043"/>
    <cellStyle name="Normal 214 3" xfId="16044"/>
    <cellStyle name="Normal 214 4" xfId="16045"/>
    <cellStyle name="Normal 214 5" xfId="16046"/>
    <cellStyle name="Normal 214 6" xfId="16047"/>
    <cellStyle name="Normal 214 7" xfId="16048"/>
    <cellStyle name="Normal 214 8" xfId="16049"/>
    <cellStyle name="Normal 214 9" xfId="16050"/>
    <cellStyle name="Normal 215" xfId="16051"/>
    <cellStyle name="Normal 215 10" xfId="16052"/>
    <cellStyle name="Normal 215 2" xfId="16053"/>
    <cellStyle name="Normal 215 3" xfId="16054"/>
    <cellStyle name="Normal 215 4" xfId="16055"/>
    <cellStyle name="Normal 215 5" xfId="16056"/>
    <cellStyle name="Normal 215 6" xfId="16057"/>
    <cellStyle name="Normal 215 7" xfId="16058"/>
    <cellStyle name="Normal 215 8" xfId="16059"/>
    <cellStyle name="Normal 215 9" xfId="16060"/>
    <cellStyle name="Normal 216" xfId="16061"/>
    <cellStyle name="Normal 216 2" xfId="16062"/>
    <cellStyle name="Normal 216 3" xfId="16063"/>
    <cellStyle name="Normal 216 4" xfId="16064"/>
    <cellStyle name="Normal 216 5" xfId="16065"/>
    <cellStyle name="Normal 216 6" xfId="16066"/>
    <cellStyle name="Normal 216 7" xfId="16067"/>
    <cellStyle name="Normal 216 8" xfId="16068"/>
    <cellStyle name="Normal 217" xfId="16069"/>
    <cellStyle name="Normal 217 2" xfId="16070"/>
    <cellStyle name="Normal 217 3" xfId="16071"/>
    <cellStyle name="Normal 217 4" xfId="16072"/>
    <cellStyle name="Normal 217 5" xfId="16073"/>
    <cellStyle name="Normal 217 6" xfId="16074"/>
    <cellStyle name="Normal 217 7" xfId="16075"/>
    <cellStyle name="Normal 217 8" xfId="16076"/>
    <cellStyle name="Normal 218" xfId="16077"/>
    <cellStyle name="Normal 218 2" xfId="16078"/>
    <cellStyle name="Normal 218 3" xfId="16079"/>
    <cellStyle name="Normal 218 4" xfId="16080"/>
    <cellStyle name="Normal 218 5" xfId="16081"/>
    <cellStyle name="Normal 218 6" xfId="16082"/>
    <cellStyle name="Normal 218 7" xfId="16083"/>
    <cellStyle name="Normal 218 8" xfId="16084"/>
    <cellStyle name="Normal 219" xfId="16085"/>
    <cellStyle name="Normal 219 2" xfId="16086"/>
    <cellStyle name="Normal 219 3" xfId="16087"/>
    <cellStyle name="Normal 219 4" xfId="16088"/>
    <cellStyle name="Normal 219 5" xfId="16089"/>
    <cellStyle name="Normal 219 6" xfId="16090"/>
    <cellStyle name="Normal 219 7" xfId="16091"/>
    <cellStyle name="Normal 219 8" xfId="16092"/>
    <cellStyle name="Normal 22" xfId="16093"/>
    <cellStyle name="Normal 22 10" xfId="16094"/>
    <cellStyle name="Normal 22 10 2" xfId="16095"/>
    <cellStyle name="Normal 22 10 2 2" xfId="16096"/>
    <cellStyle name="Normal 22 10 3" xfId="16097"/>
    <cellStyle name="Normal 22 10 3 2" xfId="16098"/>
    <cellStyle name="Normal 22 10 4" xfId="16099"/>
    <cellStyle name="Normal 22 11" xfId="16100"/>
    <cellStyle name="Normal 22 11 2" xfId="16101"/>
    <cellStyle name="Normal 22 11 2 2" xfId="16102"/>
    <cellStyle name="Normal 22 11 3" xfId="16103"/>
    <cellStyle name="Normal 22 11 3 2" xfId="16104"/>
    <cellStyle name="Normal 22 11 4" xfId="16105"/>
    <cellStyle name="Normal 22 12" xfId="16106"/>
    <cellStyle name="Normal 22 12 2" xfId="16107"/>
    <cellStyle name="Normal 22 12 2 2" xfId="16108"/>
    <cellStyle name="Normal 22 12 3" xfId="16109"/>
    <cellStyle name="Normal 22 12 3 2" xfId="16110"/>
    <cellStyle name="Normal 22 12 4" xfId="16111"/>
    <cellStyle name="Normal 22 13" xfId="16112"/>
    <cellStyle name="Normal 22 13 2" xfId="16113"/>
    <cellStyle name="Normal 22 13 2 2" xfId="16114"/>
    <cellStyle name="Normal 22 13 3" xfId="16115"/>
    <cellStyle name="Normal 22 13 3 2" xfId="16116"/>
    <cellStyle name="Normal 22 13 4" xfId="16117"/>
    <cellStyle name="Normal 22 14" xfId="16118"/>
    <cellStyle name="Normal 22 14 2" xfId="16119"/>
    <cellStyle name="Normal 22 14 2 2" xfId="16120"/>
    <cellStyle name="Normal 22 14 3" xfId="16121"/>
    <cellStyle name="Normal 22 14 3 2" xfId="16122"/>
    <cellStyle name="Normal 22 14 4" xfId="16123"/>
    <cellStyle name="Normal 22 15" xfId="16124"/>
    <cellStyle name="Normal 22 15 2" xfId="16125"/>
    <cellStyle name="Normal 22 15 2 2" xfId="16126"/>
    <cellStyle name="Normal 22 15 3" xfId="16127"/>
    <cellStyle name="Normal 22 15 3 2" xfId="16128"/>
    <cellStyle name="Normal 22 15 4" xfId="16129"/>
    <cellStyle name="Normal 22 16" xfId="16130"/>
    <cellStyle name="Normal 22 16 2" xfId="16131"/>
    <cellStyle name="Normal 22 16 2 2" xfId="16132"/>
    <cellStyle name="Normal 22 16 3" xfId="16133"/>
    <cellStyle name="Normal 22 16 3 2" xfId="16134"/>
    <cellStyle name="Normal 22 16 4" xfId="16135"/>
    <cellStyle name="Normal 22 17" xfId="16136"/>
    <cellStyle name="Normal 22 17 2" xfId="16137"/>
    <cellStyle name="Normal 22 17 2 2" xfId="16138"/>
    <cellStyle name="Normal 22 17 3" xfId="16139"/>
    <cellStyle name="Normal 22 17 3 2" xfId="16140"/>
    <cellStyle name="Normal 22 17 4" xfId="16141"/>
    <cellStyle name="Normal 22 18" xfId="16142"/>
    <cellStyle name="Normal 22 18 2" xfId="16143"/>
    <cellStyle name="Normal 22 18 2 2" xfId="16144"/>
    <cellStyle name="Normal 22 18 3" xfId="16145"/>
    <cellStyle name="Normal 22 18 3 2" xfId="16146"/>
    <cellStyle name="Normal 22 18 4" xfId="16147"/>
    <cellStyle name="Normal 22 19" xfId="16148"/>
    <cellStyle name="Normal 22 19 2" xfId="16149"/>
    <cellStyle name="Normal 22 19 2 2" xfId="16150"/>
    <cellStyle name="Normal 22 19 3" xfId="16151"/>
    <cellStyle name="Normal 22 19 3 2" xfId="16152"/>
    <cellStyle name="Normal 22 19 4" xfId="16153"/>
    <cellStyle name="Normal 22 2" xfId="16154"/>
    <cellStyle name="Normal 22 2 2" xfId="16155"/>
    <cellStyle name="Normal 22 2 2 2" xfId="16156"/>
    <cellStyle name="Normal 22 2 3" xfId="16157"/>
    <cellStyle name="Normal 22 2 3 2" xfId="16158"/>
    <cellStyle name="Normal 22 2 4" xfId="16159"/>
    <cellStyle name="Normal 22 2 5" xfId="16160"/>
    <cellStyle name="Normal 22 2 6" xfId="16161"/>
    <cellStyle name="Normal 22 2 7" xfId="16162"/>
    <cellStyle name="Normal 22 2 8" xfId="16163"/>
    <cellStyle name="Normal 22 20" xfId="16164"/>
    <cellStyle name="Normal 22 20 2" xfId="16165"/>
    <cellStyle name="Normal 22 20 2 2" xfId="16166"/>
    <cellStyle name="Normal 22 20 3" xfId="16167"/>
    <cellStyle name="Normal 22 20 3 2" xfId="16168"/>
    <cellStyle name="Normal 22 20 4" xfId="16169"/>
    <cellStyle name="Normal 22 21" xfId="16170"/>
    <cellStyle name="Normal 22 21 2" xfId="16171"/>
    <cellStyle name="Normal 22 21 2 2" xfId="16172"/>
    <cellStyle name="Normal 22 21 3" xfId="16173"/>
    <cellStyle name="Normal 22 21 3 2" xfId="16174"/>
    <cellStyle name="Normal 22 21 4" xfId="16175"/>
    <cellStyle name="Normal 22 22" xfId="16176"/>
    <cellStyle name="Normal 22 22 2" xfId="16177"/>
    <cellStyle name="Normal 22 22 2 2" xfId="16178"/>
    <cellStyle name="Normal 22 22 3" xfId="16179"/>
    <cellStyle name="Normal 22 22 3 2" xfId="16180"/>
    <cellStyle name="Normal 22 22 4" xfId="16181"/>
    <cellStyle name="Normal 22 23" xfId="16182"/>
    <cellStyle name="Normal 22 23 2" xfId="16183"/>
    <cellStyle name="Normal 22 23 2 2" xfId="16184"/>
    <cellStyle name="Normal 22 23 3" xfId="16185"/>
    <cellStyle name="Normal 22 23 3 2" xfId="16186"/>
    <cellStyle name="Normal 22 23 4" xfId="16187"/>
    <cellStyle name="Normal 22 24" xfId="16188"/>
    <cellStyle name="Normal 22 24 2" xfId="16189"/>
    <cellStyle name="Normal 22 24 2 2" xfId="16190"/>
    <cellStyle name="Normal 22 24 3" xfId="16191"/>
    <cellStyle name="Normal 22 24 3 2" xfId="16192"/>
    <cellStyle name="Normal 22 24 4" xfId="16193"/>
    <cellStyle name="Normal 22 25" xfId="16194"/>
    <cellStyle name="Normal 22 25 2" xfId="16195"/>
    <cellStyle name="Normal 22 25 2 2" xfId="16196"/>
    <cellStyle name="Normal 22 25 3" xfId="16197"/>
    <cellStyle name="Normal 22 25 3 2" xfId="16198"/>
    <cellStyle name="Normal 22 25 4" xfId="16199"/>
    <cellStyle name="Normal 22 26" xfId="16200"/>
    <cellStyle name="Normal 22 26 2" xfId="16201"/>
    <cellStyle name="Normal 22 26 2 2" xfId="16202"/>
    <cellStyle name="Normal 22 26 3" xfId="16203"/>
    <cellStyle name="Normal 22 26 3 2" xfId="16204"/>
    <cellStyle name="Normal 22 26 4" xfId="16205"/>
    <cellStyle name="Normal 22 27" xfId="16206"/>
    <cellStyle name="Normal 22 27 2" xfId="16207"/>
    <cellStyle name="Normal 22 27 2 2" xfId="16208"/>
    <cellStyle name="Normal 22 27 3" xfId="16209"/>
    <cellStyle name="Normal 22 27 3 2" xfId="16210"/>
    <cellStyle name="Normal 22 27 4" xfId="16211"/>
    <cellStyle name="Normal 22 28" xfId="16212"/>
    <cellStyle name="Normal 22 28 2" xfId="16213"/>
    <cellStyle name="Normal 22 28 2 2" xfId="16214"/>
    <cellStyle name="Normal 22 28 3" xfId="16215"/>
    <cellStyle name="Normal 22 28 3 2" xfId="16216"/>
    <cellStyle name="Normal 22 28 4" xfId="16217"/>
    <cellStyle name="Normal 22 29" xfId="16218"/>
    <cellStyle name="Normal 22 29 2" xfId="16219"/>
    <cellStyle name="Normal 22 29 2 2" xfId="16220"/>
    <cellStyle name="Normal 22 29 3" xfId="16221"/>
    <cellStyle name="Normal 22 29 3 2" xfId="16222"/>
    <cellStyle name="Normal 22 29 4" xfId="16223"/>
    <cellStyle name="Normal 22 3" xfId="16224"/>
    <cellStyle name="Normal 22 3 2" xfId="16225"/>
    <cellStyle name="Normal 22 3 2 2" xfId="16226"/>
    <cellStyle name="Normal 22 3 3" xfId="16227"/>
    <cellStyle name="Normal 22 3 3 2" xfId="16228"/>
    <cellStyle name="Normal 22 3 4" xfId="16229"/>
    <cellStyle name="Normal 22 3 5" xfId="16230"/>
    <cellStyle name="Normal 22 3 6" xfId="16231"/>
    <cellStyle name="Normal 22 3 7" xfId="16232"/>
    <cellStyle name="Normal 22 3 8" xfId="16233"/>
    <cellStyle name="Normal 22 30" xfId="16234"/>
    <cellStyle name="Normal 22 30 2" xfId="16235"/>
    <cellStyle name="Normal 22 30 2 2" xfId="16236"/>
    <cellStyle name="Normal 22 30 3" xfId="16237"/>
    <cellStyle name="Normal 22 30 3 2" xfId="16238"/>
    <cellStyle name="Normal 22 30 4" xfId="16239"/>
    <cellStyle name="Normal 22 31" xfId="16240"/>
    <cellStyle name="Normal 22 31 2" xfId="16241"/>
    <cellStyle name="Normal 22 31 2 2" xfId="16242"/>
    <cellStyle name="Normal 22 31 3" xfId="16243"/>
    <cellStyle name="Normal 22 31 3 2" xfId="16244"/>
    <cellStyle name="Normal 22 31 4" xfId="16245"/>
    <cellStyle name="Normal 22 32" xfId="16246"/>
    <cellStyle name="Normal 22 32 2" xfId="16247"/>
    <cellStyle name="Normal 22 32 2 2" xfId="16248"/>
    <cellStyle name="Normal 22 32 3" xfId="16249"/>
    <cellStyle name="Normal 22 32 3 2" xfId="16250"/>
    <cellStyle name="Normal 22 32 4" xfId="16251"/>
    <cellStyle name="Normal 22 33" xfId="16252"/>
    <cellStyle name="Normal 22 33 2" xfId="16253"/>
    <cellStyle name="Normal 22 33 2 2" xfId="16254"/>
    <cellStyle name="Normal 22 33 3" xfId="16255"/>
    <cellStyle name="Normal 22 33 3 2" xfId="16256"/>
    <cellStyle name="Normal 22 33 4" xfId="16257"/>
    <cellStyle name="Normal 22 34" xfId="16258"/>
    <cellStyle name="Normal 22 34 2" xfId="16259"/>
    <cellStyle name="Normal 22 34 2 2" xfId="16260"/>
    <cellStyle name="Normal 22 34 3" xfId="16261"/>
    <cellStyle name="Normal 22 34 3 2" xfId="16262"/>
    <cellStyle name="Normal 22 34 4" xfId="16263"/>
    <cellStyle name="Normal 22 35" xfId="16264"/>
    <cellStyle name="Normal 22 35 2" xfId="16265"/>
    <cellStyle name="Normal 22 35 2 2" xfId="16266"/>
    <cellStyle name="Normal 22 35 3" xfId="16267"/>
    <cellStyle name="Normal 22 35 3 2" xfId="16268"/>
    <cellStyle name="Normal 22 35 4" xfId="16269"/>
    <cellStyle name="Normal 22 36" xfId="16270"/>
    <cellStyle name="Normal 22 36 2" xfId="16271"/>
    <cellStyle name="Normal 22 36 2 2" xfId="16272"/>
    <cellStyle name="Normal 22 36 3" xfId="16273"/>
    <cellStyle name="Normal 22 36 3 2" xfId="16274"/>
    <cellStyle name="Normal 22 36 4" xfId="16275"/>
    <cellStyle name="Normal 22 37" xfId="16276"/>
    <cellStyle name="Normal 22 37 2" xfId="16277"/>
    <cellStyle name="Normal 22 37 2 2" xfId="16278"/>
    <cellStyle name="Normal 22 37 3" xfId="16279"/>
    <cellStyle name="Normal 22 37 3 2" xfId="16280"/>
    <cellStyle name="Normal 22 37 4" xfId="16281"/>
    <cellStyle name="Normal 22 38" xfId="16282"/>
    <cellStyle name="Normal 22 38 2" xfId="16283"/>
    <cellStyle name="Normal 22 38 2 2" xfId="16284"/>
    <cellStyle name="Normal 22 38 3" xfId="16285"/>
    <cellStyle name="Normal 22 38 3 2" xfId="16286"/>
    <cellStyle name="Normal 22 38 4" xfId="16287"/>
    <cellStyle name="Normal 22 39" xfId="16288"/>
    <cellStyle name="Normal 22 39 2" xfId="16289"/>
    <cellStyle name="Normal 22 39 2 2" xfId="16290"/>
    <cellStyle name="Normal 22 39 3" xfId="16291"/>
    <cellStyle name="Normal 22 39 3 2" xfId="16292"/>
    <cellStyle name="Normal 22 39 4" xfId="16293"/>
    <cellStyle name="Normal 22 4" xfId="16294"/>
    <cellStyle name="Normal 22 4 2" xfId="16295"/>
    <cellStyle name="Normal 22 4 2 2" xfId="16296"/>
    <cellStyle name="Normal 22 4 3" xfId="16297"/>
    <cellStyle name="Normal 22 4 3 2" xfId="16298"/>
    <cellStyle name="Normal 22 4 4" xfId="16299"/>
    <cellStyle name="Normal 22 40" xfId="16300"/>
    <cellStyle name="Normal 22 40 2" xfId="16301"/>
    <cellStyle name="Normal 22 40 2 2" xfId="16302"/>
    <cellStyle name="Normal 22 40 3" xfId="16303"/>
    <cellStyle name="Normal 22 40 3 2" xfId="16304"/>
    <cellStyle name="Normal 22 40 4" xfId="16305"/>
    <cellStyle name="Normal 22 41" xfId="16306"/>
    <cellStyle name="Normal 22 41 2" xfId="16307"/>
    <cellStyle name="Normal 22 41 2 2" xfId="16308"/>
    <cellStyle name="Normal 22 41 3" xfId="16309"/>
    <cellStyle name="Normal 22 41 3 2" xfId="16310"/>
    <cellStyle name="Normal 22 41 4" xfId="16311"/>
    <cellStyle name="Normal 22 42" xfId="16312"/>
    <cellStyle name="Normal 22 42 2" xfId="16313"/>
    <cellStyle name="Normal 22 43" xfId="16314"/>
    <cellStyle name="Normal 22 43 2" xfId="16315"/>
    <cellStyle name="Normal 22 44" xfId="16316"/>
    <cellStyle name="Normal 22 5" xfId="16317"/>
    <cellStyle name="Normal 22 5 2" xfId="16318"/>
    <cellStyle name="Normal 22 5 2 2" xfId="16319"/>
    <cellStyle name="Normal 22 5 3" xfId="16320"/>
    <cellStyle name="Normal 22 5 3 2" xfId="16321"/>
    <cellStyle name="Normal 22 5 4" xfId="16322"/>
    <cellStyle name="Normal 22 6" xfId="16323"/>
    <cellStyle name="Normal 22 6 2" xfId="16324"/>
    <cellStyle name="Normal 22 6 2 2" xfId="16325"/>
    <cellStyle name="Normal 22 6 3" xfId="16326"/>
    <cellStyle name="Normal 22 6 3 2" xfId="16327"/>
    <cellStyle name="Normal 22 6 4" xfId="16328"/>
    <cellStyle name="Normal 22 7" xfId="16329"/>
    <cellStyle name="Normal 22 7 2" xfId="16330"/>
    <cellStyle name="Normal 22 7 2 2" xfId="16331"/>
    <cellStyle name="Normal 22 7 3" xfId="16332"/>
    <cellStyle name="Normal 22 7 3 2" xfId="16333"/>
    <cellStyle name="Normal 22 7 4" xfId="16334"/>
    <cellStyle name="Normal 22 8" xfId="16335"/>
    <cellStyle name="Normal 22 8 2" xfId="16336"/>
    <cellStyle name="Normal 22 8 2 2" xfId="16337"/>
    <cellStyle name="Normal 22 8 3" xfId="16338"/>
    <cellStyle name="Normal 22 8 3 2" xfId="16339"/>
    <cellStyle name="Normal 22 8 4" xfId="16340"/>
    <cellStyle name="Normal 22 9" xfId="16341"/>
    <cellStyle name="Normal 22 9 2" xfId="16342"/>
    <cellStyle name="Normal 22 9 2 2" xfId="16343"/>
    <cellStyle name="Normal 22 9 3" xfId="16344"/>
    <cellStyle name="Normal 22 9 3 2" xfId="16345"/>
    <cellStyle name="Normal 22 9 4" xfId="16346"/>
    <cellStyle name="Normal 220" xfId="16347"/>
    <cellStyle name="Normal 220 2" xfId="16348"/>
    <cellStyle name="Normal 220 3" xfId="16349"/>
    <cellStyle name="Normal 220 4" xfId="16350"/>
    <cellStyle name="Normal 220 5" xfId="16351"/>
    <cellStyle name="Normal 220 6" xfId="16352"/>
    <cellStyle name="Normal 220 7" xfId="16353"/>
    <cellStyle name="Normal 220 8" xfId="16354"/>
    <cellStyle name="Normal 221" xfId="16355"/>
    <cellStyle name="Normal 221 2" xfId="16356"/>
    <cellStyle name="Normal 221 3" xfId="16357"/>
    <cellStyle name="Normal 221 4" xfId="16358"/>
    <cellStyle name="Normal 221 5" xfId="16359"/>
    <cellStyle name="Normal 221 6" xfId="16360"/>
    <cellStyle name="Normal 221 7" xfId="16361"/>
    <cellStyle name="Normal 221 8" xfId="16362"/>
    <cellStyle name="Normal 222" xfId="16363"/>
    <cellStyle name="Normal 222 2" xfId="16364"/>
    <cellStyle name="Normal 223" xfId="16365"/>
    <cellStyle name="Normal 224" xfId="16366"/>
    <cellStyle name="Normal 225" xfId="38"/>
    <cellStyle name="Normal 225 2" xfId="60"/>
    <cellStyle name="Normal 226" xfId="45"/>
    <cellStyle name="Normal 227" xfId="42"/>
    <cellStyle name="Normal 23" xfId="16367"/>
    <cellStyle name="Normal 23 10" xfId="16368"/>
    <cellStyle name="Normal 23 10 2" xfId="16369"/>
    <cellStyle name="Normal 23 10 2 2" xfId="16370"/>
    <cellStyle name="Normal 23 10 3" xfId="16371"/>
    <cellStyle name="Normal 23 10 3 2" xfId="16372"/>
    <cellStyle name="Normal 23 10 4" xfId="16373"/>
    <cellStyle name="Normal 23 11" xfId="16374"/>
    <cellStyle name="Normal 23 11 2" xfId="16375"/>
    <cellStyle name="Normal 23 11 2 2" xfId="16376"/>
    <cellStyle name="Normal 23 11 3" xfId="16377"/>
    <cellStyle name="Normal 23 11 3 2" xfId="16378"/>
    <cellStyle name="Normal 23 11 4" xfId="16379"/>
    <cellStyle name="Normal 23 12" xfId="16380"/>
    <cellStyle name="Normal 23 12 2" xfId="16381"/>
    <cellStyle name="Normal 23 12 2 2" xfId="16382"/>
    <cellStyle name="Normal 23 12 3" xfId="16383"/>
    <cellStyle name="Normal 23 12 3 2" xfId="16384"/>
    <cellStyle name="Normal 23 12 4" xfId="16385"/>
    <cellStyle name="Normal 23 13" xfId="16386"/>
    <cellStyle name="Normal 23 13 2" xfId="16387"/>
    <cellStyle name="Normal 23 13 2 2" xfId="16388"/>
    <cellStyle name="Normal 23 13 3" xfId="16389"/>
    <cellStyle name="Normal 23 13 3 2" xfId="16390"/>
    <cellStyle name="Normal 23 13 4" xfId="16391"/>
    <cellStyle name="Normal 23 14" xfId="16392"/>
    <cellStyle name="Normal 23 14 2" xfId="16393"/>
    <cellStyle name="Normal 23 14 2 2" xfId="16394"/>
    <cellStyle name="Normal 23 14 3" xfId="16395"/>
    <cellStyle name="Normal 23 14 3 2" xfId="16396"/>
    <cellStyle name="Normal 23 14 4" xfId="16397"/>
    <cellStyle name="Normal 23 15" xfId="16398"/>
    <cellStyle name="Normal 23 15 2" xfId="16399"/>
    <cellStyle name="Normal 23 15 2 2" xfId="16400"/>
    <cellStyle name="Normal 23 15 3" xfId="16401"/>
    <cellStyle name="Normal 23 15 3 2" xfId="16402"/>
    <cellStyle name="Normal 23 15 4" xfId="16403"/>
    <cellStyle name="Normal 23 16" xfId="16404"/>
    <cellStyle name="Normal 23 16 2" xfId="16405"/>
    <cellStyle name="Normal 23 16 2 2" xfId="16406"/>
    <cellStyle name="Normal 23 16 3" xfId="16407"/>
    <cellStyle name="Normal 23 16 3 2" xfId="16408"/>
    <cellStyle name="Normal 23 16 4" xfId="16409"/>
    <cellStyle name="Normal 23 17" xfId="16410"/>
    <cellStyle name="Normal 23 17 2" xfId="16411"/>
    <cellStyle name="Normal 23 17 2 2" xfId="16412"/>
    <cellStyle name="Normal 23 17 3" xfId="16413"/>
    <cellStyle name="Normal 23 17 3 2" xfId="16414"/>
    <cellStyle name="Normal 23 17 4" xfId="16415"/>
    <cellStyle name="Normal 23 18" xfId="16416"/>
    <cellStyle name="Normal 23 18 2" xfId="16417"/>
    <cellStyle name="Normal 23 18 2 2" xfId="16418"/>
    <cellStyle name="Normal 23 18 3" xfId="16419"/>
    <cellStyle name="Normal 23 18 3 2" xfId="16420"/>
    <cellStyle name="Normal 23 18 4" xfId="16421"/>
    <cellStyle name="Normal 23 19" xfId="16422"/>
    <cellStyle name="Normal 23 19 2" xfId="16423"/>
    <cellStyle name="Normal 23 19 2 2" xfId="16424"/>
    <cellStyle name="Normal 23 19 3" xfId="16425"/>
    <cellStyle name="Normal 23 19 3 2" xfId="16426"/>
    <cellStyle name="Normal 23 19 4" xfId="16427"/>
    <cellStyle name="Normal 23 2" xfId="16428"/>
    <cellStyle name="Normal 23 2 2" xfId="16429"/>
    <cellStyle name="Normal 23 2 2 2" xfId="16430"/>
    <cellStyle name="Normal 23 2 3" xfId="16431"/>
    <cellStyle name="Normal 23 2 3 2" xfId="16432"/>
    <cellStyle name="Normal 23 2 4" xfId="16433"/>
    <cellStyle name="Normal 23 2 5" xfId="16434"/>
    <cellStyle name="Normal 23 2 6" xfId="16435"/>
    <cellStyle name="Normal 23 2 7" xfId="16436"/>
    <cellStyle name="Normal 23 2 8" xfId="16437"/>
    <cellStyle name="Normal 23 20" xfId="16438"/>
    <cellStyle name="Normal 23 20 2" xfId="16439"/>
    <cellStyle name="Normal 23 20 2 2" xfId="16440"/>
    <cellStyle name="Normal 23 20 3" xfId="16441"/>
    <cellStyle name="Normal 23 20 3 2" xfId="16442"/>
    <cellStyle name="Normal 23 20 4" xfId="16443"/>
    <cellStyle name="Normal 23 21" xfId="16444"/>
    <cellStyle name="Normal 23 21 2" xfId="16445"/>
    <cellStyle name="Normal 23 21 2 2" xfId="16446"/>
    <cellStyle name="Normal 23 21 3" xfId="16447"/>
    <cellStyle name="Normal 23 21 3 2" xfId="16448"/>
    <cellStyle name="Normal 23 21 4" xfId="16449"/>
    <cellStyle name="Normal 23 22" xfId="16450"/>
    <cellStyle name="Normal 23 22 2" xfId="16451"/>
    <cellStyle name="Normal 23 22 2 2" xfId="16452"/>
    <cellStyle name="Normal 23 22 3" xfId="16453"/>
    <cellStyle name="Normal 23 22 3 2" xfId="16454"/>
    <cellStyle name="Normal 23 22 4" xfId="16455"/>
    <cellStyle name="Normal 23 23" xfId="16456"/>
    <cellStyle name="Normal 23 23 2" xfId="16457"/>
    <cellStyle name="Normal 23 23 2 2" xfId="16458"/>
    <cellStyle name="Normal 23 23 3" xfId="16459"/>
    <cellStyle name="Normal 23 23 3 2" xfId="16460"/>
    <cellStyle name="Normal 23 23 4" xfId="16461"/>
    <cellStyle name="Normal 23 24" xfId="16462"/>
    <cellStyle name="Normal 23 24 2" xfId="16463"/>
    <cellStyle name="Normal 23 24 2 2" xfId="16464"/>
    <cellStyle name="Normal 23 24 3" xfId="16465"/>
    <cellStyle name="Normal 23 24 3 2" xfId="16466"/>
    <cellStyle name="Normal 23 24 4" xfId="16467"/>
    <cellStyle name="Normal 23 25" xfId="16468"/>
    <cellStyle name="Normal 23 25 2" xfId="16469"/>
    <cellStyle name="Normal 23 25 2 2" xfId="16470"/>
    <cellStyle name="Normal 23 25 3" xfId="16471"/>
    <cellStyle name="Normal 23 25 3 2" xfId="16472"/>
    <cellStyle name="Normal 23 25 4" xfId="16473"/>
    <cellStyle name="Normal 23 26" xfId="16474"/>
    <cellStyle name="Normal 23 26 2" xfId="16475"/>
    <cellStyle name="Normal 23 26 2 2" xfId="16476"/>
    <cellStyle name="Normal 23 26 3" xfId="16477"/>
    <cellStyle name="Normal 23 26 3 2" xfId="16478"/>
    <cellStyle name="Normal 23 26 4" xfId="16479"/>
    <cellStyle name="Normal 23 27" xfId="16480"/>
    <cellStyle name="Normal 23 27 2" xfId="16481"/>
    <cellStyle name="Normal 23 27 2 2" xfId="16482"/>
    <cellStyle name="Normal 23 27 3" xfId="16483"/>
    <cellStyle name="Normal 23 27 3 2" xfId="16484"/>
    <cellStyle name="Normal 23 27 4" xfId="16485"/>
    <cellStyle name="Normal 23 28" xfId="16486"/>
    <cellStyle name="Normal 23 28 2" xfId="16487"/>
    <cellStyle name="Normal 23 28 2 2" xfId="16488"/>
    <cellStyle name="Normal 23 28 3" xfId="16489"/>
    <cellStyle name="Normal 23 28 3 2" xfId="16490"/>
    <cellStyle name="Normal 23 28 4" xfId="16491"/>
    <cellStyle name="Normal 23 29" xfId="16492"/>
    <cellStyle name="Normal 23 29 2" xfId="16493"/>
    <cellStyle name="Normal 23 29 2 2" xfId="16494"/>
    <cellStyle name="Normal 23 29 3" xfId="16495"/>
    <cellStyle name="Normal 23 29 3 2" xfId="16496"/>
    <cellStyle name="Normal 23 29 4" xfId="16497"/>
    <cellStyle name="Normal 23 3" xfId="16498"/>
    <cellStyle name="Normal 23 3 2" xfId="16499"/>
    <cellStyle name="Normal 23 3 2 2" xfId="16500"/>
    <cellStyle name="Normal 23 3 3" xfId="16501"/>
    <cellStyle name="Normal 23 3 3 2" xfId="16502"/>
    <cellStyle name="Normal 23 3 4" xfId="16503"/>
    <cellStyle name="Normal 23 3 5" xfId="16504"/>
    <cellStyle name="Normal 23 3 6" xfId="16505"/>
    <cellStyle name="Normal 23 3 7" xfId="16506"/>
    <cellStyle name="Normal 23 3 8" xfId="16507"/>
    <cellStyle name="Normal 23 30" xfId="16508"/>
    <cellStyle name="Normal 23 30 2" xfId="16509"/>
    <cellStyle name="Normal 23 30 2 2" xfId="16510"/>
    <cellStyle name="Normal 23 30 3" xfId="16511"/>
    <cellStyle name="Normal 23 30 3 2" xfId="16512"/>
    <cellStyle name="Normal 23 30 4" xfId="16513"/>
    <cellStyle name="Normal 23 31" xfId="16514"/>
    <cellStyle name="Normal 23 31 2" xfId="16515"/>
    <cellStyle name="Normal 23 31 2 2" xfId="16516"/>
    <cellStyle name="Normal 23 31 3" xfId="16517"/>
    <cellStyle name="Normal 23 31 3 2" xfId="16518"/>
    <cellStyle name="Normal 23 31 4" xfId="16519"/>
    <cellStyle name="Normal 23 32" xfId="16520"/>
    <cellStyle name="Normal 23 32 2" xfId="16521"/>
    <cellStyle name="Normal 23 32 2 2" xfId="16522"/>
    <cellStyle name="Normal 23 32 3" xfId="16523"/>
    <cellStyle name="Normal 23 32 3 2" xfId="16524"/>
    <cellStyle name="Normal 23 32 4" xfId="16525"/>
    <cellStyle name="Normal 23 33" xfId="16526"/>
    <cellStyle name="Normal 23 33 2" xfId="16527"/>
    <cellStyle name="Normal 23 33 2 2" xfId="16528"/>
    <cellStyle name="Normal 23 33 3" xfId="16529"/>
    <cellStyle name="Normal 23 33 3 2" xfId="16530"/>
    <cellStyle name="Normal 23 33 4" xfId="16531"/>
    <cellStyle name="Normal 23 34" xfId="16532"/>
    <cellStyle name="Normal 23 34 2" xfId="16533"/>
    <cellStyle name="Normal 23 34 2 2" xfId="16534"/>
    <cellStyle name="Normal 23 34 3" xfId="16535"/>
    <cellStyle name="Normal 23 34 3 2" xfId="16536"/>
    <cellStyle name="Normal 23 34 4" xfId="16537"/>
    <cellStyle name="Normal 23 35" xfId="16538"/>
    <cellStyle name="Normal 23 35 2" xfId="16539"/>
    <cellStyle name="Normal 23 35 2 2" xfId="16540"/>
    <cellStyle name="Normal 23 35 3" xfId="16541"/>
    <cellStyle name="Normal 23 35 3 2" xfId="16542"/>
    <cellStyle name="Normal 23 35 4" xfId="16543"/>
    <cellStyle name="Normal 23 36" xfId="16544"/>
    <cellStyle name="Normal 23 36 2" xfId="16545"/>
    <cellStyle name="Normal 23 36 2 2" xfId="16546"/>
    <cellStyle name="Normal 23 36 3" xfId="16547"/>
    <cellStyle name="Normal 23 36 3 2" xfId="16548"/>
    <cellStyle name="Normal 23 36 4" xfId="16549"/>
    <cellStyle name="Normal 23 37" xfId="16550"/>
    <cellStyle name="Normal 23 37 2" xfId="16551"/>
    <cellStyle name="Normal 23 37 2 2" xfId="16552"/>
    <cellStyle name="Normal 23 37 3" xfId="16553"/>
    <cellStyle name="Normal 23 37 3 2" xfId="16554"/>
    <cellStyle name="Normal 23 37 4" xfId="16555"/>
    <cellStyle name="Normal 23 38" xfId="16556"/>
    <cellStyle name="Normal 23 38 2" xfId="16557"/>
    <cellStyle name="Normal 23 38 2 2" xfId="16558"/>
    <cellStyle name="Normal 23 38 3" xfId="16559"/>
    <cellStyle name="Normal 23 38 3 2" xfId="16560"/>
    <cellStyle name="Normal 23 38 4" xfId="16561"/>
    <cellStyle name="Normal 23 39" xfId="16562"/>
    <cellStyle name="Normal 23 39 2" xfId="16563"/>
    <cellStyle name="Normal 23 39 2 2" xfId="16564"/>
    <cellStyle name="Normal 23 39 3" xfId="16565"/>
    <cellStyle name="Normal 23 39 3 2" xfId="16566"/>
    <cellStyle name="Normal 23 39 4" xfId="16567"/>
    <cellStyle name="Normal 23 4" xfId="16568"/>
    <cellStyle name="Normal 23 4 2" xfId="16569"/>
    <cellStyle name="Normal 23 4 2 2" xfId="16570"/>
    <cellStyle name="Normal 23 4 3" xfId="16571"/>
    <cellStyle name="Normal 23 4 3 2" xfId="16572"/>
    <cellStyle name="Normal 23 4 4" xfId="16573"/>
    <cellStyle name="Normal 23 40" xfId="16574"/>
    <cellStyle name="Normal 23 40 2" xfId="16575"/>
    <cellStyle name="Normal 23 40 2 2" xfId="16576"/>
    <cellStyle name="Normal 23 40 3" xfId="16577"/>
    <cellStyle name="Normal 23 40 3 2" xfId="16578"/>
    <cellStyle name="Normal 23 40 4" xfId="16579"/>
    <cellStyle name="Normal 23 41" xfId="16580"/>
    <cellStyle name="Normal 23 41 2" xfId="16581"/>
    <cellStyle name="Normal 23 41 2 2" xfId="16582"/>
    <cellStyle name="Normal 23 41 3" xfId="16583"/>
    <cellStyle name="Normal 23 41 3 2" xfId="16584"/>
    <cellStyle name="Normal 23 41 4" xfId="16585"/>
    <cellStyle name="Normal 23 42" xfId="16586"/>
    <cellStyle name="Normal 23 42 2" xfId="16587"/>
    <cellStyle name="Normal 23 43" xfId="16588"/>
    <cellStyle name="Normal 23 43 2" xfId="16589"/>
    <cellStyle name="Normal 23 44" xfId="16590"/>
    <cellStyle name="Normal 23 5" xfId="16591"/>
    <cellStyle name="Normal 23 5 2" xfId="16592"/>
    <cellStyle name="Normal 23 5 2 2" xfId="16593"/>
    <cellStyle name="Normal 23 5 3" xfId="16594"/>
    <cellStyle name="Normal 23 5 3 2" xfId="16595"/>
    <cellStyle name="Normal 23 5 4" xfId="16596"/>
    <cellStyle name="Normal 23 6" xfId="16597"/>
    <cellStyle name="Normal 23 6 2" xfId="16598"/>
    <cellStyle name="Normal 23 6 2 2" xfId="16599"/>
    <cellStyle name="Normal 23 6 3" xfId="16600"/>
    <cellStyle name="Normal 23 6 3 2" xfId="16601"/>
    <cellStyle name="Normal 23 6 4" xfId="16602"/>
    <cellStyle name="Normal 23 7" xfId="16603"/>
    <cellStyle name="Normal 23 7 2" xfId="16604"/>
    <cellStyle name="Normal 23 7 2 2" xfId="16605"/>
    <cellStyle name="Normal 23 7 3" xfId="16606"/>
    <cellStyle name="Normal 23 7 3 2" xfId="16607"/>
    <cellStyle name="Normal 23 7 4" xfId="16608"/>
    <cellStyle name="Normal 23 8" xfId="16609"/>
    <cellStyle name="Normal 23 8 2" xfId="16610"/>
    <cellStyle name="Normal 23 8 2 2" xfId="16611"/>
    <cellStyle name="Normal 23 8 3" xfId="16612"/>
    <cellStyle name="Normal 23 8 3 2" xfId="16613"/>
    <cellStyle name="Normal 23 8 4" xfId="16614"/>
    <cellStyle name="Normal 23 9" xfId="16615"/>
    <cellStyle name="Normal 23 9 2" xfId="16616"/>
    <cellStyle name="Normal 23 9 2 2" xfId="16617"/>
    <cellStyle name="Normal 23 9 3" xfId="16618"/>
    <cellStyle name="Normal 23 9 3 2" xfId="16619"/>
    <cellStyle name="Normal 23 9 4" xfId="16620"/>
    <cellStyle name="Normal 237" xfId="16621"/>
    <cellStyle name="Normal 238" xfId="48"/>
    <cellStyle name="Normal 24" xfId="16622"/>
    <cellStyle name="Normal 24 10" xfId="16623"/>
    <cellStyle name="Normal 24 10 2" xfId="16624"/>
    <cellStyle name="Normal 24 10 2 2" xfId="16625"/>
    <cellStyle name="Normal 24 10 3" xfId="16626"/>
    <cellStyle name="Normal 24 10 3 2" xfId="16627"/>
    <cellStyle name="Normal 24 10 4" xfId="16628"/>
    <cellStyle name="Normal 24 11" xfId="16629"/>
    <cellStyle name="Normal 24 11 2" xfId="16630"/>
    <cellStyle name="Normal 24 11 2 2" xfId="16631"/>
    <cellStyle name="Normal 24 11 3" xfId="16632"/>
    <cellStyle name="Normal 24 11 3 2" xfId="16633"/>
    <cellStyle name="Normal 24 11 4" xfId="16634"/>
    <cellStyle name="Normal 24 12" xfId="16635"/>
    <cellStyle name="Normal 24 12 2" xfId="16636"/>
    <cellStyle name="Normal 24 12 2 2" xfId="16637"/>
    <cellStyle name="Normal 24 12 3" xfId="16638"/>
    <cellStyle name="Normal 24 12 3 2" xfId="16639"/>
    <cellStyle name="Normal 24 12 4" xfId="16640"/>
    <cellStyle name="Normal 24 13" xfId="16641"/>
    <cellStyle name="Normal 24 13 2" xfId="16642"/>
    <cellStyle name="Normal 24 13 2 2" xfId="16643"/>
    <cellStyle name="Normal 24 13 3" xfId="16644"/>
    <cellStyle name="Normal 24 13 3 2" xfId="16645"/>
    <cellStyle name="Normal 24 13 4" xfId="16646"/>
    <cellStyle name="Normal 24 14" xfId="16647"/>
    <cellStyle name="Normal 24 14 2" xfId="16648"/>
    <cellStyle name="Normal 24 14 2 2" xfId="16649"/>
    <cellStyle name="Normal 24 14 3" xfId="16650"/>
    <cellStyle name="Normal 24 14 3 2" xfId="16651"/>
    <cellStyle name="Normal 24 14 4" xfId="16652"/>
    <cellStyle name="Normal 24 15" xfId="16653"/>
    <cellStyle name="Normal 24 15 2" xfId="16654"/>
    <cellStyle name="Normal 24 15 2 2" xfId="16655"/>
    <cellStyle name="Normal 24 15 3" xfId="16656"/>
    <cellStyle name="Normal 24 15 3 2" xfId="16657"/>
    <cellStyle name="Normal 24 15 4" xfId="16658"/>
    <cellStyle name="Normal 24 16" xfId="16659"/>
    <cellStyle name="Normal 24 16 2" xfId="16660"/>
    <cellStyle name="Normal 24 16 2 2" xfId="16661"/>
    <cellStyle name="Normal 24 16 3" xfId="16662"/>
    <cellStyle name="Normal 24 16 3 2" xfId="16663"/>
    <cellStyle name="Normal 24 16 4" xfId="16664"/>
    <cellStyle name="Normal 24 17" xfId="16665"/>
    <cellStyle name="Normal 24 17 2" xfId="16666"/>
    <cellStyle name="Normal 24 17 2 2" xfId="16667"/>
    <cellStyle name="Normal 24 17 3" xfId="16668"/>
    <cellStyle name="Normal 24 17 3 2" xfId="16669"/>
    <cellStyle name="Normal 24 17 4" xfId="16670"/>
    <cellStyle name="Normal 24 18" xfId="16671"/>
    <cellStyle name="Normal 24 18 2" xfId="16672"/>
    <cellStyle name="Normal 24 18 2 2" xfId="16673"/>
    <cellStyle name="Normal 24 18 3" xfId="16674"/>
    <cellStyle name="Normal 24 18 3 2" xfId="16675"/>
    <cellStyle name="Normal 24 18 4" xfId="16676"/>
    <cellStyle name="Normal 24 19" xfId="16677"/>
    <cellStyle name="Normal 24 19 2" xfId="16678"/>
    <cellStyle name="Normal 24 19 2 2" xfId="16679"/>
    <cellStyle name="Normal 24 19 3" xfId="16680"/>
    <cellStyle name="Normal 24 19 3 2" xfId="16681"/>
    <cellStyle name="Normal 24 19 4" xfId="16682"/>
    <cellStyle name="Normal 24 2" xfId="16683"/>
    <cellStyle name="Normal 24 2 2" xfId="16684"/>
    <cellStyle name="Normal 24 2 2 2" xfId="16685"/>
    <cellStyle name="Normal 24 2 3" xfId="16686"/>
    <cellStyle name="Normal 24 2 3 2" xfId="16687"/>
    <cellStyle name="Normal 24 2 4" xfId="16688"/>
    <cellStyle name="Normal 24 2 5" xfId="16689"/>
    <cellStyle name="Normal 24 2 6" xfId="16690"/>
    <cellStyle name="Normal 24 2 7" xfId="16691"/>
    <cellStyle name="Normal 24 2 8" xfId="16692"/>
    <cellStyle name="Normal 24 20" xfId="16693"/>
    <cellStyle name="Normal 24 20 2" xfId="16694"/>
    <cellStyle name="Normal 24 20 2 2" xfId="16695"/>
    <cellStyle name="Normal 24 20 3" xfId="16696"/>
    <cellStyle name="Normal 24 20 3 2" xfId="16697"/>
    <cellStyle name="Normal 24 20 4" xfId="16698"/>
    <cellStyle name="Normal 24 21" xfId="16699"/>
    <cellStyle name="Normal 24 21 2" xfId="16700"/>
    <cellStyle name="Normal 24 21 2 2" xfId="16701"/>
    <cellStyle name="Normal 24 21 3" xfId="16702"/>
    <cellStyle name="Normal 24 21 3 2" xfId="16703"/>
    <cellStyle name="Normal 24 21 4" xfId="16704"/>
    <cellStyle name="Normal 24 22" xfId="16705"/>
    <cellStyle name="Normal 24 22 2" xfId="16706"/>
    <cellStyle name="Normal 24 22 2 2" xfId="16707"/>
    <cellStyle name="Normal 24 22 3" xfId="16708"/>
    <cellStyle name="Normal 24 22 3 2" xfId="16709"/>
    <cellStyle name="Normal 24 22 4" xfId="16710"/>
    <cellStyle name="Normal 24 23" xfId="16711"/>
    <cellStyle name="Normal 24 23 2" xfId="16712"/>
    <cellStyle name="Normal 24 23 2 2" xfId="16713"/>
    <cellStyle name="Normal 24 23 3" xfId="16714"/>
    <cellStyle name="Normal 24 23 3 2" xfId="16715"/>
    <cellStyle name="Normal 24 23 4" xfId="16716"/>
    <cellStyle name="Normal 24 24" xfId="16717"/>
    <cellStyle name="Normal 24 24 2" xfId="16718"/>
    <cellStyle name="Normal 24 24 2 2" xfId="16719"/>
    <cellStyle name="Normal 24 24 3" xfId="16720"/>
    <cellStyle name="Normal 24 24 3 2" xfId="16721"/>
    <cellStyle name="Normal 24 24 4" xfId="16722"/>
    <cellStyle name="Normal 24 25" xfId="16723"/>
    <cellStyle name="Normal 24 25 2" xfId="16724"/>
    <cellStyle name="Normal 24 25 2 2" xfId="16725"/>
    <cellStyle name="Normal 24 25 3" xfId="16726"/>
    <cellStyle name="Normal 24 25 3 2" xfId="16727"/>
    <cellStyle name="Normal 24 25 4" xfId="16728"/>
    <cellStyle name="Normal 24 26" xfId="16729"/>
    <cellStyle name="Normal 24 26 2" xfId="16730"/>
    <cellStyle name="Normal 24 26 2 2" xfId="16731"/>
    <cellStyle name="Normal 24 26 3" xfId="16732"/>
    <cellStyle name="Normal 24 26 3 2" xfId="16733"/>
    <cellStyle name="Normal 24 26 4" xfId="16734"/>
    <cellStyle name="Normal 24 27" xfId="16735"/>
    <cellStyle name="Normal 24 27 2" xfId="16736"/>
    <cellStyle name="Normal 24 27 2 2" xfId="16737"/>
    <cellStyle name="Normal 24 27 3" xfId="16738"/>
    <cellStyle name="Normal 24 27 3 2" xfId="16739"/>
    <cellStyle name="Normal 24 27 4" xfId="16740"/>
    <cellStyle name="Normal 24 28" xfId="16741"/>
    <cellStyle name="Normal 24 28 2" xfId="16742"/>
    <cellStyle name="Normal 24 28 2 2" xfId="16743"/>
    <cellStyle name="Normal 24 28 3" xfId="16744"/>
    <cellStyle name="Normal 24 28 3 2" xfId="16745"/>
    <cellStyle name="Normal 24 28 4" xfId="16746"/>
    <cellStyle name="Normal 24 29" xfId="16747"/>
    <cellStyle name="Normal 24 29 2" xfId="16748"/>
    <cellStyle name="Normal 24 29 2 2" xfId="16749"/>
    <cellStyle name="Normal 24 29 3" xfId="16750"/>
    <cellStyle name="Normal 24 29 3 2" xfId="16751"/>
    <cellStyle name="Normal 24 29 4" xfId="16752"/>
    <cellStyle name="Normal 24 3" xfId="16753"/>
    <cellStyle name="Normal 24 3 2" xfId="16754"/>
    <cellStyle name="Normal 24 3 2 2" xfId="16755"/>
    <cellStyle name="Normal 24 3 3" xfId="16756"/>
    <cellStyle name="Normal 24 3 3 2" xfId="16757"/>
    <cellStyle name="Normal 24 3 4" xfId="16758"/>
    <cellStyle name="Normal 24 3 5" xfId="16759"/>
    <cellStyle name="Normal 24 3 6" xfId="16760"/>
    <cellStyle name="Normal 24 3 7" xfId="16761"/>
    <cellStyle name="Normal 24 3 8" xfId="16762"/>
    <cellStyle name="Normal 24 30" xfId="16763"/>
    <cellStyle name="Normal 24 30 2" xfId="16764"/>
    <cellStyle name="Normal 24 30 2 2" xfId="16765"/>
    <cellStyle name="Normal 24 30 3" xfId="16766"/>
    <cellStyle name="Normal 24 30 3 2" xfId="16767"/>
    <cellStyle name="Normal 24 30 4" xfId="16768"/>
    <cellStyle name="Normal 24 31" xfId="16769"/>
    <cellStyle name="Normal 24 31 2" xfId="16770"/>
    <cellStyle name="Normal 24 31 2 2" xfId="16771"/>
    <cellStyle name="Normal 24 31 3" xfId="16772"/>
    <cellStyle name="Normal 24 31 3 2" xfId="16773"/>
    <cellStyle name="Normal 24 31 4" xfId="16774"/>
    <cellStyle name="Normal 24 32" xfId="16775"/>
    <cellStyle name="Normal 24 32 2" xfId="16776"/>
    <cellStyle name="Normal 24 32 2 2" xfId="16777"/>
    <cellStyle name="Normal 24 32 3" xfId="16778"/>
    <cellStyle name="Normal 24 32 3 2" xfId="16779"/>
    <cellStyle name="Normal 24 32 4" xfId="16780"/>
    <cellStyle name="Normal 24 33" xfId="16781"/>
    <cellStyle name="Normal 24 33 2" xfId="16782"/>
    <cellStyle name="Normal 24 33 2 2" xfId="16783"/>
    <cellStyle name="Normal 24 33 3" xfId="16784"/>
    <cellStyle name="Normal 24 33 3 2" xfId="16785"/>
    <cellStyle name="Normal 24 33 4" xfId="16786"/>
    <cellStyle name="Normal 24 34" xfId="16787"/>
    <cellStyle name="Normal 24 34 2" xfId="16788"/>
    <cellStyle name="Normal 24 34 2 2" xfId="16789"/>
    <cellStyle name="Normal 24 34 3" xfId="16790"/>
    <cellStyle name="Normal 24 34 3 2" xfId="16791"/>
    <cellStyle name="Normal 24 34 4" xfId="16792"/>
    <cellStyle name="Normal 24 35" xfId="16793"/>
    <cellStyle name="Normal 24 35 2" xfId="16794"/>
    <cellStyle name="Normal 24 35 2 2" xfId="16795"/>
    <cellStyle name="Normal 24 35 3" xfId="16796"/>
    <cellStyle name="Normal 24 35 3 2" xfId="16797"/>
    <cellStyle name="Normal 24 35 4" xfId="16798"/>
    <cellStyle name="Normal 24 36" xfId="16799"/>
    <cellStyle name="Normal 24 36 2" xfId="16800"/>
    <cellStyle name="Normal 24 36 2 2" xfId="16801"/>
    <cellStyle name="Normal 24 36 3" xfId="16802"/>
    <cellStyle name="Normal 24 36 3 2" xfId="16803"/>
    <cellStyle name="Normal 24 36 4" xfId="16804"/>
    <cellStyle name="Normal 24 37" xfId="16805"/>
    <cellStyle name="Normal 24 37 2" xfId="16806"/>
    <cellStyle name="Normal 24 37 2 2" xfId="16807"/>
    <cellStyle name="Normal 24 37 3" xfId="16808"/>
    <cellStyle name="Normal 24 37 3 2" xfId="16809"/>
    <cellStyle name="Normal 24 37 4" xfId="16810"/>
    <cellStyle name="Normal 24 38" xfId="16811"/>
    <cellStyle name="Normal 24 38 2" xfId="16812"/>
    <cellStyle name="Normal 24 38 2 2" xfId="16813"/>
    <cellStyle name="Normal 24 38 3" xfId="16814"/>
    <cellStyle name="Normal 24 38 3 2" xfId="16815"/>
    <cellStyle name="Normal 24 38 4" xfId="16816"/>
    <cellStyle name="Normal 24 39" xfId="16817"/>
    <cellStyle name="Normal 24 39 2" xfId="16818"/>
    <cellStyle name="Normal 24 39 2 2" xfId="16819"/>
    <cellStyle name="Normal 24 39 3" xfId="16820"/>
    <cellStyle name="Normal 24 39 3 2" xfId="16821"/>
    <cellStyle name="Normal 24 39 4" xfId="16822"/>
    <cellStyle name="Normal 24 4" xfId="16823"/>
    <cellStyle name="Normal 24 4 2" xfId="16824"/>
    <cellStyle name="Normal 24 4 2 2" xfId="16825"/>
    <cellStyle name="Normal 24 4 3" xfId="16826"/>
    <cellStyle name="Normal 24 4 3 2" xfId="16827"/>
    <cellStyle name="Normal 24 4 4" xfId="16828"/>
    <cellStyle name="Normal 24 40" xfId="16829"/>
    <cellStyle name="Normal 24 40 2" xfId="16830"/>
    <cellStyle name="Normal 24 40 2 2" xfId="16831"/>
    <cellStyle name="Normal 24 40 3" xfId="16832"/>
    <cellStyle name="Normal 24 40 3 2" xfId="16833"/>
    <cellStyle name="Normal 24 40 4" xfId="16834"/>
    <cellStyle name="Normal 24 41" xfId="16835"/>
    <cellStyle name="Normal 24 41 2" xfId="16836"/>
    <cellStyle name="Normal 24 41 2 2" xfId="16837"/>
    <cellStyle name="Normal 24 41 3" xfId="16838"/>
    <cellStyle name="Normal 24 41 3 2" xfId="16839"/>
    <cellStyle name="Normal 24 41 4" xfId="16840"/>
    <cellStyle name="Normal 24 42" xfId="16841"/>
    <cellStyle name="Normal 24 42 2" xfId="16842"/>
    <cellStyle name="Normal 24 43" xfId="16843"/>
    <cellStyle name="Normal 24 43 2" xfId="16844"/>
    <cellStyle name="Normal 24 44" xfId="16845"/>
    <cellStyle name="Normal 24 5" xfId="16846"/>
    <cellStyle name="Normal 24 5 2" xfId="16847"/>
    <cellStyle name="Normal 24 5 2 2" xfId="16848"/>
    <cellStyle name="Normal 24 5 3" xfId="16849"/>
    <cellStyle name="Normal 24 5 3 2" xfId="16850"/>
    <cellStyle name="Normal 24 5 4" xfId="16851"/>
    <cellStyle name="Normal 24 6" xfId="16852"/>
    <cellStyle name="Normal 24 6 2" xfId="16853"/>
    <cellStyle name="Normal 24 6 2 2" xfId="16854"/>
    <cellStyle name="Normal 24 6 3" xfId="16855"/>
    <cellStyle name="Normal 24 6 3 2" xfId="16856"/>
    <cellStyle name="Normal 24 6 4" xfId="16857"/>
    <cellStyle name="Normal 24 7" xfId="16858"/>
    <cellStyle name="Normal 24 7 2" xfId="16859"/>
    <cellStyle name="Normal 24 7 2 2" xfId="16860"/>
    <cellStyle name="Normal 24 7 3" xfId="16861"/>
    <cellStyle name="Normal 24 7 3 2" xfId="16862"/>
    <cellStyle name="Normal 24 7 4" xfId="16863"/>
    <cellStyle name="Normal 24 8" xfId="16864"/>
    <cellStyle name="Normal 24 8 2" xfId="16865"/>
    <cellStyle name="Normal 24 8 2 2" xfId="16866"/>
    <cellStyle name="Normal 24 8 3" xfId="16867"/>
    <cellStyle name="Normal 24 8 3 2" xfId="16868"/>
    <cellStyle name="Normal 24 8 4" xfId="16869"/>
    <cellStyle name="Normal 24 9" xfId="16870"/>
    <cellStyle name="Normal 24 9 2" xfId="16871"/>
    <cellStyle name="Normal 24 9 2 2" xfId="16872"/>
    <cellStyle name="Normal 24 9 3" xfId="16873"/>
    <cellStyle name="Normal 24 9 3 2" xfId="16874"/>
    <cellStyle name="Normal 24 9 4" xfId="16875"/>
    <cellStyle name="Normal 245" xfId="53"/>
    <cellStyle name="Normal 249" xfId="64"/>
    <cellStyle name="Normal 25" xfId="16876"/>
    <cellStyle name="Normal 25 10" xfId="16877"/>
    <cellStyle name="Normal 25 10 2" xfId="16878"/>
    <cellStyle name="Normal 25 10 2 2" xfId="16879"/>
    <cellStyle name="Normal 25 10 3" xfId="16880"/>
    <cellStyle name="Normal 25 10 3 2" xfId="16881"/>
    <cellStyle name="Normal 25 10 4" xfId="16882"/>
    <cellStyle name="Normal 25 11" xfId="16883"/>
    <cellStyle name="Normal 25 11 2" xfId="16884"/>
    <cellStyle name="Normal 25 11 2 2" xfId="16885"/>
    <cellStyle name="Normal 25 11 3" xfId="16886"/>
    <cellStyle name="Normal 25 11 3 2" xfId="16887"/>
    <cellStyle name="Normal 25 11 4" xfId="16888"/>
    <cellStyle name="Normal 25 12" xfId="16889"/>
    <cellStyle name="Normal 25 12 2" xfId="16890"/>
    <cellStyle name="Normal 25 12 2 2" xfId="16891"/>
    <cellStyle name="Normal 25 12 3" xfId="16892"/>
    <cellStyle name="Normal 25 12 3 2" xfId="16893"/>
    <cellStyle name="Normal 25 12 4" xfId="16894"/>
    <cellStyle name="Normal 25 13" xfId="16895"/>
    <cellStyle name="Normal 25 13 2" xfId="16896"/>
    <cellStyle name="Normal 25 13 2 2" xfId="16897"/>
    <cellStyle name="Normal 25 13 3" xfId="16898"/>
    <cellStyle name="Normal 25 13 3 2" xfId="16899"/>
    <cellStyle name="Normal 25 13 4" xfId="16900"/>
    <cellStyle name="Normal 25 14" xfId="16901"/>
    <cellStyle name="Normal 25 14 2" xfId="16902"/>
    <cellStyle name="Normal 25 14 2 2" xfId="16903"/>
    <cellStyle name="Normal 25 14 3" xfId="16904"/>
    <cellStyle name="Normal 25 14 3 2" xfId="16905"/>
    <cellStyle name="Normal 25 14 4" xfId="16906"/>
    <cellStyle name="Normal 25 15" xfId="16907"/>
    <cellStyle name="Normal 25 15 2" xfId="16908"/>
    <cellStyle name="Normal 25 15 2 2" xfId="16909"/>
    <cellStyle name="Normal 25 15 3" xfId="16910"/>
    <cellStyle name="Normal 25 15 3 2" xfId="16911"/>
    <cellStyle name="Normal 25 15 4" xfId="16912"/>
    <cellStyle name="Normal 25 16" xfId="16913"/>
    <cellStyle name="Normal 25 16 2" xfId="16914"/>
    <cellStyle name="Normal 25 16 2 2" xfId="16915"/>
    <cellStyle name="Normal 25 16 3" xfId="16916"/>
    <cellStyle name="Normal 25 16 3 2" xfId="16917"/>
    <cellStyle name="Normal 25 16 4" xfId="16918"/>
    <cellStyle name="Normal 25 17" xfId="16919"/>
    <cellStyle name="Normal 25 17 2" xfId="16920"/>
    <cellStyle name="Normal 25 17 2 2" xfId="16921"/>
    <cellStyle name="Normal 25 17 3" xfId="16922"/>
    <cellStyle name="Normal 25 17 3 2" xfId="16923"/>
    <cellStyle name="Normal 25 17 4" xfId="16924"/>
    <cellStyle name="Normal 25 18" xfId="16925"/>
    <cellStyle name="Normal 25 18 2" xfId="16926"/>
    <cellStyle name="Normal 25 18 2 2" xfId="16927"/>
    <cellStyle name="Normal 25 18 3" xfId="16928"/>
    <cellStyle name="Normal 25 18 3 2" xfId="16929"/>
    <cellStyle name="Normal 25 18 4" xfId="16930"/>
    <cellStyle name="Normal 25 19" xfId="16931"/>
    <cellStyle name="Normal 25 19 2" xfId="16932"/>
    <cellStyle name="Normal 25 19 2 2" xfId="16933"/>
    <cellStyle name="Normal 25 19 3" xfId="16934"/>
    <cellStyle name="Normal 25 19 3 2" xfId="16935"/>
    <cellStyle name="Normal 25 19 4" xfId="16936"/>
    <cellStyle name="Normal 25 2" xfId="16937"/>
    <cellStyle name="Normal 25 2 2" xfId="16938"/>
    <cellStyle name="Normal 25 2 2 2" xfId="16939"/>
    <cellStyle name="Normal 25 2 3" xfId="16940"/>
    <cellStyle name="Normal 25 2 3 2" xfId="16941"/>
    <cellStyle name="Normal 25 2 4" xfId="16942"/>
    <cellStyle name="Normal 25 2 5" xfId="16943"/>
    <cellStyle name="Normal 25 2 6" xfId="16944"/>
    <cellStyle name="Normal 25 2 7" xfId="16945"/>
    <cellStyle name="Normal 25 2 8" xfId="16946"/>
    <cellStyle name="Normal 25 20" xfId="16947"/>
    <cellStyle name="Normal 25 20 2" xfId="16948"/>
    <cellStyle name="Normal 25 20 2 2" xfId="16949"/>
    <cellStyle name="Normal 25 20 3" xfId="16950"/>
    <cellStyle name="Normal 25 20 3 2" xfId="16951"/>
    <cellStyle name="Normal 25 20 4" xfId="16952"/>
    <cellStyle name="Normal 25 21" xfId="16953"/>
    <cellStyle name="Normal 25 21 2" xfId="16954"/>
    <cellStyle name="Normal 25 21 2 2" xfId="16955"/>
    <cellStyle name="Normal 25 21 3" xfId="16956"/>
    <cellStyle name="Normal 25 21 3 2" xfId="16957"/>
    <cellStyle name="Normal 25 21 4" xfId="16958"/>
    <cellStyle name="Normal 25 22" xfId="16959"/>
    <cellStyle name="Normal 25 22 2" xfId="16960"/>
    <cellStyle name="Normal 25 22 2 2" xfId="16961"/>
    <cellStyle name="Normal 25 22 3" xfId="16962"/>
    <cellStyle name="Normal 25 22 3 2" xfId="16963"/>
    <cellStyle name="Normal 25 22 4" xfId="16964"/>
    <cellStyle name="Normal 25 23" xfId="16965"/>
    <cellStyle name="Normal 25 23 2" xfId="16966"/>
    <cellStyle name="Normal 25 23 2 2" xfId="16967"/>
    <cellStyle name="Normal 25 23 3" xfId="16968"/>
    <cellStyle name="Normal 25 23 3 2" xfId="16969"/>
    <cellStyle name="Normal 25 23 4" xfId="16970"/>
    <cellStyle name="Normal 25 24" xfId="16971"/>
    <cellStyle name="Normal 25 24 2" xfId="16972"/>
    <cellStyle name="Normal 25 24 2 2" xfId="16973"/>
    <cellStyle name="Normal 25 24 3" xfId="16974"/>
    <cellStyle name="Normal 25 24 3 2" xfId="16975"/>
    <cellStyle name="Normal 25 24 4" xfId="16976"/>
    <cellStyle name="Normal 25 25" xfId="16977"/>
    <cellStyle name="Normal 25 25 2" xfId="16978"/>
    <cellStyle name="Normal 25 25 2 2" xfId="16979"/>
    <cellStyle name="Normal 25 25 3" xfId="16980"/>
    <cellStyle name="Normal 25 25 3 2" xfId="16981"/>
    <cellStyle name="Normal 25 25 4" xfId="16982"/>
    <cellStyle name="Normal 25 26" xfId="16983"/>
    <cellStyle name="Normal 25 26 2" xfId="16984"/>
    <cellStyle name="Normal 25 26 2 2" xfId="16985"/>
    <cellStyle name="Normal 25 26 3" xfId="16986"/>
    <cellStyle name="Normal 25 26 3 2" xfId="16987"/>
    <cellStyle name="Normal 25 26 4" xfId="16988"/>
    <cellStyle name="Normal 25 27" xfId="16989"/>
    <cellStyle name="Normal 25 27 2" xfId="16990"/>
    <cellStyle name="Normal 25 27 2 2" xfId="16991"/>
    <cellStyle name="Normal 25 27 3" xfId="16992"/>
    <cellStyle name="Normal 25 27 3 2" xfId="16993"/>
    <cellStyle name="Normal 25 27 4" xfId="16994"/>
    <cellStyle name="Normal 25 28" xfId="16995"/>
    <cellStyle name="Normal 25 28 2" xfId="16996"/>
    <cellStyle name="Normal 25 28 2 2" xfId="16997"/>
    <cellStyle name="Normal 25 28 3" xfId="16998"/>
    <cellStyle name="Normal 25 28 3 2" xfId="16999"/>
    <cellStyle name="Normal 25 28 4" xfId="17000"/>
    <cellStyle name="Normal 25 29" xfId="17001"/>
    <cellStyle name="Normal 25 29 2" xfId="17002"/>
    <cellStyle name="Normal 25 29 2 2" xfId="17003"/>
    <cellStyle name="Normal 25 29 3" xfId="17004"/>
    <cellStyle name="Normal 25 29 3 2" xfId="17005"/>
    <cellStyle name="Normal 25 29 4" xfId="17006"/>
    <cellStyle name="Normal 25 3" xfId="17007"/>
    <cellStyle name="Normal 25 3 2" xfId="17008"/>
    <cellStyle name="Normal 25 3 2 2" xfId="17009"/>
    <cellStyle name="Normal 25 3 3" xfId="17010"/>
    <cellStyle name="Normal 25 3 3 2" xfId="17011"/>
    <cellStyle name="Normal 25 3 4" xfId="17012"/>
    <cellStyle name="Normal 25 3 5" xfId="17013"/>
    <cellStyle name="Normal 25 3 6" xfId="17014"/>
    <cellStyle name="Normal 25 3 7" xfId="17015"/>
    <cellStyle name="Normal 25 3 8" xfId="17016"/>
    <cellStyle name="Normal 25 30" xfId="17017"/>
    <cellStyle name="Normal 25 30 2" xfId="17018"/>
    <cellStyle name="Normal 25 30 2 2" xfId="17019"/>
    <cellStyle name="Normal 25 30 3" xfId="17020"/>
    <cellStyle name="Normal 25 30 3 2" xfId="17021"/>
    <cellStyle name="Normal 25 30 4" xfId="17022"/>
    <cellStyle name="Normal 25 31" xfId="17023"/>
    <cellStyle name="Normal 25 31 2" xfId="17024"/>
    <cellStyle name="Normal 25 31 2 2" xfId="17025"/>
    <cellStyle name="Normal 25 31 3" xfId="17026"/>
    <cellStyle name="Normal 25 31 3 2" xfId="17027"/>
    <cellStyle name="Normal 25 31 4" xfId="17028"/>
    <cellStyle name="Normal 25 32" xfId="17029"/>
    <cellStyle name="Normal 25 32 2" xfId="17030"/>
    <cellStyle name="Normal 25 32 2 2" xfId="17031"/>
    <cellStyle name="Normal 25 32 3" xfId="17032"/>
    <cellStyle name="Normal 25 32 3 2" xfId="17033"/>
    <cellStyle name="Normal 25 32 4" xfId="17034"/>
    <cellStyle name="Normal 25 33" xfId="17035"/>
    <cellStyle name="Normal 25 33 2" xfId="17036"/>
    <cellStyle name="Normal 25 33 2 2" xfId="17037"/>
    <cellStyle name="Normal 25 33 3" xfId="17038"/>
    <cellStyle name="Normal 25 33 3 2" xfId="17039"/>
    <cellStyle name="Normal 25 33 4" xfId="17040"/>
    <cellStyle name="Normal 25 34" xfId="17041"/>
    <cellStyle name="Normal 25 34 2" xfId="17042"/>
    <cellStyle name="Normal 25 34 2 2" xfId="17043"/>
    <cellStyle name="Normal 25 34 3" xfId="17044"/>
    <cellStyle name="Normal 25 34 3 2" xfId="17045"/>
    <cellStyle name="Normal 25 34 4" xfId="17046"/>
    <cellStyle name="Normal 25 35" xfId="17047"/>
    <cellStyle name="Normal 25 35 2" xfId="17048"/>
    <cellStyle name="Normal 25 35 2 2" xfId="17049"/>
    <cellStyle name="Normal 25 35 3" xfId="17050"/>
    <cellStyle name="Normal 25 35 3 2" xfId="17051"/>
    <cellStyle name="Normal 25 35 4" xfId="17052"/>
    <cellStyle name="Normal 25 36" xfId="17053"/>
    <cellStyle name="Normal 25 36 2" xfId="17054"/>
    <cellStyle name="Normal 25 36 2 2" xfId="17055"/>
    <cellStyle name="Normal 25 36 3" xfId="17056"/>
    <cellStyle name="Normal 25 36 3 2" xfId="17057"/>
    <cellStyle name="Normal 25 36 4" xfId="17058"/>
    <cellStyle name="Normal 25 37" xfId="17059"/>
    <cellStyle name="Normal 25 37 2" xfId="17060"/>
    <cellStyle name="Normal 25 37 2 2" xfId="17061"/>
    <cellStyle name="Normal 25 37 3" xfId="17062"/>
    <cellStyle name="Normal 25 37 3 2" xfId="17063"/>
    <cellStyle name="Normal 25 37 4" xfId="17064"/>
    <cellStyle name="Normal 25 38" xfId="17065"/>
    <cellStyle name="Normal 25 38 2" xfId="17066"/>
    <cellStyle name="Normal 25 38 2 2" xfId="17067"/>
    <cellStyle name="Normal 25 38 3" xfId="17068"/>
    <cellStyle name="Normal 25 38 3 2" xfId="17069"/>
    <cellStyle name="Normal 25 38 4" xfId="17070"/>
    <cellStyle name="Normal 25 39" xfId="17071"/>
    <cellStyle name="Normal 25 39 2" xfId="17072"/>
    <cellStyle name="Normal 25 39 2 2" xfId="17073"/>
    <cellStyle name="Normal 25 39 3" xfId="17074"/>
    <cellStyle name="Normal 25 39 3 2" xfId="17075"/>
    <cellStyle name="Normal 25 39 4" xfId="17076"/>
    <cellStyle name="Normal 25 4" xfId="17077"/>
    <cellStyle name="Normal 25 4 2" xfId="17078"/>
    <cellStyle name="Normal 25 4 2 2" xfId="17079"/>
    <cellStyle name="Normal 25 4 3" xfId="17080"/>
    <cellStyle name="Normal 25 4 3 2" xfId="17081"/>
    <cellStyle name="Normal 25 4 4" xfId="17082"/>
    <cellStyle name="Normal 25 40" xfId="17083"/>
    <cellStyle name="Normal 25 40 2" xfId="17084"/>
    <cellStyle name="Normal 25 40 2 2" xfId="17085"/>
    <cellStyle name="Normal 25 40 3" xfId="17086"/>
    <cellStyle name="Normal 25 40 3 2" xfId="17087"/>
    <cellStyle name="Normal 25 40 4" xfId="17088"/>
    <cellStyle name="Normal 25 41" xfId="17089"/>
    <cellStyle name="Normal 25 41 2" xfId="17090"/>
    <cellStyle name="Normal 25 41 2 2" xfId="17091"/>
    <cellStyle name="Normal 25 41 3" xfId="17092"/>
    <cellStyle name="Normal 25 41 3 2" xfId="17093"/>
    <cellStyle name="Normal 25 41 4" xfId="17094"/>
    <cellStyle name="Normal 25 42" xfId="17095"/>
    <cellStyle name="Normal 25 42 2" xfId="17096"/>
    <cellStyle name="Normal 25 43" xfId="17097"/>
    <cellStyle name="Normal 25 43 2" xfId="17098"/>
    <cellStyle name="Normal 25 44" xfId="17099"/>
    <cellStyle name="Normal 25 5" xfId="17100"/>
    <cellStyle name="Normal 25 5 2" xfId="17101"/>
    <cellStyle name="Normal 25 5 2 2" xfId="17102"/>
    <cellStyle name="Normal 25 5 3" xfId="17103"/>
    <cellStyle name="Normal 25 5 3 2" xfId="17104"/>
    <cellStyle name="Normal 25 5 4" xfId="17105"/>
    <cellStyle name="Normal 25 6" xfId="17106"/>
    <cellStyle name="Normal 25 6 2" xfId="17107"/>
    <cellStyle name="Normal 25 6 2 2" xfId="17108"/>
    <cellStyle name="Normal 25 6 3" xfId="17109"/>
    <cellStyle name="Normal 25 6 3 2" xfId="17110"/>
    <cellStyle name="Normal 25 6 4" xfId="17111"/>
    <cellStyle name="Normal 25 7" xfId="17112"/>
    <cellStyle name="Normal 25 7 2" xfId="17113"/>
    <cellStyle name="Normal 25 7 2 2" xfId="17114"/>
    <cellStyle name="Normal 25 7 3" xfId="17115"/>
    <cellStyle name="Normal 25 7 3 2" xfId="17116"/>
    <cellStyle name="Normal 25 7 4" xfId="17117"/>
    <cellStyle name="Normal 25 8" xfId="17118"/>
    <cellStyle name="Normal 25 8 2" xfId="17119"/>
    <cellStyle name="Normal 25 8 2 2" xfId="17120"/>
    <cellStyle name="Normal 25 8 3" xfId="17121"/>
    <cellStyle name="Normal 25 8 3 2" xfId="17122"/>
    <cellStyle name="Normal 25 8 4" xfId="17123"/>
    <cellStyle name="Normal 25 9" xfId="17124"/>
    <cellStyle name="Normal 25 9 2" xfId="17125"/>
    <cellStyle name="Normal 25 9 2 2" xfId="17126"/>
    <cellStyle name="Normal 25 9 3" xfId="17127"/>
    <cellStyle name="Normal 25 9 3 2" xfId="17128"/>
    <cellStyle name="Normal 25 9 4" xfId="17129"/>
    <cellStyle name="Normal 252" xfId="37243"/>
    <cellStyle name="Normal 26" xfId="17130"/>
    <cellStyle name="Normal 26 10" xfId="17131"/>
    <cellStyle name="Normal 26 10 2" xfId="17132"/>
    <cellStyle name="Normal 26 10 2 2" xfId="17133"/>
    <cellStyle name="Normal 26 10 3" xfId="17134"/>
    <cellStyle name="Normal 26 10 3 2" xfId="17135"/>
    <cellStyle name="Normal 26 10 4" xfId="17136"/>
    <cellStyle name="Normal 26 11" xfId="17137"/>
    <cellStyle name="Normal 26 11 2" xfId="17138"/>
    <cellStyle name="Normal 26 11 2 2" xfId="17139"/>
    <cellStyle name="Normal 26 11 3" xfId="17140"/>
    <cellStyle name="Normal 26 11 3 2" xfId="17141"/>
    <cellStyle name="Normal 26 11 4" xfId="17142"/>
    <cellStyle name="Normal 26 12" xfId="17143"/>
    <cellStyle name="Normal 26 12 2" xfId="17144"/>
    <cellStyle name="Normal 26 12 2 2" xfId="17145"/>
    <cellStyle name="Normal 26 12 3" xfId="17146"/>
    <cellStyle name="Normal 26 12 3 2" xfId="17147"/>
    <cellStyle name="Normal 26 12 4" xfId="17148"/>
    <cellStyle name="Normal 26 13" xfId="17149"/>
    <cellStyle name="Normal 26 13 2" xfId="17150"/>
    <cellStyle name="Normal 26 13 2 2" xfId="17151"/>
    <cellStyle name="Normal 26 13 3" xfId="17152"/>
    <cellStyle name="Normal 26 13 3 2" xfId="17153"/>
    <cellStyle name="Normal 26 13 4" xfId="17154"/>
    <cellStyle name="Normal 26 14" xfId="17155"/>
    <cellStyle name="Normal 26 14 2" xfId="17156"/>
    <cellStyle name="Normal 26 14 2 2" xfId="17157"/>
    <cellStyle name="Normal 26 14 3" xfId="17158"/>
    <cellStyle name="Normal 26 14 3 2" xfId="17159"/>
    <cellStyle name="Normal 26 14 4" xfId="17160"/>
    <cellStyle name="Normal 26 15" xfId="17161"/>
    <cellStyle name="Normal 26 15 2" xfId="17162"/>
    <cellStyle name="Normal 26 15 2 2" xfId="17163"/>
    <cellStyle name="Normal 26 15 3" xfId="17164"/>
    <cellStyle name="Normal 26 15 3 2" xfId="17165"/>
    <cellStyle name="Normal 26 15 4" xfId="17166"/>
    <cellStyle name="Normal 26 16" xfId="17167"/>
    <cellStyle name="Normal 26 16 2" xfId="17168"/>
    <cellStyle name="Normal 26 16 2 2" xfId="17169"/>
    <cellStyle name="Normal 26 16 3" xfId="17170"/>
    <cellStyle name="Normal 26 16 3 2" xfId="17171"/>
    <cellStyle name="Normal 26 16 4" xfId="17172"/>
    <cellStyle name="Normal 26 17" xfId="17173"/>
    <cellStyle name="Normal 26 17 2" xfId="17174"/>
    <cellStyle name="Normal 26 17 2 2" xfId="17175"/>
    <cellStyle name="Normal 26 17 3" xfId="17176"/>
    <cellStyle name="Normal 26 17 3 2" xfId="17177"/>
    <cellStyle name="Normal 26 17 4" xfId="17178"/>
    <cellStyle name="Normal 26 18" xfId="17179"/>
    <cellStyle name="Normal 26 18 2" xfId="17180"/>
    <cellStyle name="Normal 26 18 2 2" xfId="17181"/>
    <cellStyle name="Normal 26 18 3" xfId="17182"/>
    <cellStyle name="Normal 26 18 3 2" xfId="17183"/>
    <cellStyle name="Normal 26 18 4" xfId="17184"/>
    <cellStyle name="Normal 26 19" xfId="17185"/>
    <cellStyle name="Normal 26 19 2" xfId="17186"/>
    <cellStyle name="Normal 26 19 2 2" xfId="17187"/>
    <cellStyle name="Normal 26 19 3" xfId="17188"/>
    <cellStyle name="Normal 26 19 3 2" xfId="17189"/>
    <cellStyle name="Normal 26 19 4" xfId="17190"/>
    <cellStyle name="Normal 26 2" xfId="17191"/>
    <cellStyle name="Normal 26 2 2" xfId="17192"/>
    <cellStyle name="Normal 26 2 2 2" xfId="17193"/>
    <cellStyle name="Normal 26 2 3" xfId="17194"/>
    <cellStyle name="Normal 26 2 3 2" xfId="17195"/>
    <cellStyle name="Normal 26 2 4" xfId="17196"/>
    <cellStyle name="Normal 26 2 5" xfId="17197"/>
    <cellStyle name="Normal 26 2 6" xfId="17198"/>
    <cellStyle name="Normal 26 2 7" xfId="17199"/>
    <cellStyle name="Normal 26 2 8" xfId="17200"/>
    <cellStyle name="Normal 26 20" xfId="17201"/>
    <cellStyle name="Normal 26 20 2" xfId="17202"/>
    <cellStyle name="Normal 26 20 2 2" xfId="17203"/>
    <cellStyle name="Normal 26 20 3" xfId="17204"/>
    <cellStyle name="Normal 26 20 3 2" xfId="17205"/>
    <cellStyle name="Normal 26 20 4" xfId="17206"/>
    <cellStyle name="Normal 26 21" xfId="17207"/>
    <cellStyle name="Normal 26 21 2" xfId="17208"/>
    <cellStyle name="Normal 26 21 2 2" xfId="17209"/>
    <cellStyle name="Normal 26 21 3" xfId="17210"/>
    <cellStyle name="Normal 26 21 3 2" xfId="17211"/>
    <cellStyle name="Normal 26 21 4" xfId="17212"/>
    <cellStyle name="Normal 26 22" xfId="17213"/>
    <cellStyle name="Normal 26 22 2" xfId="17214"/>
    <cellStyle name="Normal 26 22 2 2" xfId="17215"/>
    <cellStyle name="Normal 26 22 3" xfId="17216"/>
    <cellStyle name="Normal 26 22 3 2" xfId="17217"/>
    <cellStyle name="Normal 26 22 4" xfId="17218"/>
    <cellStyle name="Normal 26 23" xfId="17219"/>
    <cellStyle name="Normal 26 23 2" xfId="17220"/>
    <cellStyle name="Normal 26 23 2 2" xfId="17221"/>
    <cellStyle name="Normal 26 23 3" xfId="17222"/>
    <cellStyle name="Normal 26 23 3 2" xfId="17223"/>
    <cellStyle name="Normal 26 23 4" xfId="17224"/>
    <cellStyle name="Normal 26 24" xfId="17225"/>
    <cellStyle name="Normal 26 24 2" xfId="17226"/>
    <cellStyle name="Normal 26 24 2 2" xfId="17227"/>
    <cellStyle name="Normal 26 24 3" xfId="17228"/>
    <cellStyle name="Normal 26 24 3 2" xfId="17229"/>
    <cellStyle name="Normal 26 24 4" xfId="17230"/>
    <cellStyle name="Normal 26 25" xfId="17231"/>
    <cellStyle name="Normal 26 25 2" xfId="17232"/>
    <cellStyle name="Normal 26 25 2 2" xfId="17233"/>
    <cellStyle name="Normal 26 25 3" xfId="17234"/>
    <cellStyle name="Normal 26 25 3 2" xfId="17235"/>
    <cellStyle name="Normal 26 25 4" xfId="17236"/>
    <cellStyle name="Normal 26 26" xfId="17237"/>
    <cellStyle name="Normal 26 26 2" xfId="17238"/>
    <cellStyle name="Normal 26 26 2 2" xfId="17239"/>
    <cellStyle name="Normal 26 26 3" xfId="17240"/>
    <cellStyle name="Normal 26 26 3 2" xfId="17241"/>
    <cellStyle name="Normal 26 26 4" xfId="17242"/>
    <cellStyle name="Normal 26 27" xfId="17243"/>
    <cellStyle name="Normal 26 27 2" xfId="17244"/>
    <cellStyle name="Normal 26 27 2 2" xfId="17245"/>
    <cellStyle name="Normal 26 27 3" xfId="17246"/>
    <cellStyle name="Normal 26 27 3 2" xfId="17247"/>
    <cellStyle name="Normal 26 27 4" xfId="17248"/>
    <cellStyle name="Normal 26 28" xfId="17249"/>
    <cellStyle name="Normal 26 28 2" xfId="17250"/>
    <cellStyle name="Normal 26 28 2 2" xfId="17251"/>
    <cellStyle name="Normal 26 28 3" xfId="17252"/>
    <cellStyle name="Normal 26 28 3 2" xfId="17253"/>
    <cellStyle name="Normal 26 28 4" xfId="17254"/>
    <cellStyle name="Normal 26 29" xfId="17255"/>
    <cellStyle name="Normal 26 29 2" xfId="17256"/>
    <cellStyle name="Normal 26 29 2 2" xfId="17257"/>
    <cellStyle name="Normal 26 29 3" xfId="17258"/>
    <cellStyle name="Normal 26 29 3 2" xfId="17259"/>
    <cellStyle name="Normal 26 29 4" xfId="17260"/>
    <cellStyle name="Normal 26 3" xfId="17261"/>
    <cellStyle name="Normal 26 3 2" xfId="17262"/>
    <cellStyle name="Normal 26 3 2 2" xfId="17263"/>
    <cellStyle name="Normal 26 3 3" xfId="17264"/>
    <cellStyle name="Normal 26 3 3 2" xfId="17265"/>
    <cellStyle name="Normal 26 3 4" xfId="17266"/>
    <cellStyle name="Normal 26 3 5" xfId="17267"/>
    <cellStyle name="Normal 26 3 6" xfId="17268"/>
    <cellStyle name="Normal 26 3 7" xfId="17269"/>
    <cellStyle name="Normal 26 3 8" xfId="17270"/>
    <cellStyle name="Normal 26 30" xfId="17271"/>
    <cellStyle name="Normal 26 30 2" xfId="17272"/>
    <cellStyle name="Normal 26 30 2 2" xfId="17273"/>
    <cellStyle name="Normal 26 30 3" xfId="17274"/>
    <cellStyle name="Normal 26 30 3 2" xfId="17275"/>
    <cellStyle name="Normal 26 30 4" xfId="17276"/>
    <cellStyle name="Normal 26 31" xfId="17277"/>
    <cellStyle name="Normal 26 31 2" xfId="17278"/>
    <cellStyle name="Normal 26 31 2 2" xfId="17279"/>
    <cellStyle name="Normal 26 31 3" xfId="17280"/>
    <cellStyle name="Normal 26 31 3 2" xfId="17281"/>
    <cellStyle name="Normal 26 31 4" xfId="17282"/>
    <cellStyle name="Normal 26 32" xfId="17283"/>
    <cellStyle name="Normal 26 32 2" xfId="17284"/>
    <cellStyle name="Normal 26 32 2 2" xfId="17285"/>
    <cellStyle name="Normal 26 32 3" xfId="17286"/>
    <cellStyle name="Normal 26 32 3 2" xfId="17287"/>
    <cellStyle name="Normal 26 32 4" xfId="17288"/>
    <cellStyle name="Normal 26 33" xfId="17289"/>
    <cellStyle name="Normal 26 33 2" xfId="17290"/>
    <cellStyle name="Normal 26 33 2 2" xfId="17291"/>
    <cellStyle name="Normal 26 33 3" xfId="17292"/>
    <cellStyle name="Normal 26 33 3 2" xfId="17293"/>
    <cellStyle name="Normal 26 33 4" xfId="17294"/>
    <cellStyle name="Normal 26 34" xfId="17295"/>
    <cellStyle name="Normal 26 34 2" xfId="17296"/>
    <cellStyle name="Normal 26 34 2 2" xfId="17297"/>
    <cellStyle name="Normal 26 34 3" xfId="17298"/>
    <cellStyle name="Normal 26 34 3 2" xfId="17299"/>
    <cellStyle name="Normal 26 34 4" xfId="17300"/>
    <cellStyle name="Normal 26 35" xfId="17301"/>
    <cellStyle name="Normal 26 35 2" xfId="17302"/>
    <cellStyle name="Normal 26 35 2 2" xfId="17303"/>
    <cellStyle name="Normal 26 35 3" xfId="17304"/>
    <cellStyle name="Normal 26 35 3 2" xfId="17305"/>
    <cellStyle name="Normal 26 35 4" xfId="17306"/>
    <cellStyle name="Normal 26 36" xfId="17307"/>
    <cellStyle name="Normal 26 36 2" xfId="17308"/>
    <cellStyle name="Normal 26 36 2 2" xfId="17309"/>
    <cellStyle name="Normal 26 36 3" xfId="17310"/>
    <cellStyle name="Normal 26 36 3 2" xfId="17311"/>
    <cellStyle name="Normal 26 36 4" xfId="17312"/>
    <cellStyle name="Normal 26 37" xfId="17313"/>
    <cellStyle name="Normal 26 37 2" xfId="17314"/>
    <cellStyle name="Normal 26 37 2 2" xfId="17315"/>
    <cellStyle name="Normal 26 37 3" xfId="17316"/>
    <cellStyle name="Normal 26 37 3 2" xfId="17317"/>
    <cellStyle name="Normal 26 37 4" xfId="17318"/>
    <cellStyle name="Normal 26 38" xfId="17319"/>
    <cellStyle name="Normal 26 38 2" xfId="17320"/>
    <cellStyle name="Normal 26 38 2 2" xfId="17321"/>
    <cellStyle name="Normal 26 38 3" xfId="17322"/>
    <cellStyle name="Normal 26 38 3 2" xfId="17323"/>
    <cellStyle name="Normal 26 38 4" xfId="17324"/>
    <cellStyle name="Normal 26 39" xfId="17325"/>
    <cellStyle name="Normal 26 39 2" xfId="17326"/>
    <cellStyle name="Normal 26 39 2 2" xfId="17327"/>
    <cellStyle name="Normal 26 39 3" xfId="17328"/>
    <cellStyle name="Normal 26 39 3 2" xfId="17329"/>
    <cellStyle name="Normal 26 39 4" xfId="17330"/>
    <cellStyle name="Normal 26 4" xfId="17331"/>
    <cellStyle name="Normal 26 4 2" xfId="17332"/>
    <cellStyle name="Normal 26 4 2 2" xfId="17333"/>
    <cellStyle name="Normal 26 4 3" xfId="17334"/>
    <cellStyle name="Normal 26 4 3 2" xfId="17335"/>
    <cellStyle name="Normal 26 4 4" xfId="17336"/>
    <cellStyle name="Normal 26 40" xfId="17337"/>
    <cellStyle name="Normal 26 40 2" xfId="17338"/>
    <cellStyle name="Normal 26 40 2 2" xfId="17339"/>
    <cellStyle name="Normal 26 40 3" xfId="17340"/>
    <cellStyle name="Normal 26 40 3 2" xfId="17341"/>
    <cellStyle name="Normal 26 40 4" xfId="17342"/>
    <cellStyle name="Normal 26 41" xfId="17343"/>
    <cellStyle name="Normal 26 41 2" xfId="17344"/>
    <cellStyle name="Normal 26 41 2 2" xfId="17345"/>
    <cellStyle name="Normal 26 41 3" xfId="17346"/>
    <cellStyle name="Normal 26 41 3 2" xfId="17347"/>
    <cellStyle name="Normal 26 41 4" xfId="17348"/>
    <cellStyle name="Normal 26 42" xfId="17349"/>
    <cellStyle name="Normal 26 42 2" xfId="17350"/>
    <cellStyle name="Normal 26 43" xfId="17351"/>
    <cellStyle name="Normal 26 43 2" xfId="17352"/>
    <cellStyle name="Normal 26 44" xfId="17353"/>
    <cellStyle name="Normal 26 5" xfId="17354"/>
    <cellStyle name="Normal 26 5 2" xfId="17355"/>
    <cellStyle name="Normal 26 5 2 2" xfId="17356"/>
    <cellStyle name="Normal 26 5 3" xfId="17357"/>
    <cellStyle name="Normal 26 5 3 2" xfId="17358"/>
    <cellStyle name="Normal 26 5 4" xfId="17359"/>
    <cellStyle name="Normal 26 6" xfId="17360"/>
    <cellStyle name="Normal 26 6 2" xfId="17361"/>
    <cellStyle name="Normal 26 6 2 2" xfId="17362"/>
    <cellStyle name="Normal 26 6 3" xfId="17363"/>
    <cellStyle name="Normal 26 6 3 2" xfId="17364"/>
    <cellStyle name="Normal 26 6 4" xfId="17365"/>
    <cellStyle name="Normal 26 7" xfId="17366"/>
    <cellStyle name="Normal 26 7 2" xfId="17367"/>
    <cellStyle name="Normal 26 7 2 2" xfId="17368"/>
    <cellStyle name="Normal 26 7 3" xfId="17369"/>
    <cellStyle name="Normal 26 7 3 2" xfId="17370"/>
    <cellStyle name="Normal 26 7 4" xfId="17371"/>
    <cellStyle name="Normal 26 8" xfId="17372"/>
    <cellStyle name="Normal 26 8 2" xfId="17373"/>
    <cellStyle name="Normal 26 8 2 2" xfId="17374"/>
    <cellStyle name="Normal 26 8 3" xfId="17375"/>
    <cellStyle name="Normal 26 8 3 2" xfId="17376"/>
    <cellStyle name="Normal 26 8 4" xfId="17377"/>
    <cellStyle name="Normal 26 9" xfId="17378"/>
    <cellStyle name="Normal 26 9 2" xfId="17379"/>
    <cellStyle name="Normal 26 9 2 2" xfId="17380"/>
    <cellStyle name="Normal 26 9 3" xfId="17381"/>
    <cellStyle name="Normal 26 9 3 2" xfId="17382"/>
    <cellStyle name="Normal 26 9 4" xfId="17383"/>
    <cellStyle name="Normal 27" xfId="17384"/>
    <cellStyle name="Normal 27 10" xfId="17385"/>
    <cellStyle name="Normal 27 10 2" xfId="17386"/>
    <cellStyle name="Normal 27 10 2 2" xfId="17387"/>
    <cellStyle name="Normal 27 10 3" xfId="17388"/>
    <cellStyle name="Normal 27 10 3 2" xfId="17389"/>
    <cellStyle name="Normal 27 10 4" xfId="17390"/>
    <cellStyle name="Normal 27 11" xfId="17391"/>
    <cellStyle name="Normal 27 11 2" xfId="17392"/>
    <cellStyle name="Normal 27 11 2 2" xfId="17393"/>
    <cellStyle name="Normal 27 11 3" xfId="17394"/>
    <cellStyle name="Normal 27 11 3 2" xfId="17395"/>
    <cellStyle name="Normal 27 11 4" xfId="17396"/>
    <cellStyle name="Normal 27 12" xfId="17397"/>
    <cellStyle name="Normal 27 12 2" xfId="17398"/>
    <cellStyle name="Normal 27 12 2 2" xfId="17399"/>
    <cellStyle name="Normal 27 12 3" xfId="17400"/>
    <cellStyle name="Normal 27 12 3 2" xfId="17401"/>
    <cellStyle name="Normal 27 12 4" xfId="17402"/>
    <cellStyle name="Normal 27 13" xfId="17403"/>
    <cellStyle name="Normal 27 13 2" xfId="17404"/>
    <cellStyle name="Normal 27 13 2 2" xfId="17405"/>
    <cellStyle name="Normal 27 13 3" xfId="17406"/>
    <cellStyle name="Normal 27 13 3 2" xfId="17407"/>
    <cellStyle name="Normal 27 13 4" xfId="17408"/>
    <cellStyle name="Normal 27 14" xfId="17409"/>
    <cellStyle name="Normal 27 14 2" xfId="17410"/>
    <cellStyle name="Normal 27 14 2 2" xfId="17411"/>
    <cellStyle name="Normal 27 14 3" xfId="17412"/>
    <cellStyle name="Normal 27 14 3 2" xfId="17413"/>
    <cellStyle name="Normal 27 14 4" xfId="17414"/>
    <cellStyle name="Normal 27 15" xfId="17415"/>
    <cellStyle name="Normal 27 15 2" xfId="17416"/>
    <cellStyle name="Normal 27 15 2 2" xfId="17417"/>
    <cellStyle name="Normal 27 15 3" xfId="17418"/>
    <cellStyle name="Normal 27 15 3 2" xfId="17419"/>
    <cellStyle name="Normal 27 15 4" xfId="17420"/>
    <cellStyle name="Normal 27 16" xfId="17421"/>
    <cellStyle name="Normal 27 16 2" xfId="17422"/>
    <cellStyle name="Normal 27 16 2 2" xfId="17423"/>
    <cellStyle name="Normal 27 16 3" xfId="17424"/>
    <cellStyle name="Normal 27 16 3 2" xfId="17425"/>
    <cellStyle name="Normal 27 16 4" xfId="17426"/>
    <cellStyle name="Normal 27 17" xfId="17427"/>
    <cellStyle name="Normal 27 17 2" xfId="17428"/>
    <cellStyle name="Normal 27 17 2 2" xfId="17429"/>
    <cellStyle name="Normal 27 17 3" xfId="17430"/>
    <cellStyle name="Normal 27 17 3 2" xfId="17431"/>
    <cellStyle name="Normal 27 17 4" xfId="17432"/>
    <cellStyle name="Normal 27 18" xfId="17433"/>
    <cellStyle name="Normal 27 18 2" xfId="17434"/>
    <cellStyle name="Normal 27 18 2 2" xfId="17435"/>
    <cellStyle name="Normal 27 18 3" xfId="17436"/>
    <cellStyle name="Normal 27 18 3 2" xfId="17437"/>
    <cellStyle name="Normal 27 18 4" xfId="17438"/>
    <cellStyle name="Normal 27 19" xfId="17439"/>
    <cellStyle name="Normal 27 19 2" xfId="17440"/>
    <cellStyle name="Normal 27 19 2 2" xfId="17441"/>
    <cellStyle name="Normal 27 19 3" xfId="17442"/>
    <cellStyle name="Normal 27 19 3 2" xfId="17443"/>
    <cellStyle name="Normal 27 19 4" xfId="17444"/>
    <cellStyle name="Normal 27 2" xfId="17445"/>
    <cellStyle name="Normal 27 2 2" xfId="17446"/>
    <cellStyle name="Normal 27 2 2 2" xfId="17447"/>
    <cellStyle name="Normal 27 2 3" xfId="17448"/>
    <cellStyle name="Normal 27 2 3 2" xfId="17449"/>
    <cellStyle name="Normal 27 2 4" xfId="17450"/>
    <cellStyle name="Normal 27 2 5" xfId="17451"/>
    <cellStyle name="Normal 27 2 6" xfId="17452"/>
    <cellStyle name="Normal 27 2 7" xfId="17453"/>
    <cellStyle name="Normal 27 2 8" xfId="17454"/>
    <cellStyle name="Normal 27 20" xfId="17455"/>
    <cellStyle name="Normal 27 20 2" xfId="17456"/>
    <cellStyle name="Normal 27 20 2 2" xfId="17457"/>
    <cellStyle name="Normal 27 20 3" xfId="17458"/>
    <cellStyle name="Normal 27 20 3 2" xfId="17459"/>
    <cellStyle name="Normal 27 20 4" xfId="17460"/>
    <cellStyle name="Normal 27 21" xfId="17461"/>
    <cellStyle name="Normal 27 21 2" xfId="17462"/>
    <cellStyle name="Normal 27 21 2 2" xfId="17463"/>
    <cellStyle name="Normal 27 21 3" xfId="17464"/>
    <cellStyle name="Normal 27 21 3 2" xfId="17465"/>
    <cellStyle name="Normal 27 21 4" xfId="17466"/>
    <cellStyle name="Normal 27 22" xfId="17467"/>
    <cellStyle name="Normal 27 22 2" xfId="17468"/>
    <cellStyle name="Normal 27 22 2 2" xfId="17469"/>
    <cellStyle name="Normal 27 22 3" xfId="17470"/>
    <cellStyle name="Normal 27 22 3 2" xfId="17471"/>
    <cellStyle name="Normal 27 22 4" xfId="17472"/>
    <cellStyle name="Normal 27 23" xfId="17473"/>
    <cellStyle name="Normal 27 23 2" xfId="17474"/>
    <cellStyle name="Normal 27 23 2 2" xfId="17475"/>
    <cellStyle name="Normal 27 23 3" xfId="17476"/>
    <cellStyle name="Normal 27 23 3 2" xfId="17477"/>
    <cellStyle name="Normal 27 23 4" xfId="17478"/>
    <cellStyle name="Normal 27 24" xfId="17479"/>
    <cellStyle name="Normal 27 24 2" xfId="17480"/>
    <cellStyle name="Normal 27 24 2 2" xfId="17481"/>
    <cellStyle name="Normal 27 24 3" xfId="17482"/>
    <cellStyle name="Normal 27 24 3 2" xfId="17483"/>
    <cellStyle name="Normal 27 24 4" xfId="17484"/>
    <cellStyle name="Normal 27 25" xfId="17485"/>
    <cellStyle name="Normal 27 25 2" xfId="17486"/>
    <cellStyle name="Normal 27 25 2 2" xfId="17487"/>
    <cellStyle name="Normal 27 25 3" xfId="17488"/>
    <cellStyle name="Normal 27 25 3 2" xfId="17489"/>
    <cellStyle name="Normal 27 25 4" xfId="17490"/>
    <cellStyle name="Normal 27 26" xfId="17491"/>
    <cellStyle name="Normal 27 26 2" xfId="17492"/>
    <cellStyle name="Normal 27 26 2 2" xfId="17493"/>
    <cellStyle name="Normal 27 26 3" xfId="17494"/>
    <cellStyle name="Normal 27 26 3 2" xfId="17495"/>
    <cellStyle name="Normal 27 26 4" xfId="17496"/>
    <cellStyle name="Normal 27 27" xfId="17497"/>
    <cellStyle name="Normal 27 27 2" xfId="17498"/>
    <cellStyle name="Normal 27 27 2 2" xfId="17499"/>
    <cellStyle name="Normal 27 27 3" xfId="17500"/>
    <cellStyle name="Normal 27 27 3 2" xfId="17501"/>
    <cellStyle name="Normal 27 27 4" xfId="17502"/>
    <cellStyle name="Normal 27 28" xfId="17503"/>
    <cellStyle name="Normal 27 28 2" xfId="17504"/>
    <cellStyle name="Normal 27 28 2 2" xfId="17505"/>
    <cellStyle name="Normal 27 28 3" xfId="17506"/>
    <cellStyle name="Normal 27 28 3 2" xfId="17507"/>
    <cellStyle name="Normal 27 28 4" xfId="17508"/>
    <cellStyle name="Normal 27 29" xfId="17509"/>
    <cellStyle name="Normal 27 29 2" xfId="17510"/>
    <cellStyle name="Normal 27 29 2 2" xfId="17511"/>
    <cellStyle name="Normal 27 29 3" xfId="17512"/>
    <cellStyle name="Normal 27 29 3 2" xfId="17513"/>
    <cellStyle name="Normal 27 29 4" xfId="17514"/>
    <cellStyle name="Normal 27 3" xfId="17515"/>
    <cellStyle name="Normal 27 3 2" xfId="17516"/>
    <cellStyle name="Normal 27 3 2 2" xfId="17517"/>
    <cellStyle name="Normal 27 3 3" xfId="17518"/>
    <cellStyle name="Normal 27 3 3 2" xfId="17519"/>
    <cellStyle name="Normal 27 3 4" xfId="17520"/>
    <cellStyle name="Normal 27 3 5" xfId="17521"/>
    <cellStyle name="Normal 27 3 6" xfId="17522"/>
    <cellStyle name="Normal 27 3 7" xfId="17523"/>
    <cellStyle name="Normal 27 3 8" xfId="17524"/>
    <cellStyle name="Normal 27 30" xfId="17525"/>
    <cellStyle name="Normal 27 30 2" xfId="17526"/>
    <cellStyle name="Normal 27 30 2 2" xfId="17527"/>
    <cellStyle name="Normal 27 30 3" xfId="17528"/>
    <cellStyle name="Normal 27 30 3 2" xfId="17529"/>
    <cellStyle name="Normal 27 30 4" xfId="17530"/>
    <cellStyle name="Normal 27 31" xfId="17531"/>
    <cellStyle name="Normal 27 31 2" xfId="17532"/>
    <cellStyle name="Normal 27 31 2 2" xfId="17533"/>
    <cellStyle name="Normal 27 31 3" xfId="17534"/>
    <cellStyle name="Normal 27 31 3 2" xfId="17535"/>
    <cellStyle name="Normal 27 31 4" xfId="17536"/>
    <cellStyle name="Normal 27 32" xfId="17537"/>
    <cellStyle name="Normal 27 32 2" xfId="17538"/>
    <cellStyle name="Normal 27 32 2 2" xfId="17539"/>
    <cellStyle name="Normal 27 32 3" xfId="17540"/>
    <cellStyle name="Normal 27 32 3 2" xfId="17541"/>
    <cellStyle name="Normal 27 32 4" xfId="17542"/>
    <cellStyle name="Normal 27 33" xfId="17543"/>
    <cellStyle name="Normal 27 33 2" xfId="17544"/>
    <cellStyle name="Normal 27 33 2 2" xfId="17545"/>
    <cellStyle name="Normal 27 33 3" xfId="17546"/>
    <cellStyle name="Normal 27 33 3 2" xfId="17547"/>
    <cellStyle name="Normal 27 33 4" xfId="17548"/>
    <cellStyle name="Normal 27 34" xfId="17549"/>
    <cellStyle name="Normal 27 34 2" xfId="17550"/>
    <cellStyle name="Normal 27 34 2 2" xfId="17551"/>
    <cellStyle name="Normal 27 34 3" xfId="17552"/>
    <cellStyle name="Normal 27 34 3 2" xfId="17553"/>
    <cellStyle name="Normal 27 34 4" xfId="17554"/>
    <cellStyle name="Normal 27 35" xfId="17555"/>
    <cellStyle name="Normal 27 35 2" xfId="17556"/>
    <cellStyle name="Normal 27 35 2 2" xfId="17557"/>
    <cellStyle name="Normal 27 35 3" xfId="17558"/>
    <cellStyle name="Normal 27 35 3 2" xfId="17559"/>
    <cellStyle name="Normal 27 35 4" xfId="17560"/>
    <cellStyle name="Normal 27 36" xfId="17561"/>
    <cellStyle name="Normal 27 36 2" xfId="17562"/>
    <cellStyle name="Normal 27 36 2 2" xfId="17563"/>
    <cellStyle name="Normal 27 36 3" xfId="17564"/>
    <cellStyle name="Normal 27 36 3 2" xfId="17565"/>
    <cellStyle name="Normal 27 36 4" xfId="17566"/>
    <cellStyle name="Normal 27 37" xfId="17567"/>
    <cellStyle name="Normal 27 37 2" xfId="17568"/>
    <cellStyle name="Normal 27 37 2 2" xfId="17569"/>
    <cellStyle name="Normal 27 37 3" xfId="17570"/>
    <cellStyle name="Normal 27 37 3 2" xfId="17571"/>
    <cellStyle name="Normal 27 37 4" xfId="17572"/>
    <cellStyle name="Normal 27 38" xfId="17573"/>
    <cellStyle name="Normal 27 38 2" xfId="17574"/>
    <cellStyle name="Normal 27 38 2 2" xfId="17575"/>
    <cellStyle name="Normal 27 38 3" xfId="17576"/>
    <cellStyle name="Normal 27 38 3 2" xfId="17577"/>
    <cellStyle name="Normal 27 38 4" xfId="17578"/>
    <cellStyle name="Normal 27 39" xfId="17579"/>
    <cellStyle name="Normal 27 39 2" xfId="17580"/>
    <cellStyle name="Normal 27 39 2 2" xfId="17581"/>
    <cellStyle name="Normal 27 39 3" xfId="17582"/>
    <cellStyle name="Normal 27 39 3 2" xfId="17583"/>
    <cellStyle name="Normal 27 39 4" xfId="17584"/>
    <cellStyle name="Normal 27 4" xfId="17585"/>
    <cellStyle name="Normal 27 4 2" xfId="17586"/>
    <cellStyle name="Normal 27 4 2 2" xfId="17587"/>
    <cellStyle name="Normal 27 4 3" xfId="17588"/>
    <cellStyle name="Normal 27 4 3 2" xfId="17589"/>
    <cellStyle name="Normal 27 4 4" xfId="17590"/>
    <cellStyle name="Normal 27 40" xfId="17591"/>
    <cellStyle name="Normal 27 40 2" xfId="17592"/>
    <cellStyle name="Normal 27 40 2 2" xfId="17593"/>
    <cellStyle name="Normal 27 40 3" xfId="17594"/>
    <cellStyle name="Normal 27 40 3 2" xfId="17595"/>
    <cellStyle name="Normal 27 40 4" xfId="17596"/>
    <cellStyle name="Normal 27 41" xfId="17597"/>
    <cellStyle name="Normal 27 41 2" xfId="17598"/>
    <cellStyle name="Normal 27 41 2 2" xfId="17599"/>
    <cellStyle name="Normal 27 41 3" xfId="17600"/>
    <cellStyle name="Normal 27 41 3 2" xfId="17601"/>
    <cellStyle name="Normal 27 41 4" xfId="17602"/>
    <cellStyle name="Normal 27 42" xfId="17603"/>
    <cellStyle name="Normal 27 42 2" xfId="17604"/>
    <cellStyle name="Normal 27 43" xfId="17605"/>
    <cellStyle name="Normal 27 43 2" xfId="17606"/>
    <cellStyle name="Normal 27 44" xfId="17607"/>
    <cellStyle name="Normal 27 5" xfId="17608"/>
    <cellStyle name="Normal 27 5 2" xfId="17609"/>
    <cellStyle name="Normal 27 5 2 2" xfId="17610"/>
    <cellStyle name="Normal 27 5 3" xfId="17611"/>
    <cellStyle name="Normal 27 5 3 2" xfId="17612"/>
    <cellStyle name="Normal 27 5 4" xfId="17613"/>
    <cellStyle name="Normal 27 6" xfId="17614"/>
    <cellStyle name="Normal 27 6 2" xfId="17615"/>
    <cellStyle name="Normal 27 6 2 2" xfId="17616"/>
    <cellStyle name="Normal 27 6 3" xfId="17617"/>
    <cellStyle name="Normal 27 6 3 2" xfId="17618"/>
    <cellStyle name="Normal 27 6 4" xfId="17619"/>
    <cellStyle name="Normal 27 7" xfId="17620"/>
    <cellStyle name="Normal 27 7 2" xfId="17621"/>
    <cellStyle name="Normal 27 7 2 2" xfId="17622"/>
    <cellStyle name="Normal 27 7 3" xfId="17623"/>
    <cellStyle name="Normal 27 7 3 2" xfId="17624"/>
    <cellStyle name="Normal 27 7 4" xfId="17625"/>
    <cellStyle name="Normal 27 8" xfId="17626"/>
    <cellStyle name="Normal 27 8 2" xfId="17627"/>
    <cellStyle name="Normal 27 8 2 2" xfId="17628"/>
    <cellStyle name="Normal 27 8 3" xfId="17629"/>
    <cellStyle name="Normal 27 8 3 2" xfId="17630"/>
    <cellStyle name="Normal 27 8 4" xfId="17631"/>
    <cellStyle name="Normal 27 9" xfId="17632"/>
    <cellStyle name="Normal 27 9 2" xfId="17633"/>
    <cellStyle name="Normal 27 9 2 2" xfId="17634"/>
    <cellStyle name="Normal 27 9 3" xfId="17635"/>
    <cellStyle name="Normal 27 9 3 2" xfId="17636"/>
    <cellStyle name="Normal 27 9 4" xfId="17637"/>
    <cellStyle name="Normal 28" xfId="17638"/>
    <cellStyle name="Normal 28 10" xfId="17639"/>
    <cellStyle name="Normal 28 10 2" xfId="17640"/>
    <cellStyle name="Normal 28 10 2 2" xfId="17641"/>
    <cellStyle name="Normal 28 10 3" xfId="17642"/>
    <cellStyle name="Normal 28 10 3 2" xfId="17643"/>
    <cellStyle name="Normal 28 10 4" xfId="17644"/>
    <cellStyle name="Normal 28 11" xfId="17645"/>
    <cellStyle name="Normal 28 11 2" xfId="17646"/>
    <cellStyle name="Normal 28 11 2 2" xfId="17647"/>
    <cellStyle name="Normal 28 11 3" xfId="17648"/>
    <cellStyle name="Normal 28 11 3 2" xfId="17649"/>
    <cellStyle name="Normal 28 11 4" xfId="17650"/>
    <cellStyle name="Normal 28 12" xfId="17651"/>
    <cellStyle name="Normal 28 12 2" xfId="17652"/>
    <cellStyle name="Normal 28 12 2 2" xfId="17653"/>
    <cellStyle name="Normal 28 12 3" xfId="17654"/>
    <cellStyle name="Normal 28 12 3 2" xfId="17655"/>
    <cellStyle name="Normal 28 12 4" xfId="17656"/>
    <cellStyle name="Normal 28 13" xfId="17657"/>
    <cellStyle name="Normal 28 13 2" xfId="17658"/>
    <cellStyle name="Normal 28 13 2 2" xfId="17659"/>
    <cellStyle name="Normal 28 13 3" xfId="17660"/>
    <cellStyle name="Normal 28 13 3 2" xfId="17661"/>
    <cellStyle name="Normal 28 13 4" xfId="17662"/>
    <cellStyle name="Normal 28 14" xfId="17663"/>
    <cellStyle name="Normal 28 14 2" xfId="17664"/>
    <cellStyle name="Normal 28 14 2 2" xfId="17665"/>
    <cellStyle name="Normal 28 14 3" xfId="17666"/>
    <cellStyle name="Normal 28 14 3 2" xfId="17667"/>
    <cellStyle name="Normal 28 14 4" xfId="17668"/>
    <cellStyle name="Normal 28 15" xfId="17669"/>
    <cellStyle name="Normal 28 15 2" xfId="17670"/>
    <cellStyle name="Normal 28 15 2 2" xfId="17671"/>
    <cellStyle name="Normal 28 15 3" xfId="17672"/>
    <cellStyle name="Normal 28 15 3 2" xfId="17673"/>
    <cellStyle name="Normal 28 15 4" xfId="17674"/>
    <cellStyle name="Normal 28 16" xfId="17675"/>
    <cellStyle name="Normal 28 16 2" xfId="17676"/>
    <cellStyle name="Normal 28 16 2 2" xfId="17677"/>
    <cellStyle name="Normal 28 16 3" xfId="17678"/>
    <cellStyle name="Normal 28 16 3 2" xfId="17679"/>
    <cellStyle name="Normal 28 16 4" xfId="17680"/>
    <cellStyle name="Normal 28 17" xfId="17681"/>
    <cellStyle name="Normal 28 17 2" xfId="17682"/>
    <cellStyle name="Normal 28 17 2 2" xfId="17683"/>
    <cellStyle name="Normal 28 17 3" xfId="17684"/>
    <cellStyle name="Normal 28 17 3 2" xfId="17685"/>
    <cellStyle name="Normal 28 17 4" xfId="17686"/>
    <cellStyle name="Normal 28 18" xfId="17687"/>
    <cellStyle name="Normal 28 18 2" xfId="17688"/>
    <cellStyle name="Normal 28 18 2 2" xfId="17689"/>
    <cellStyle name="Normal 28 18 3" xfId="17690"/>
    <cellStyle name="Normal 28 18 3 2" xfId="17691"/>
    <cellStyle name="Normal 28 18 4" xfId="17692"/>
    <cellStyle name="Normal 28 19" xfId="17693"/>
    <cellStyle name="Normal 28 19 2" xfId="17694"/>
    <cellStyle name="Normal 28 19 2 2" xfId="17695"/>
    <cellStyle name="Normal 28 19 3" xfId="17696"/>
    <cellStyle name="Normal 28 19 3 2" xfId="17697"/>
    <cellStyle name="Normal 28 19 4" xfId="17698"/>
    <cellStyle name="Normal 28 2" xfId="17699"/>
    <cellStyle name="Normal 28 2 2" xfId="17700"/>
    <cellStyle name="Normal 28 2 2 2" xfId="17701"/>
    <cellStyle name="Normal 28 2 3" xfId="17702"/>
    <cellStyle name="Normal 28 2 3 2" xfId="17703"/>
    <cellStyle name="Normal 28 2 4" xfId="17704"/>
    <cellStyle name="Normal 28 2 5" xfId="17705"/>
    <cellStyle name="Normal 28 2 6" xfId="17706"/>
    <cellStyle name="Normal 28 2 7" xfId="17707"/>
    <cellStyle name="Normal 28 2 8" xfId="17708"/>
    <cellStyle name="Normal 28 20" xfId="17709"/>
    <cellStyle name="Normal 28 20 2" xfId="17710"/>
    <cellStyle name="Normal 28 20 2 2" xfId="17711"/>
    <cellStyle name="Normal 28 20 3" xfId="17712"/>
    <cellStyle name="Normal 28 20 3 2" xfId="17713"/>
    <cellStyle name="Normal 28 20 4" xfId="17714"/>
    <cellStyle name="Normal 28 21" xfId="17715"/>
    <cellStyle name="Normal 28 21 2" xfId="17716"/>
    <cellStyle name="Normal 28 21 2 2" xfId="17717"/>
    <cellStyle name="Normal 28 21 3" xfId="17718"/>
    <cellStyle name="Normal 28 21 3 2" xfId="17719"/>
    <cellStyle name="Normal 28 21 4" xfId="17720"/>
    <cellStyle name="Normal 28 22" xfId="17721"/>
    <cellStyle name="Normal 28 22 2" xfId="17722"/>
    <cellStyle name="Normal 28 22 2 2" xfId="17723"/>
    <cellStyle name="Normal 28 22 3" xfId="17724"/>
    <cellStyle name="Normal 28 22 3 2" xfId="17725"/>
    <cellStyle name="Normal 28 22 4" xfId="17726"/>
    <cellStyle name="Normal 28 23" xfId="17727"/>
    <cellStyle name="Normal 28 23 2" xfId="17728"/>
    <cellStyle name="Normal 28 23 2 2" xfId="17729"/>
    <cellStyle name="Normal 28 23 3" xfId="17730"/>
    <cellStyle name="Normal 28 23 3 2" xfId="17731"/>
    <cellStyle name="Normal 28 23 4" xfId="17732"/>
    <cellStyle name="Normal 28 24" xfId="17733"/>
    <cellStyle name="Normal 28 24 2" xfId="17734"/>
    <cellStyle name="Normal 28 24 2 2" xfId="17735"/>
    <cellStyle name="Normal 28 24 3" xfId="17736"/>
    <cellStyle name="Normal 28 24 3 2" xfId="17737"/>
    <cellStyle name="Normal 28 24 4" xfId="17738"/>
    <cellStyle name="Normal 28 25" xfId="17739"/>
    <cellStyle name="Normal 28 25 2" xfId="17740"/>
    <cellStyle name="Normal 28 25 2 2" xfId="17741"/>
    <cellStyle name="Normal 28 25 3" xfId="17742"/>
    <cellStyle name="Normal 28 25 3 2" xfId="17743"/>
    <cellStyle name="Normal 28 25 4" xfId="17744"/>
    <cellStyle name="Normal 28 26" xfId="17745"/>
    <cellStyle name="Normal 28 26 2" xfId="17746"/>
    <cellStyle name="Normal 28 26 2 2" xfId="17747"/>
    <cellStyle name="Normal 28 26 3" xfId="17748"/>
    <cellStyle name="Normal 28 26 3 2" xfId="17749"/>
    <cellStyle name="Normal 28 26 4" xfId="17750"/>
    <cellStyle name="Normal 28 27" xfId="17751"/>
    <cellStyle name="Normal 28 27 2" xfId="17752"/>
    <cellStyle name="Normal 28 27 2 2" xfId="17753"/>
    <cellStyle name="Normal 28 27 3" xfId="17754"/>
    <cellStyle name="Normal 28 27 3 2" xfId="17755"/>
    <cellStyle name="Normal 28 27 4" xfId="17756"/>
    <cellStyle name="Normal 28 28" xfId="17757"/>
    <cellStyle name="Normal 28 28 2" xfId="17758"/>
    <cellStyle name="Normal 28 28 2 2" xfId="17759"/>
    <cellStyle name="Normal 28 28 3" xfId="17760"/>
    <cellStyle name="Normal 28 28 3 2" xfId="17761"/>
    <cellStyle name="Normal 28 28 4" xfId="17762"/>
    <cellStyle name="Normal 28 29" xfId="17763"/>
    <cellStyle name="Normal 28 29 2" xfId="17764"/>
    <cellStyle name="Normal 28 29 2 2" xfId="17765"/>
    <cellStyle name="Normal 28 29 3" xfId="17766"/>
    <cellStyle name="Normal 28 29 3 2" xfId="17767"/>
    <cellStyle name="Normal 28 29 4" xfId="17768"/>
    <cellStyle name="Normal 28 3" xfId="17769"/>
    <cellStyle name="Normal 28 3 2" xfId="17770"/>
    <cellStyle name="Normal 28 3 2 2" xfId="17771"/>
    <cellStyle name="Normal 28 3 3" xfId="17772"/>
    <cellStyle name="Normal 28 3 3 2" xfId="17773"/>
    <cellStyle name="Normal 28 3 4" xfId="17774"/>
    <cellStyle name="Normal 28 3 5" xfId="17775"/>
    <cellStyle name="Normal 28 3 6" xfId="17776"/>
    <cellStyle name="Normal 28 3 7" xfId="17777"/>
    <cellStyle name="Normal 28 3 8" xfId="17778"/>
    <cellStyle name="Normal 28 30" xfId="17779"/>
    <cellStyle name="Normal 28 30 2" xfId="17780"/>
    <cellStyle name="Normal 28 30 2 2" xfId="17781"/>
    <cellStyle name="Normal 28 30 3" xfId="17782"/>
    <cellStyle name="Normal 28 30 3 2" xfId="17783"/>
    <cellStyle name="Normal 28 30 4" xfId="17784"/>
    <cellStyle name="Normal 28 31" xfId="17785"/>
    <cellStyle name="Normal 28 31 2" xfId="17786"/>
    <cellStyle name="Normal 28 31 2 2" xfId="17787"/>
    <cellStyle name="Normal 28 31 3" xfId="17788"/>
    <cellStyle name="Normal 28 31 3 2" xfId="17789"/>
    <cellStyle name="Normal 28 31 4" xfId="17790"/>
    <cellStyle name="Normal 28 32" xfId="17791"/>
    <cellStyle name="Normal 28 32 2" xfId="17792"/>
    <cellStyle name="Normal 28 32 2 2" xfId="17793"/>
    <cellStyle name="Normal 28 32 3" xfId="17794"/>
    <cellStyle name="Normal 28 32 3 2" xfId="17795"/>
    <cellStyle name="Normal 28 32 4" xfId="17796"/>
    <cellStyle name="Normal 28 33" xfId="17797"/>
    <cellStyle name="Normal 28 33 2" xfId="17798"/>
    <cellStyle name="Normal 28 33 2 2" xfId="17799"/>
    <cellStyle name="Normal 28 33 3" xfId="17800"/>
    <cellStyle name="Normal 28 33 3 2" xfId="17801"/>
    <cellStyle name="Normal 28 33 4" xfId="17802"/>
    <cellStyle name="Normal 28 34" xfId="17803"/>
    <cellStyle name="Normal 28 34 2" xfId="17804"/>
    <cellStyle name="Normal 28 34 2 2" xfId="17805"/>
    <cellStyle name="Normal 28 34 3" xfId="17806"/>
    <cellStyle name="Normal 28 34 3 2" xfId="17807"/>
    <cellStyle name="Normal 28 34 4" xfId="17808"/>
    <cellStyle name="Normal 28 35" xfId="17809"/>
    <cellStyle name="Normal 28 35 2" xfId="17810"/>
    <cellStyle name="Normal 28 35 2 2" xfId="17811"/>
    <cellStyle name="Normal 28 35 3" xfId="17812"/>
    <cellStyle name="Normal 28 35 3 2" xfId="17813"/>
    <cellStyle name="Normal 28 35 4" xfId="17814"/>
    <cellStyle name="Normal 28 36" xfId="17815"/>
    <cellStyle name="Normal 28 36 2" xfId="17816"/>
    <cellStyle name="Normal 28 36 2 2" xfId="17817"/>
    <cellStyle name="Normal 28 36 3" xfId="17818"/>
    <cellStyle name="Normal 28 36 3 2" xfId="17819"/>
    <cellStyle name="Normal 28 36 4" xfId="17820"/>
    <cellStyle name="Normal 28 37" xfId="17821"/>
    <cellStyle name="Normal 28 37 2" xfId="17822"/>
    <cellStyle name="Normal 28 37 2 2" xfId="17823"/>
    <cellStyle name="Normal 28 37 3" xfId="17824"/>
    <cellStyle name="Normal 28 37 3 2" xfId="17825"/>
    <cellStyle name="Normal 28 37 4" xfId="17826"/>
    <cellStyle name="Normal 28 38" xfId="17827"/>
    <cellStyle name="Normal 28 38 2" xfId="17828"/>
    <cellStyle name="Normal 28 38 2 2" xfId="17829"/>
    <cellStyle name="Normal 28 38 3" xfId="17830"/>
    <cellStyle name="Normal 28 38 3 2" xfId="17831"/>
    <cellStyle name="Normal 28 38 4" xfId="17832"/>
    <cellStyle name="Normal 28 39" xfId="17833"/>
    <cellStyle name="Normal 28 39 2" xfId="17834"/>
    <cellStyle name="Normal 28 39 2 2" xfId="17835"/>
    <cellStyle name="Normal 28 39 3" xfId="17836"/>
    <cellStyle name="Normal 28 39 3 2" xfId="17837"/>
    <cellStyle name="Normal 28 39 4" xfId="17838"/>
    <cellStyle name="Normal 28 4" xfId="17839"/>
    <cellStyle name="Normal 28 4 2" xfId="17840"/>
    <cellStyle name="Normal 28 4 2 2" xfId="17841"/>
    <cellStyle name="Normal 28 4 3" xfId="17842"/>
    <cellStyle name="Normal 28 4 3 2" xfId="17843"/>
    <cellStyle name="Normal 28 4 4" xfId="17844"/>
    <cellStyle name="Normal 28 40" xfId="17845"/>
    <cellStyle name="Normal 28 40 2" xfId="17846"/>
    <cellStyle name="Normal 28 40 2 2" xfId="17847"/>
    <cellStyle name="Normal 28 40 3" xfId="17848"/>
    <cellStyle name="Normal 28 40 3 2" xfId="17849"/>
    <cellStyle name="Normal 28 40 4" xfId="17850"/>
    <cellStyle name="Normal 28 41" xfId="17851"/>
    <cellStyle name="Normal 28 41 2" xfId="17852"/>
    <cellStyle name="Normal 28 41 2 2" xfId="17853"/>
    <cellStyle name="Normal 28 41 3" xfId="17854"/>
    <cellStyle name="Normal 28 41 3 2" xfId="17855"/>
    <cellStyle name="Normal 28 41 4" xfId="17856"/>
    <cellStyle name="Normal 28 42" xfId="17857"/>
    <cellStyle name="Normal 28 42 2" xfId="17858"/>
    <cellStyle name="Normal 28 43" xfId="17859"/>
    <cellStyle name="Normal 28 43 2" xfId="17860"/>
    <cellStyle name="Normal 28 44" xfId="17861"/>
    <cellStyle name="Normal 28 5" xfId="17862"/>
    <cellStyle name="Normal 28 5 2" xfId="17863"/>
    <cellStyle name="Normal 28 5 2 2" xfId="17864"/>
    <cellStyle name="Normal 28 5 3" xfId="17865"/>
    <cellStyle name="Normal 28 5 3 2" xfId="17866"/>
    <cellStyle name="Normal 28 5 4" xfId="17867"/>
    <cellStyle name="Normal 28 6" xfId="17868"/>
    <cellStyle name="Normal 28 6 2" xfId="17869"/>
    <cellStyle name="Normal 28 6 2 2" xfId="17870"/>
    <cellStyle name="Normal 28 6 3" xfId="17871"/>
    <cellStyle name="Normal 28 6 3 2" xfId="17872"/>
    <cellStyle name="Normal 28 6 4" xfId="17873"/>
    <cellStyle name="Normal 28 7" xfId="17874"/>
    <cellStyle name="Normal 28 7 2" xfId="17875"/>
    <cellStyle name="Normal 28 7 2 2" xfId="17876"/>
    <cellStyle name="Normal 28 7 3" xfId="17877"/>
    <cellStyle name="Normal 28 7 3 2" xfId="17878"/>
    <cellStyle name="Normal 28 7 4" xfId="17879"/>
    <cellStyle name="Normal 28 8" xfId="17880"/>
    <cellStyle name="Normal 28 8 2" xfId="17881"/>
    <cellStyle name="Normal 28 8 2 2" xfId="17882"/>
    <cellStyle name="Normal 28 8 3" xfId="17883"/>
    <cellStyle name="Normal 28 8 3 2" xfId="17884"/>
    <cellStyle name="Normal 28 8 4" xfId="17885"/>
    <cellStyle name="Normal 28 9" xfId="17886"/>
    <cellStyle name="Normal 28 9 2" xfId="17887"/>
    <cellStyle name="Normal 28 9 2 2" xfId="17888"/>
    <cellStyle name="Normal 28 9 3" xfId="17889"/>
    <cellStyle name="Normal 28 9 3 2" xfId="17890"/>
    <cellStyle name="Normal 28 9 4" xfId="17891"/>
    <cellStyle name="Normal 29" xfId="17892"/>
    <cellStyle name="Normal 29 10" xfId="17893"/>
    <cellStyle name="Normal 29 10 2" xfId="17894"/>
    <cellStyle name="Normal 29 10 2 2" xfId="17895"/>
    <cellStyle name="Normal 29 10 3" xfId="17896"/>
    <cellStyle name="Normal 29 10 3 2" xfId="17897"/>
    <cellStyle name="Normal 29 10 4" xfId="17898"/>
    <cellStyle name="Normal 29 11" xfId="17899"/>
    <cellStyle name="Normal 29 11 2" xfId="17900"/>
    <cellStyle name="Normal 29 11 2 2" xfId="17901"/>
    <cellStyle name="Normal 29 11 3" xfId="17902"/>
    <cellStyle name="Normal 29 11 3 2" xfId="17903"/>
    <cellStyle name="Normal 29 11 4" xfId="17904"/>
    <cellStyle name="Normal 29 12" xfId="17905"/>
    <cellStyle name="Normal 29 12 2" xfId="17906"/>
    <cellStyle name="Normal 29 12 2 2" xfId="17907"/>
    <cellStyle name="Normal 29 12 3" xfId="17908"/>
    <cellStyle name="Normal 29 12 3 2" xfId="17909"/>
    <cellStyle name="Normal 29 12 4" xfId="17910"/>
    <cellStyle name="Normal 29 13" xfId="17911"/>
    <cellStyle name="Normal 29 13 2" xfId="17912"/>
    <cellStyle name="Normal 29 13 2 2" xfId="17913"/>
    <cellStyle name="Normal 29 13 3" xfId="17914"/>
    <cellStyle name="Normal 29 13 3 2" xfId="17915"/>
    <cellStyle name="Normal 29 13 4" xfId="17916"/>
    <cellStyle name="Normal 29 14" xfId="17917"/>
    <cellStyle name="Normal 29 14 2" xfId="17918"/>
    <cellStyle name="Normal 29 14 2 2" xfId="17919"/>
    <cellStyle name="Normal 29 14 3" xfId="17920"/>
    <cellStyle name="Normal 29 14 3 2" xfId="17921"/>
    <cellStyle name="Normal 29 14 4" xfId="17922"/>
    <cellStyle name="Normal 29 15" xfId="17923"/>
    <cellStyle name="Normal 29 15 2" xfId="17924"/>
    <cellStyle name="Normal 29 15 2 2" xfId="17925"/>
    <cellStyle name="Normal 29 15 3" xfId="17926"/>
    <cellStyle name="Normal 29 15 3 2" xfId="17927"/>
    <cellStyle name="Normal 29 15 4" xfId="17928"/>
    <cellStyle name="Normal 29 16" xfId="17929"/>
    <cellStyle name="Normal 29 16 2" xfId="17930"/>
    <cellStyle name="Normal 29 16 2 2" xfId="17931"/>
    <cellStyle name="Normal 29 16 3" xfId="17932"/>
    <cellStyle name="Normal 29 16 3 2" xfId="17933"/>
    <cellStyle name="Normal 29 16 4" xfId="17934"/>
    <cellStyle name="Normal 29 17" xfId="17935"/>
    <cellStyle name="Normal 29 17 2" xfId="17936"/>
    <cellStyle name="Normal 29 17 2 2" xfId="17937"/>
    <cellStyle name="Normal 29 17 3" xfId="17938"/>
    <cellStyle name="Normal 29 17 3 2" xfId="17939"/>
    <cellStyle name="Normal 29 17 4" xfId="17940"/>
    <cellStyle name="Normal 29 18" xfId="17941"/>
    <cellStyle name="Normal 29 18 2" xfId="17942"/>
    <cellStyle name="Normal 29 18 2 2" xfId="17943"/>
    <cellStyle name="Normal 29 18 3" xfId="17944"/>
    <cellStyle name="Normal 29 18 3 2" xfId="17945"/>
    <cellStyle name="Normal 29 18 4" xfId="17946"/>
    <cellStyle name="Normal 29 19" xfId="17947"/>
    <cellStyle name="Normal 29 19 2" xfId="17948"/>
    <cellStyle name="Normal 29 19 2 2" xfId="17949"/>
    <cellStyle name="Normal 29 19 3" xfId="17950"/>
    <cellStyle name="Normal 29 19 3 2" xfId="17951"/>
    <cellStyle name="Normal 29 19 4" xfId="17952"/>
    <cellStyle name="Normal 29 2" xfId="17953"/>
    <cellStyle name="Normal 29 2 2" xfId="17954"/>
    <cellStyle name="Normal 29 2 2 2" xfId="17955"/>
    <cellStyle name="Normal 29 2 3" xfId="17956"/>
    <cellStyle name="Normal 29 2 3 2" xfId="17957"/>
    <cellStyle name="Normal 29 2 4" xfId="17958"/>
    <cellStyle name="Normal 29 2 5" xfId="17959"/>
    <cellStyle name="Normal 29 2 6" xfId="17960"/>
    <cellStyle name="Normal 29 2 7" xfId="17961"/>
    <cellStyle name="Normal 29 2 8" xfId="17962"/>
    <cellStyle name="Normal 29 20" xfId="17963"/>
    <cellStyle name="Normal 29 20 2" xfId="17964"/>
    <cellStyle name="Normal 29 20 2 2" xfId="17965"/>
    <cellStyle name="Normal 29 20 3" xfId="17966"/>
    <cellStyle name="Normal 29 20 3 2" xfId="17967"/>
    <cellStyle name="Normal 29 20 4" xfId="17968"/>
    <cellStyle name="Normal 29 21" xfId="17969"/>
    <cellStyle name="Normal 29 21 2" xfId="17970"/>
    <cellStyle name="Normal 29 21 2 2" xfId="17971"/>
    <cellStyle name="Normal 29 21 3" xfId="17972"/>
    <cellStyle name="Normal 29 21 3 2" xfId="17973"/>
    <cellStyle name="Normal 29 21 4" xfId="17974"/>
    <cellStyle name="Normal 29 22" xfId="17975"/>
    <cellStyle name="Normal 29 22 2" xfId="17976"/>
    <cellStyle name="Normal 29 22 2 2" xfId="17977"/>
    <cellStyle name="Normal 29 22 3" xfId="17978"/>
    <cellStyle name="Normal 29 22 3 2" xfId="17979"/>
    <cellStyle name="Normal 29 22 4" xfId="17980"/>
    <cellStyle name="Normal 29 23" xfId="17981"/>
    <cellStyle name="Normal 29 23 2" xfId="17982"/>
    <cellStyle name="Normal 29 23 2 2" xfId="17983"/>
    <cellStyle name="Normal 29 23 3" xfId="17984"/>
    <cellStyle name="Normal 29 23 3 2" xfId="17985"/>
    <cellStyle name="Normal 29 23 4" xfId="17986"/>
    <cellStyle name="Normal 29 24" xfId="17987"/>
    <cellStyle name="Normal 29 24 2" xfId="17988"/>
    <cellStyle name="Normal 29 24 2 2" xfId="17989"/>
    <cellStyle name="Normal 29 24 3" xfId="17990"/>
    <cellStyle name="Normal 29 24 3 2" xfId="17991"/>
    <cellStyle name="Normal 29 24 4" xfId="17992"/>
    <cellStyle name="Normal 29 25" xfId="17993"/>
    <cellStyle name="Normal 29 25 2" xfId="17994"/>
    <cellStyle name="Normal 29 25 2 2" xfId="17995"/>
    <cellStyle name="Normal 29 25 3" xfId="17996"/>
    <cellStyle name="Normal 29 25 3 2" xfId="17997"/>
    <cellStyle name="Normal 29 25 4" xfId="17998"/>
    <cellStyle name="Normal 29 26" xfId="17999"/>
    <cellStyle name="Normal 29 26 2" xfId="18000"/>
    <cellStyle name="Normal 29 26 2 2" xfId="18001"/>
    <cellStyle name="Normal 29 26 3" xfId="18002"/>
    <cellStyle name="Normal 29 26 3 2" xfId="18003"/>
    <cellStyle name="Normal 29 26 4" xfId="18004"/>
    <cellStyle name="Normal 29 27" xfId="18005"/>
    <cellStyle name="Normal 29 27 2" xfId="18006"/>
    <cellStyle name="Normal 29 27 2 2" xfId="18007"/>
    <cellStyle name="Normal 29 27 3" xfId="18008"/>
    <cellStyle name="Normal 29 27 3 2" xfId="18009"/>
    <cellStyle name="Normal 29 27 4" xfId="18010"/>
    <cellStyle name="Normal 29 28" xfId="18011"/>
    <cellStyle name="Normal 29 28 2" xfId="18012"/>
    <cellStyle name="Normal 29 28 2 2" xfId="18013"/>
    <cellStyle name="Normal 29 28 3" xfId="18014"/>
    <cellStyle name="Normal 29 28 3 2" xfId="18015"/>
    <cellStyle name="Normal 29 28 4" xfId="18016"/>
    <cellStyle name="Normal 29 29" xfId="18017"/>
    <cellStyle name="Normal 29 29 2" xfId="18018"/>
    <cellStyle name="Normal 29 29 2 2" xfId="18019"/>
    <cellStyle name="Normal 29 29 3" xfId="18020"/>
    <cellStyle name="Normal 29 29 3 2" xfId="18021"/>
    <cellStyle name="Normal 29 29 4" xfId="18022"/>
    <cellStyle name="Normal 29 3" xfId="18023"/>
    <cellStyle name="Normal 29 3 2" xfId="18024"/>
    <cellStyle name="Normal 29 3 2 2" xfId="18025"/>
    <cellStyle name="Normal 29 3 3" xfId="18026"/>
    <cellStyle name="Normal 29 3 3 2" xfId="18027"/>
    <cellStyle name="Normal 29 3 4" xfId="18028"/>
    <cellStyle name="Normal 29 3 5" xfId="18029"/>
    <cellStyle name="Normal 29 3 6" xfId="18030"/>
    <cellStyle name="Normal 29 3 7" xfId="18031"/>
    <cellStyle name="Normal 29 3 8" xfId="18032"/>
    <cellStyle name="Normal 29 30" xfId="18033"/>
    <cellStyle name="Normal 29 30 2" xfId="18034"/>
    <cellStyle name="Normal 29 30 2 2" xfId="18035"/>
    <cellStyle name="Normal 29 30 3" xfId="18036"/>
    <cellStyle name="Normal 29 30 3 2" xfId="18037"/>
    <cellStyle name="Normal 29 30 4" xfId="18038"/>
    <cellStyle name="Normal 29 31" xfId="18039"/>
    <cellStyle name="Normal 29 31 2" xfId="18040"/>
    <cellStyle name="Normal 29 31 2 2" xfId="18041"/>
    <cellStyle name="Normal 29 31 3" xfId="18042"/>
    <cellStyle name="Normal 29 31 3 2" xfId="18043"/>
    <cellStyle name="Normal 29 31 4" xfId="18044"/>
    <cellStyle name="Normal 29 32" xfId="18045"/>
    <cellStyle name="Normal 29 32 2" xfId="18046"/>
    <cellStyle name="Normal 29 32 2 2" xfId="18047"/>
    <cellStyle name="Normal 29 32 3" xfId="18048"/>
    <cellStyle name="Normal 29 32 3 2" xfId="18049"/>
    <cellStyle name="Normal 29 32 4" xfId="18050"/>
    <cellStyle name="Normal 29 33" xfId="18051"/>
    <cellStyle name="Normal 29 33 2" xfId="18052"/>
    <cellStyle name="Normal 29 33 2 2" xfId="18053"/>
    <cellStyle name="Normal 29 33 3" xfId="18054"/>
    <cellStyle name="Normal 29 33 3 2" xfId="18055"/>
    <cellStyle name="Normal 29 33 4" xfId="18056"/>
    <cellStyle name="Normal 29 34" xfId="18057"/>
    <cellStyle name="Normal 29 34 2" xfId="18058"/>
    <cellStyle name="Normal 29 34 2 2" xfId="18059"/>
    <cellStyle name="Normal 29 34 3" xfId="18060"/>
    <cellStyle name="Normal 29 34 3 2" xfId="18061"/>
    <cellStyle name="Normal 29 34 4" xfId="18062"/>
    <cellStyle name="Normal 29 35" xfId="18063"/>
    <cellStyle name="Normal 29 35 2" xfId="18064"/>
    <cellStyle name="Normal 29 35 2 2" xfId="18065"/>
    <cellStyle name="Normal 29 35 3" xfId="18066"/>
    <cellStyle name="Normal 29 35 3 2" xfId="18067"/>
    <cellStyle name="Normal 29 35 4" xfId="18068"/>
    <cellStyle name="Normal 29 36" xfId="18069"/>
    <cellStyle name="Normal 29 36 2" xfId="18070"/>
    <cellStyle name="Normal 29 36 2 2" xfId="18071"/>
    <cellStyle name="Normal 29 36 3" xfId="18072"/>
    <cellStyle name="Normal 29 36 3 2" xfId="18073"/>
    <cellStyle name="Normal 29 36 4" xfId="18074"/>
    <cellStyle name="Normal 29 37" xfId="18075"/>
    <cellStyle name="Normal 29 37 2" xfId="18076"/>
    <cellStyle name="Normal 29 37 2 2" xfId="18077"/>
    <cellStyle name="Normal 29 37 3" xfId="18078"/>
    <cellStyle name="Normal 29 37 3 2" xfId="18079"/>
    <cellStyle name="Normal 29 37 4" xfId="18080"/>
    <cellStyle name="Normal 29 38" xfId="18081"/>
    <cellStyle name="Normal 29 38 2" xfId="18082"/>
    <cellStyle name="Normal 29 38 2 2" xfId="18083"/>
    <cellStyle name="Normal 29 38 3" xfId="18084"/>
    <cellStyle name="Normal 29 38 3 2" xfId="18085"/>
    <cellStyle name="Normal 29 38 4" xfId="18086"/>
    <cellStyle name="Normal 29 39" xfId="18087"/>
    <cellStyle name="Normal 29 39 2" xfId="18088"/>
    <cellStyle name="Normal 29 39 2 2" xfId="18089"/>
    <cellStyle name="Normal 29 39 3" xfId="18090"/>
    <cellStyle name="Normal 29 39 3 2" xfId="18091"/>
    <cellStyle name="Normal 29 39 4" xfId="18092"/>
    <cellStyle name="Normal 29 4" xfId="18093"/>
    <cellStyle name="Normal 29 4 2" xfId="18094"/>
    <cellStyle name="Normal 29 4 2 2" xfId="18095"/>
    <cellStyle name="Normal 29 4 3" xfId="18096"/>
    <cellStyle name="Normal 29 4 3 2" xfId="18097"/>
    <cellStyle name="Normal 29 4 4" xfId="18098"/>
    <cellStyle name="Normal 29 40" xfId="18099"/>
    <cellStyle name="Normal 29 40 2" xfId="18100"/>
    <cellStyle name="Normal 29 40 2 2" xfId="18101"/>
    <cellStyle name="Normal 29 40 3" xfId="18102"/>
    <cellStyle name="Normal 29 40 3 2" xfId="18103"/>
    <cellStyle name="Normal 29 40 4" xfId="18104"/>
    <cellStyle name="Normal 29 41" xfId="18105"/>
    <cellStyle name="Normal 29 41 2" xfId="18106"/>
    <cellStyle name="Normal 29 41 2 2" xfId="18107"/>
    <cellStyle name="Normal 29 41 3" xfId="18108"/>
    <cellStyle name="Normal 29 41 3 2" xfId="18109"/>
    <cellStyle name="Normal 29 41 4" xfId="18110"/>
    <cellStyle name="Normal 29 42" xfId="18111"/>
    <cellStyle name="Normal 29 42 2" xfId="18112"/>
    <cellStyle name="Normal 29 43" xfId="18113"/>
    <cellStyle name="Normal 29 43 2" xfId="18114"/>
    <cellStyle name="Normal 29 44" xfId="18115"/>
    <cellStyle name="Normal 29 5" xfId="18116"/>
    <cellStyle name="Normal 29 5 2" xfId="18117"/>
    <cellStyle name="Normal 29 5 2 2" xfId="18118"/>
    <cellStyle name="Normal 29 5 3" xfId="18119"/>
    <cellStyle name="Normal 29 5 3 2" xfId="18120"/>
    <cellStyle name="Normal 29 5 4" xfId="18121"/>
    <cellStyle name="Normal 29 6" xfId="18122"/>
    <cellStyle name="Normal 29 6 2" xfId="18123"/>
    <cellStyle name="Normal 29 6 2 2" xfId="18124"/>
    <cellStyle name="Normal 29 6 3" xfId="18125"/>
    <cellStyle name="Normal 29 6 3 2" xfId="18126"/>
    <cellStyle name="Normal 29 6 4" xfId="18127"/>
    <cellStyle name="Normal 29 7" xfId="18128"/>
    <cellStyle name="Normal 29 7 2" xfId="18129"/>
    <cellStyle name="Normal 29 7 2 2" xfId="18130"/>
    <cellStyle name="Normal 29 7 3" xfId="18131"/>
    <cellStyle name="Normal 29 7 3 2" xfId="18132"/>
    <cellStyle name="Normal 29 7 4" xfId="18133"/>
    <cellStyle name="Normal 29 8" xfId="18134"/>
    <cellStyle name="Normal 29 8 2" xfId="18135"/>
    <cellStyle name="Normal 29 8 2 2" xfId="18136"/>
    <cellStyle name="Normal 29 8 3" xfId="18137"/>
    <cellStyle name="Normal 29 8 3 2" xfId="18138"/>
    <cellStyle name="Normal 29 8 4" xfId="18139"/>
    <cellStyle name="Normal 29 9" xfId="18140"/>
    <cellStyle name="Normal 29 9 2" xfId="18141"/>
    <cellStyle name="Normal 29 9 2 2" xfId="18142"/>
    <cellStyle name="Normal 29 9 3" xfId="18143"/>
    <cellStyle name="Normal 29 9 3 2" xfId="18144"/>
    <cellStyle name="Normal 29 9 4" xfId="18145"/>
    <cellStyle name="Normal 3" xfId="12"/>
    <cellStyle name="Normal 3 10" xfId="31"/>
    <cellStyle name="Normal 3 10 2" xfId="18146"/>
    <cellStyle name="Normal 3 10 2 2" xfId="18147"/>
    <cellStyle name="Normal 3 10 3" xfId="18148"/>
    <cellStyle name="Normal 3 10 3 2" xfId="18149"/>
    <cellStyle name="Normal 3 10 4" xfId="18150"/>
    <cellStyle name="Normal 3 10 5" xfId="18151"/>
    <cellStyle name="Normal 3 11" xfId="18152"/>
    <cellStyle name="Normal 3 11 2" xfId="18153"/>
    <cellStyle name="Normal 3 11 2 2" xfId="18154"/>
    <cellStyle name="Normal 3 11 3" xfId="18155"/>
    <cellStyle name="Normal 3 11 3 2" xfId="18156"/>
    <cellStyle name="Normal 3 11 4" xfId="18157"/>
    <cellStyle name="Normal 3 12" xfId="18158"/>
    <cellStyle name="Normal 3 12 2" xfId="18159"/>
    <cellStyle name="Normal 3 12 2 2" xfId="18160"/>
    <cellStyle name="Normal 3 12 3" xfId="18161"/>
    <cellStyle name="Normal 3 12 3 2" xfId="18162"/>
    <cellStyle name="Normal 3 12 4" xfId="18163"/>
    <cellStyle name="Normal 3 13" xfId="18164"/>
    <cellStyle name="Normal 3 13 2" xfId="18165"/>
    <cellStyle name="Normal 3 13 2 2" xfId="18166"/>
    <cellStyle name="Normal 3 13 3" xfId="18167"/>
    <cellStyle name="Normal 3 13 3 2" xfId="18168"/>
    <cellStyle name="Normal 3 13 4" xfId="18169"/>
    <cellStyle name="Normal 3 14" xfId="18170"/>
    <cellStyle name="Normal 3 14 2" xfId="18171"/>
    <cellStyle name="Normal 3 14 2 2" xfId="18172"/>
    <cellStyle name="Normal 3 14 3" xfId="18173"/>
    <cellStyle name="Normal 3 14 3 2" xfId="18174"/>
    <cellStyle name="Normal 3 14 4" xfId="18175"/>
    <cellStyle name="Normal 3 15" xfId="18176"/>
    <cellStyle name="Normal 3 15 2" xfId="18177"/>
    <cellStyle name="Normal 3 15 2 2" xfId="18178"/>
    <cellStyle name="Normal 3 15 3" xfId="18179"/>
    <cellStyle name="Normal 3 15 3 2" xfId="18180"/>
    <cellStyle name="Normal 3 15 4" xfId="18181"/>
    <cellStyle name="Normal 3 16" xfId="18182"/>
    <cellStyle name="Normal 3 16 2" xfId="18183"/>
    <cellStyle name="Normal 3 16 2 2" xfId="18184"/>
    <cellStyle name="Normal 3 16 3" xfId="18185"/>
    <cellStyle name="Normal 3 16 3 2" xfId="18186"/>
    <cellStyle name="Normal 3 16 4" xfId="18187"/>
    <cellStyle name="Normal 3 17" xfId="18188"/>
    <cellStyle name="Normal 3 17 2" xfId="18189"/>
    <cellStyle name="Normal 3 17 2 2" xfId="18190"/>
    <cellStyle name="Normal 3 17 3" xfId="18191"/>
    <cellStyle name="Normal 3 17 3 2" xfId="18192"/>
    <cellStyle name="Normal 3 17 4" xfId="18193"/>
    <cellStyle name="Normal 3 18" xfId="18194"/>
    <cellStyle name="Normal 3 18 2" xfId="18195"/>
    <cellStyle name="Normal 3 18 2 2" xfId="18196"/>
    <cellStyle name="Normal 3 18 3" xfId="18197"/>
    <cellStyle name="Normal 3 18 3 2" xfId="18198"/>
    <cellStyle name="Normal 3 18 4" xfId="18199"/>
    <cellStyle name="Normal 3 19" xfId="18200"/>
    <cellStyle name="Normal 3 19 2" xfId="18201"/>
    <cellStyle name="Normal 3 19 2 2" xfId="18202"/>
    <cellStyle name="Normal 3 19 3" xfId="18203"/>
    <cellStyle name="Normal 3 19 3 2" xfId="18204"/>
    <cellStyle name="Normal 3 19 4" xfId="18205"/>
    <cellStyle name="Normal 3 2" xfId="18206"/>
    <cellStyle name="Normal 3 2 2" xfId="32"/>
    <cellStyle name="Normal 3 2 2 2" xfId="18207"/>
    <cellStyle name="Normal 3 2 2 3" xfId="18208"/>
    <cellStyle name="Normal 3 2 3" xfId="18209"/>
    <cellStyle name="Normal 3 2 3 2" xfId="18210"/>
    <cellStyle name="Normal 3 2 4" xfId="18211"/>
    <cellStyle name="Normal 3 20" xfId="18212"/>
    <cellStyle name="Normal 3 20 2" xfId="18213"/>
    <cellStyle name="Normal 3 20 2 2" xfId="18214"/>
    <cellStyle name="Normal 3 20 3" xfId="18215"/>
    <cellStyle name="Normal 3 20 3 2" xfId="18216"/>
    <cellStyle name="Normal 3 20 4" xfId="18217"/>
    <cellStyle name="Normal 3 21" xfId="18218"/>
    <cellStyle name="Normal 3 21 2" xfId="18219"/>
    <cellStyle name="Normal 3 21 2 2" xfId="18220"/>
    <cellStyle name="Normal 3 21 3" xfId="18221"/>
    <cellStyle name="Normal 3 21 3 2" xfId="18222"/>
    <cellStyle name="Normal 3 21 4" xfId="18223"/>
    <cellStyle name="Normal 3 22" xfId="18224"/>
    <cellStyle name="Normal 3 22 2" xfId="18225"/>
    <cellStyle name="Normal 3 22 2 2" xfId="18226"/>
    <cellStyle name="Normal 3 22 3" xfId="18227"/>
    <cellStyle name="Normal 3 22 3 2" xfId="18228"/>
    <cellStyle name="Normal 3 22 4" xfId="18229"/>
    <cellStyle name="Normal 3 23" xfId="18230"/>
    <cellStyle name="Normal 3 23 2" xfId="18231"/>
    <cellStyle name="Normal 3 23 2 2" xfId="18232"/>
    <cellStyle name="Normal 3 23 3" xfId="18233"/>
    <cellStyle name="Normal 3 23 3 2" xfId="18234"/>
    <cellStyle name="Normal 3 23 4" xfId="18235"/>
    <cellStyle name="Normal 3 24" xfId="18236"/>
    <cellStyle name="Normal 3 24 2" xfId="18237"/>
    <cellStyle name="Normal 3 24 2 2" xfId="18238"/>
    <cellStyle name="Normal 3 24 3" xfId="18239"/>
    <cellStyle name="Normal 3 24 3 2" xfId="18240"/>
    <cellStyle name="Normal 3 24 4" xfId="18241"/>
    <cellStyle name="Normal 3 25" xfId="18242"/>
    <cellStyle name="Normal 3 25 2" xfId="18243"/>
    <cellStyle name="Normal 3 25 2 2" xfId="18244"/>
    <cellStyle name="Normal 3 25 3" xfId="18245"/>
    <cellStyle name="Normal 3 25 3 2" xfId="18246"/>
    <cellStyle name="Normal 3 25 4" xfId="18247"/>
    <cellStyle name="Normal 3 26" xfId="18248"/>
    <cellStyle name="Normal 3 26 2" xfId="18249"/>
    <cellStyle name="Normal 3 26 2 2" xfId="18250"/>
    <cellStyle name="Normal 3 26 3" xfId="18251"/>
    <cellStyle name="Normal 3 26 3 2" xfId="18252"/>
    <cellStyle name="Normal 3 26 4" xfId="18253"/>
    <cellStyle name="Normal 3 27" xfId="18254"/>
    <cellStyle name="Normal 3 27 2" xfId="18255"/>
    <cellStyle name="Normal 3 27 2 2" xfId="18256"/>
    <cellStyle name="Normal 3 27 3" xfId="18257"/>
    <cellStyle name="Normal 3 27 3 2" xfId="18258"/>
    <cellStyle name="Normal 3 27 4" xfId="18259"/>
    <cellStyle name="Normal 3 28" xfId="18260"/>
    <cellStyle name="Normal 3 28 2" xfId="18261"/>
    <cellStyle name="Normal 3 28 2 2" xfId="18262"/>
    <cellStyle name="Normal 3 28 3" xfId="18263"/>
    <cellStyle name="Normal 3 28 3 2" xfId="18264"/>
    <cellStyle name="Normal 3 28 4" xfId="18265"/>
    <cellStyle name="Normal 3 29" xfId="18266"/>
    <cellStyle name="Normal 3 29 2" xfId="18267"/>
    <cellStyle name="Normal 3 29 2 2" xfId="18268"/>
    <cellStyle name="Normal 3 29 3" xfId="18269"/>
    <cellStyle name="Normal 3 29 3 2" xfId="18270"/>
    <cellStyle name="Normal 3 29 4" xfId="18271"/>
    <cellStyle name="Normal 3 3" xfId="18272"/>
    <cellStyle name="Normal 3 3 2" xfId="18273"/>
    <cellStyle name="Normal 3 3 2 2" xfId="18274"/>
    <cellStyle name="Normal 3 3 3" xfId="18275"/>
    <cellStyle name="Normal 3 3 3 2" xfId="18276"/>
    <cellStyle name="Normal 3 3 4" xfId="18277"/>
    <cellStyle name="Normal 3 30" xfId="18278"/>
    <cellStyle name="Normal 3 30 2" xfId="18279"/>
    <cellStyle name="Normal 3 30 2 2" xfId="18280"/>
    <cellStyle name="Normal 3 30 3" xfId="18281"/>
    <cellStyle name="Normal 3 30 3 2" xfId="18282"/>
    <cellStyle name="Normal 3 30 4" xfId="18283"/>
    <cellStyle name="Normal 3 31" xfId="18284"/>
    <cellStyle name="Normal 3 31 2" xfId="18285"/>
    <cellStyle name="Normal 3 31 2 2" xfId="18286"/>
    <cellStyle name="Normal 3 31 3" xfId="18287"/>
    <cellStyle name="Normal 3 31 3 2" xfId="18288"/>
    <cellStyle name="Normal 3 31 4" xfId="18289"/>
    <cellStyle name="Normal 3 32" xfId="18290"/>
    <cellStyle name="Normal 3 32 2" xfId="18291"/>
    <cellStyle name="Normal 3 32 2 2" xfId="18292"/>
    <cellStyle name="Normal 3 32 3" xfId="18293"/>
    <cellStyle name="Normal 3 32 3 2" xfId="18294"/>
    <cellStyle name="Normal 3 32 4" xfId="18295"/>
    <cellStyle name="Normal 3 33" xfId="18296"/>
    <cellStyle name="Normal 3 33 2" xfId="18297"/>
    <cellStyle name="Normal 3 33 2 2" xfId="18298"/>
    <cellStyle name="Normal 3 33 3" xfId="18299"/>
    <cellStyle name="Normal 3 33 3 2" xfId="18300"/>
    <cellStyle name="Normal 3 33 4" xfId="18301"/>
    <cellStyle name="Normal 3 34" xfId="18302"/>
    <cellStyle name="Normal 3 34 2" xfId="18303"/>
    <cellStyle name="Normal 3 34 2 2" xfId="18304"/>
    <cellStyle name="Normal 3 34 3" xfId="18305"/>
    <cellStyle name="Normal 3 34 3 2" xfId="18306"/>
    <cellStyle name="Normal 3 34 4" xfId="18307"/>
    <cellStyle name="Normal 3 35" xfId="18308"/>
    <cellStyle name="Normal 3 35 2" xfId="18309"/>
    <cellStyle name="Normal 3 35 2 2" xfId="18310"/>
    <cellStyle name="Normal 3 35 3" xfId="18311"/>
    <cellStyle name="Normal 3 35 3 2" xfId="18312"/>
    <cellStyle name="Normal 3 35 4" xfId="18313"/>
    <cellStyle name="Normal 3 36" xfId="18314"/>
    <cellStyle name="Normal 3 36 2" xfId="18315"/>
    <cellStyle name="Normal 3 36 2 2" xfId="18316"/>
    <cellStyle name="Normal 3 36 3" xfId="18317"/>
    <cellStyle name="Normal 3 36 3 2" xfId="18318"/>
    <cellStyle name="Normal 3 36 4" xfId="18319"/>
    <cellStyle name="Normal 3 37" xfId="18320"/>
    <cellStyle name="Normal 3 37 2" xfId="18321"/>
    <cellStyle name="Normal 3 37 2 2" xfId="18322"/>
    <cellStyle name="Normal 3 37 3" xfId="18323"/>
    <cellStyle name="Normal 3 37 3 2" xfId="18324"/>
    <cellStyle name="Normal 3 37 4" xfId="18325"/>
    <cellStyle name="Normal 3 38" xfId="18326"/>
    <cellStyle name="Normal 3 38 2" xfId="18327"/>
    <cellStyle name="Normal 3 38 2 2" xfId="18328"/>
    <cellStyle name="Normal 3 38 3" xfId="18329"/>
    <cellStyle name="Normal 3 38 3 2" xfId="18330"/>
    <cellStyle name="Normal 3 38 4" xfId="18331"/>
    <cellStyle name="Normal 3 39" xfId="18332"/>
    <cellStyle name="Normal 3 39 2" xfId="18333"/>
    <cellStyle name="Normal 3 39 2 2" xfId="18334"/>
    <cellStyle name="Normal 3 39 3" xfId="18335"/>
    <cellStyle name="Normal 3 39 3 2" xfId="18336"/>
    <cellStyle name="Normal 3 39 4" xfId="18337"/>
    <cellStyle name="Normal 3 4" xfId="18338"/>
    <cellStyle name="Normal 3 4 2" xfId="18339"/>
    <cellStyle name="Normal 3 4 2 2" xfId="18340"/>
    <cellStyle name="Normal 3 4 3" xfId="18341"/>
    <cellStyle name="Normal 3 4 3 2" xfId="18342"/>
    <cellStyle name="Normal 3 4 4" xfId="18343"/>
    <cellStyle name="Normal 3 40" xfId="18344"/>
    <cellStyle name="Normal 3 40 2" xfId="18345"/>
    <cellStyle name="Normal 3 40 2 2" xfId="18346"/>
    <cellStyle name="Normal 3 40 3" xfId="18347"/>
    <cellStyle name="Normal 3 40 3 2" xfId="18348"/>
    <cellStyle name="Normal 3 40 4" xfId="18349"/>
    <cellStyle name="Normal 3 41" xfId="18350"/>
    <cellStyle name="Normal 3 41 2" xfId="18351"/>
    <cellStyle name="Normal 3 41 2 2" xfId="18352"/>
    <cellStyle name="Normal 3 41 3" xfId="18353"/>
    <cellStyle name="Normal 3 41 3 2" xfId="18354"/>
    <cellStyle name="Normal 3 41 4" xfId="18355"/>
    <cellStyle name="Normal 3 42" xfId="18356"/>
    <cellStyle name="Normal 3 42 2" xfId="18357"/>
    <cellStyle name="Normal 3 43" xfId="18358"/>
    <cellStyle name="Normal 3 43 2" xfId="18359"/>
    <cellStyle name="Normal 3 44" xfId="18360"/>
    <cellStyle name="Normal 3 5" xfId="18361"/>
    <cellStyle name="Normal 3 5 2" xfId="18362"/>
    <cellStyle name="Normal 3 5 2 2" xfId="18363"/>
    <cellStyle name="Normal 3 5 3" xfId="18364"/>
    <cellStyle name="Normal 3 5 3 2" xfId="18365"/>
    <cellStyle name="Normal 3 5 4" xfId="18366"/>
    <cellStyle name="Normal 3 6" xfId="18367"/>
    <cellStyle name="Normal 3 6 2" xfId="18368"/>
    <cellStyle name="Normal 3 6 2 2" xfId="18369"/>
    <cellStyle name="Normal 3 6 3" xfId="18370"/>
    <cellStyle name="Normal 3 6 3 2" xfId="18371"/>
    <cellStyle name="Normal 3 6 4" xfId="18372"/>
    <cellStyle name="Normal 3 7" xfId="18373"/>
    <cellStyle name="Normal 3 7 2" xfId="18374"/>
    <cellStyle name="Normal 3 7 2 2" xfId="18375"/>
    <cellStyle name="Normal 3 7 3" xfId="18376"/>
    <cellStyle name="Normal 3 7 3 2" xfId="18377"/>
    <cellStyle name="Normal 3 7 4" xfId="18378"/>
    <cellStyle name="Normal 3 8" xfId="18379"/>
    <cellStyle name="Normal 3 8 2" xfId="18380"/>
    <cellStyle name="Normal 3 8 2 2" xfId="18381"/>
    <cellStyle name="Normal 3 8 3" xfId="18382"/>
    <cellStyle name="Normal 3 8 3 2" xfId="18383"/>
    <cellStyle name="Normal 3 8 4" xfId="18384"/>
    <cellStyle name="Normal 3 9" xfId="14"/>
    <cellStyle name="Normal 3 9 2" xfId="18385"/>
    <cellStyle name="Normal 3 9 2 2" xfId="18386"/>
    <cellStyle name="Normal 3 9 3" xfId="18387"/>
    <cellStyle name="Normal 3 9 3 2" xfId="18388"/>
    <cellStyle name="Normal 3 9 4" xfId="18389"/>
    <cellStyle name="Normal 30" xfId="18390"/>
    <cellStyle name="Normal 30 10" xfId="18391"/>
    <cellStyle name="Normal 30 10 2" xfId="18392"/>
    <cellStyle name="Normal 30 10 2 2" xfId="18393"/>
    <cellStyle name="Normal 30 10 3" xfId="18394"/>
    <cellStyle name="Normal 30 10 3 2" xfId="18395"/>
    <cellStyle name="Normal 30 10 4" xfId="18396"/>
    <cellStyle name="Normal 30 11" xfId="18397"/>
    <cellStyle name="Normal 30 11 2" xfId="18398"/>
    <cellStyle name="Normal 30 11 2 2" xfId="18399"/>
    <cellStyle name="Normal 30 11 3" xfId="18400"/>
    <cellStyle name="Normal 30 11 3 2" xfId="18401"/>
    <cellStyle name="Normal 30 11 4" xfId="18402"/>
    <cellStyle name="Normal 30 12" xfId="18403"/>
    <cellStyle name="Normal 30 12 2" xfId="18404"/>
    <cellStyle name="Normal 30 12 2 2" xfId="18405"/>
    <cellStyle name="Normal 30 12 3" xfId="18406"/>
    <cellStyle name="Normal 30 12 3 2" xfId="18407"/>
    <cellStyle name="Normal 30 12 4" xfId="18408"/>
    <cellStyle name="Normal 30 13" xfId="18409"/>
    <cellStyle name="Normal 30 13 2" xfId="18410"/>
    <cellStyle name="Normal 30 13 2 2" xfId="18411"/>
    <cellStyle name="Normal 30 13 3" xfId="18412"/>
    <cellStyle name="Normal 30 13 3 2" xfId="18413"/>
    <cellStyle name="Normal 30 13 4" xfId="18414"/>
    <cellStyle name="Normal 30 14" xfId="18415"/>
    <cellStyle name="Normal 30 14 2" xfId="18416"/>
    <cellStyle name="Normal 30 14 2 2" xfId="18417"/>
    <cellStyle name="Normal 30 14 3" xfId="18418"/>
    <cellStyle name="Normal 30 14 3 2" xfId="18419"/>
    <cellStyle name="Normal 30 14 4" xfId="18420"/>
    <cellStyle name="Normal 30 15" xfId="18421"/>
    <cellStyle name="Normal 30 15 2" xfId="18422"/>
    <cellStyle name="Normal 30 15 2 2" xfId="18423"/>
    <cellStyle name="Normal 30 15 3" xfId="18424"/>
    <cellStyle name="Normal 30 15 3 2" xfId="18425"/>
    <cellStyle name="Normal 30 15 4" xfId="18426"/>
    <cellStyle name="Normal 30 16" xfId="18427"/>
    <cellStyle name="Normal 30 16 2" xfId="18428"/>
    <cellStyle name="Normal 30 16 2 2" xfId="18429"/>
    <cellStyle name="Normal 30 16 3" xfId="18430"/>
    <cellStyle name="Normal 30 16 3 2" xfId="18431"/>
    <cellStyle name="Normal 30 16 4" xfId="18432"/>
    <cellStyle name="Normal 30 17" xfId="18433"/>
    <cellStyle name="Normal 30 17 2" xfId="18434"/>
    <cellStyle name="Normal 30 17 2 2" xfId="18435"/>
    <cellStyle name="Normal 30 17 3" xfId="18436"/>
    <cellStyle name="Normal 30 17 3 2" xfId="18437"/>
    <cellStyle name="Normal 30 17 4" xfId="18438"/>
    <cellStyle name="Normal 30 18" xfId="18439"/>
    <cellStyle name="Normal 30 18 2" xfId="18440"/>
    <cellStyle name="Normal 30 18 2 2" xfId="18441"/>
    <cellStyle name="Normal 30 18 3" xfId="18442"/>
    <cellStyle name="Normal 30 18 3 2" xfId="18443"/>
    <cellStyle name="Normal 30 18 4" xfId="18444"/>
    <cellStyle name="Normal 30 19" xfId="18445"/>
    <cellStyle name="Normal 30 19 2" xfId="18446"/>
    <cellStyle name="Normal 30 19 2 2" xfId="18447"/>
    <cellStyle name="Normal 30 19 3" xfId="18448"/>
    <cellStyle name="Normal 30 19 3 2" xfId="18449"/>
    <cellStyle name="Normal 30 19 4" xfId="18450"/>
    <cellStyle name="Normal 30 2" xfId="18451"/>
    <cellStyle name="Normal 30 2 2" xfId="18452"/>
    <cellStyle name="Normal 30 2 2 2" xfId="18453"/>
    <cellStyle name="Normal 30 2 3" xfId="18454"/>
    <cellStyle name="Normal 30 2 3 2" xfId="18455"/>
    <cellStyle name="Normal 30 2 4" xfId="18456"/>
    <cellStyle name="Normal 30 2 5" xfId="18457"/>
    <cellStyle name="Normal 30 2 6" xfId="18458"/>
    <cellStyle name="Normal 30 2 7" xfId="18459"/>
    <cellStyle name="Normal 30 2 8" xfId="18460"/>
    <cellStyle name="Normal 30 20" xfId="18461"/>
    <cellStyle name="Normal 30 20 2" xfId="18462"/>
    <cellStyle name="Normal 30 20 2 2" xfId="18463"/>
    <cellStyle name="Normal 30 20 3" xfId="18464"/>
    <cellStyle name="Normal 30 20 3 2" xfId="18465"/>
    <cellStyle name="Normal 30 20 4" xfId="18466"/>
    <cellStyle name="Normal 30 21" xfId="18467"/>
    <cellStyle name="Normal 30 21 2" xfId="18468"/>
    <cellStyle name="Normal 30 21 2 2" xfId="18469"/>
    <cellStyle name="Normal 30 21 3" xfId="18470"/>
    <cellStyle name="Normal 30 21 3 2" xfId="18471"/>
    <cellStyle name="Normal 30 21 4" xfId="18472"/>
    <cellStyle name="Normal 30 22" xfId="18473"/>
    <cellStyle name="Normal 30 22 2" xfId="18474"/>
    <cellStyle name="Normal 30 22 2 2" xfId="18475"/>
    <cellStyle name="Normal 30 22 3" xfId="18476"/>
    <cellStyle name="Normal 30 22 3 2" xfId="18477"/>
    <cellStyle name="Normal 30 22 4" xfId="18478"/>
    <cellStyle name="Normal 30 23" xfId="18479"/>
    <cellStyle name="Normal 30 23 2" xfId="18480"/>
    <cellStyle name="Normal 30 23 2 2" xfId="18481"/>
    <cellStyle name="Normal 30 23 3" xfId="18482"/>
    <cellStyle name="Normal 30 23 3 2" xfId="18483"/>
    <cellStyle name="Normal 30 23 4" xfId="18484"/>
    <cellStyle name="Normal 30 24" xfId="18485"/>
    <cellStyle name="Normal 30 24 2" xfId="18486"/>
    <cellStyle name="Normal 30 24 2 2" xfId="18487"/>
    <cellStyle name="Normal 30 24 3" xfId="18488"/>
    <cellStyle name="Normal 30 24 3 2" xfId="18489"/>
    <cellStyle name="Normal 30 24 4" xfId="18490"/>
    <cellStyle name="Normal 30 25" xfId="18491"/>
    <cellStyle name="Normal 30 25 2" xfId="18492"/>
    <cellStyle name="Normal 30 25 2 2" xfId="18493"/>
    <cellStyle name="Normal 30 25 3" xfId="18494"/>
    <cellStyle name="Normal 30 25 3 2" xfId="18495"/>
    <cellStyle name="Normal 30 25 4" xfId="18496"/>
    <cellStyle name="Normal 30 26" xfId="18497"/>
    <cellStyle name="Normal 30 26 2" xfId="18498"/>
    <cellStyle name="Normal 30 26 2 2" xfId="18499"/>
    <cellStyle name="Normal 30 26 3" xfId="18500"/>
    <cellStyle name="Normal 30 26 3 2" xfId="18501"/>
    <cellStyle name="Normal 30 26 4" xfId="18502"/>
    <cellStyle name="Normal 30 27" xfId="18503"/>
    <cellStyle name="Normal 30 27 2" xfId="18504"/>
    <cellStyle name="Normal 30 27 2 2" xfId="18505"/>
    <cellStyle name="Normal 30 27 3" xfId="18506"/>
    <cellStyle name="Normal 30 27 3 2" xfId="18507"/>
    <cellStyle name="Normal 30 27 4" xfId="18508"/>
    <cellStyle name="Normal 30 28" xfId="18509"/>
    <cellStyle name="Normal 30 28 2" xfId="18510"/>
    <cellStyle name="Normal 30 28 2 2" xfId="18511"/>
    <cellStyle name="Normal 30 28 3" xfId="18512"/>
    <cellStyle name="Normal 30 28 3 2" xfId="18513"/>
    <cellStyle name="Normal 30 28 4" xfId="18514"/>
    <cellStyle name="Normal 30 29" xfId="18515"/>
    <cellStyle name="Normal 30 29 2" xfId="18516"/>
    <cellStyle name="Normal 30 29 2 2" xfId="18517"/>
    <cellStyle name="Normal 30 29 3" xfId="18518"/>
    <cellStyle name="Normal 30 29 3 2" xfId="18519"/>
    <cellStyle name="Normal 30 29 4" xfId="18520"/>
    <cellStyle name="Normal 30 3" xfId="18521"/>
    <cellStyle name="Normal 30 3 2" xfId="18522"/>
    <cellStyle name="Normal 30 3 2 2" xfId="18523"/>
    <cellStyle name="Normal 30 3 3" xfId="18524"/>
    <cellStyle name="Normal 30 3 3 2" xfId="18525"/>
    <cellStyle name="Normal 30 3 4" xfId="18526"/>
    <cellStyle name="Normal 30 3 5" xfId="18527"/>
    <cellStyle name="Normal 30 3 6" xfId="18528"/>
    <cellStyle name="Normal 30 3 7" xfId="18529"/>
    <cellStyle name="Normal 30 3 8" xfId="18530"/>
    <cellStyle name="Normal 30 30" xfId="18531"/>
    <cellStyle name="Normal 30 30 2" xfId="18532"/>
    <cellStyle name="Normal 30 30 2 2" xfId="18533"/>
    <cellStyle name="Normal 30 30 3" xfId="18534"/>
    <cellStyle name="Normal 30 30 3 2" xfId="18535"/>
    <cellStyle name="Normal 30 30 4" xfId="18536"/>
    <cellStyle name="Normal 30 31" xfId="18537"/>
    <cellStyle name="Normal 30 31 2" xfId="18538"/>
    <cellStyle name="Normal 30 31 2 2" xfId="18539"/>
    <cellStyle name="Normal 30 31 3" xfId="18540"/>
    <cellStyle name="Normal 30 31 3 2" xfId="18541"/>
    <cellStyle name="Normal 30 31 4" xfId="18542"/>
    <cellStyle name="Normal 30 32" xfId="18543"/>
    <cellStyle name="Normal 30 32 2" xfId="18544"/>
    <cellStyle name="Normal 30 32 2 2" xfId="18545"/>
    <cellStyle name="Normal 30 32 3" xfId="18546"/>
    <cellStyle name="Normal 30 32 3 2" xfId="18547"/>
    <cellStyle name="Normal 30 32 4" xfId="18548"/>
    <cellStyle name="Normal 30 33" xfId="18549"/>
    <cellStyle name="Normal 30 33 2" xfId="18550"/>
    <cellStyle name="Normal 30 33 2 2" xfId="18551"/>
    <cellStyle name="Normal 30 33 3" xfId="18552"/>
    <cellStyle name="Normal 30 33 3 2" xfId="18553"/>
    <cellStyle name="Normal 30 33 4" xfId="18554"/>
    <cellStyle name="Normal 30 34" xfId="18555"/>
    <cellStyle name="Normal 30 34 2" xfId="18556"/>
    <cellStyle name="Normal 30 34 2 2" xfId="18557"/>
    <cellStyle name="Normal 30 34 3" xfId="18558"/>
    <cellStyle name="Normal 30 34 3 2" xfId="18559"/>
    <cellStyle name="Normal 30 34 4" xfId="18560"/>
    <cellStyle name="Normal 30 35" xfId="18561"/>
    <cellStyle name="Normal 30 35 2" xfId="18562"/>
    <cellStyle name="Normal 30 35 2 2" xfId="18563"/>
    <cellStyle name="Normal 30 35 3" xfId="18564"/>
    <cellStyle name="Normal 30 35 3 2" xfId="18565"/>
    <cellStyle name="Normal 30 35 4" xfId="18566"/>
    <cellStyle name="Normal 30 36" xfId="18567"/>
    <cellStyle name="Normal 30 36 2" xfId="18568"/>
    <cellStyle name="Normal 30 36 2 2" xfId="18569"/>
    <cellStyle name="Normal 30 36 3" xfId="18570"/>
    <cellStyle name="Normal 30 36 3 2" xfId="18571"/>
    <cellStyle name="Normal 30 36 4" xfId="18572"/>
    <cellStyle name="Normal 30 37" xfId="18573"/>
    <cellStyle name="Normal 30 37 2" xfId="18574"/>
    <cellStyle name="Normal 30 37 2 2" xfId="18575"/>
    <cellStyle name="Normal 30 37 3" xfId="18576"/>
    <cellStyle name="Normal 30 37 3 2" xfId="18577"/>
    <cellStyle name="Normal 30 37 4" xfId="18578"/>
    <cellStyle name="Normal 30 38" xfId="18579"/>
    <cellStyle name="Normal 30 38 2" xfId="18580"/>
    <cellStyle name="Normal 30 38 2 2" xfId="18581"/>
    <cellStyle name="Normal 30 38 3" xfId="18582"/>
    <cellStyle name="Normal 30 38 3 2" xfId="18583"/>
    <cellStyle name="Normal 30 38 4" xfId="18584"/>
    <cellStyle name="Normal 30 39" xfId="18585"/>
    <cellStyle name="Normal 30 39 2" xfId="18586"/>
    <cellStyle name="Normal 30 39 2 2" xfId="18587"/>
    <cellStyle name="Normal 30 39 3" xfId="18588"/>
    <cellStyle name="Normal 30 39 3 2" xfId="18589"/>
    <cellStyle name="Normal 30 39 4" xfId="18590"/>
    <cellStyle name="Normal 30 4" xfId="18591"/>
    <cellStyle name="Normal 30 4 2" xfId="18592"/>
    <cellStyle name="Normal 30 4 2 2" xfId="18593"/>
    <cellStyle name="Normal 30 4 3" xfId="18594"/>
    <cellStyle name="Normal 30 4 3 2" xfId="18595"/>
    <cellStyle name="Normal 30 4 4" xfId="18596"/>
    <cellStyle name="Normal 30 40" xfId="18597"/>
    <cellStyle name="Normal 30 40 2" xfId="18598"/>
    <cellStyle name="Normal 30 40 2 2" xfId="18599"/>
    <cellStyle name="Normal 30 40 3" xfId="18600"/>
    <cellStyle name="Normal 30 40 3 2" xfId="18601"/>
    <cellStyle name="Normal 30 40 4" xfId="18602"/>
    <cellStyle name="Normal 30 41" xfId="18603"/>
    <cellStyle name="Normal 30 41 2" xfId="18604"/>
    <cellStyle name="Normal 30 41 2 2" xfId="18605"/>
    <cellStyle name="Normal 30 41 3" xfId="18606"/>
    <cellStyle name="Normal 30 41 3 2" xfId="18607"/>
    <cellStyle name="Normal 30 41 4" xfId="18608"/>
    <cellStyle name="Normal 30 42" xfId="18609"/>
    <cellStyle name="Normal 30 42 2" xfId="18610"/>
    <cellStyle name="Normal 30 43" xfId="18611"/>
    <cellStyle name="Normal 30 43 2" xfId="18612"/>
    <cellStyle name="Normal 30 44" xfId="18613"/>
    <cellStyle name="Normal 30 5" xfId="18614"/>
    <cellStyle name="Normal 30 5 2" xfId="18615"/>
    <cellStyle name="Normal 30 5 2 2" xfId="18616"/>
    <cellStyle name="Normal 30 5 3" xfId="18617"/>
    <cellStyle name="Normal 30 5 3 2" xfId="18618"/>
    <cellStyle name="Normal 30 5 4" xfId="18619"/>
    <cellStyle name="Normal 30 6" xfId="18620"/>
    <cellStyle name="Normal 30 6 2" xfId="18621"/>
    <cellStyle name="Normal 30 6 2 2" xfId="18622"/>
    <cellStyle name="Normal 30 6 3" xfId="18623"/>
    <cellStyle name="Normal 30 6 3 2" xfId="18624"/>
    <cellStyle name="Normal 30 6 4" xfId="18625"/>
    <cellStyle name="Normal 30 7" xfId="18626"/>
    <cellStyle name="Normal 30 7 2" xfId="18627"/>
    <cellStyle name="Normal 30 7 2 2" xfId="18628"/>
    <cellStyle name="Normal 30 7 3" xfId="18629"/>
    <cellStyle name="Normal 30 7 3 2" xfId="18630"/>
    <cellStyle name="Normal 30 7 4" xfId="18631"/>
    <cellStyle name="Normal 30 8" xfId="18632"/>
    <cellStyle name="Normal 30 8 2" xfId="18633"/>
    <cellStyle name="Normal 30 8 2 2" xfId="18634"/>
    <cellStyle name="Normal 30 8 3" xfId="18635"/>
    <cellStyle name="Normal 30 8 3 2" xfId="18636"/>
    <cellStyle name="Normal 30 8 4" xfId="18637"/>
    <cellStyle name="Normal 30 9" xfId="18638"/>
    <cellStyle name="Normal 30 9 2" xfId="18639"/>
    <cellStyle name="Normal 30 9 2 2" xfId="18640"/>
    <cellStyle name="Normal 30 9 3" xfId="18641"/>
    <cellStyle name="Normal 30 9 3 2" xfId="18642"/>
    <cellStyle name="Normal 30 9 4" xfId="18643"/>
    <cellStyle name="Normal 31" xfId="18644"/>
    <cellStyle name="Normal 31 10" xfId="18645"/>
    <cellStyle name="Normal 31 10 2" xfId="18646"/>
    <cellStyle name="Normal 31 10 2 2" xfId="18647"/>
    <cellStyle name="Normal 31 10 3" xfId="18648"/>
    <cellStyle name="Normal 31 10 3 2" xfId="18649"/>
    <cellStyle name="Normal 31 10 4" xfId="18650"/>
    <cellStyle name="Normal 31 11" xfId="18651"/>
    <cellStyle name="Normal 31 11 2" xfId="18652"/>
    <cellStyle name="Normal 31 11 2 2" xfId="18653"/>
    <cellStyle name="Normal 31 11 3" xfId="18654"/>
    <cellStyle name="Normal 31 11 3 2" xfId="18655"/>
    <cellStyle name="Normal 31 11 4" xfId="18656"/>
    <cellStyle name="Normal 31 12" xfId="18657"/>
    <cellStyle name="Normal 31 12 2" xfId="18658"/>
    <cellStyle name="Normal 31 12 2 2" xfId="18659"/>
    <cellStyle name="Normal 31 12 3" xfId="18660"/>
    <cellStyle name="Normal 31 12 3 2" xfId="18661"/>
    <cellStyle name="Normal 31 12 4" xfId="18662"/>
    <cellStyle name="Normal 31 13" xfId="18663"/>
    <cellStyle name="Normal 31 13 2" xfId="18664"/>
    <cellStyle name="Normal 31 13 2 2" xfId="18665"/>
    <cellStyle name="Normal 31 13 3" xfId="18666"/>
    <cellStyle name="Normal 31 13 3 2" xfId="18667"/>
    <cellStyle name="Normal 31 13 4" xfId="18668"/>
    <cellStyle name="Normal 31 14" xfId="18669"/>
    <cellStyle name="Normal 31 14 2" xfId="18670"/>
    <cellStyle name="Normal 31 14 2 2" xfId="18671"/>
    <cellStyle name="Normal 31 14 3" xfId="18672"/>
    <cellStyle name="Normal 31 14 3 2" xfId="18673"/>
    <cellStyle name="Normal 31 14 4" xfId="18674"/>
    <cellStyle name="Normal 31 15" xfId="18675"/>
    <cellStyle name="Normal 31 15 2" xfId="18676"/>
    <cellStyle name="Normal 31 15 2 2" xfId="18677"/>
    <cellStyle name="Normal 31 15 3" xfId="18678"/>
    <cellStyle name="Normal 31 15 3 2" xfId="18679"/>
    <cellStyle name="Normal 31 15 4" xfId="18680"/>
    <cellStyle name="Normal 31 16" xfId="18681"/>
    <cellStyle name="Normal 31 16 2" xfId="18682"/>
    <cellStyle name="Normal 31 16 2 2" xfId="18683"/>
    <cellStyle name="Normal 31 16 3" xfId="18684"/>
    <cellStyle name="Normal 31 16 3 2" xfId="18685"/>
    <cellStyle name="Normal 31 16 4" xfId="18686"/>
    <cellStyle name="Normal 31 17" xfId="18687"/>
    <cellStyle name="Normal 31 17 2" xfId="18688"/>
    <cellStyle name="Normal 31 17 2 2" xfId="18689"/>
    <cellStyle name="Normal 31 17 3" xfId="18690"/>
    <cellStyle name="Normal 31 17 3 2" xfId="18691"/>
    <cellStyle name="Normal 31 17 4" xfId="18692"/>
    <cellStyle name="Normal 31 18" xfId="18693"/>
    <cellStyle name="Normal 31 18 2" xfId="18694"/>
    <cellStyle name="Normal 31 18 2 2" xfId="18695"/>
    <cellStyle name="Normal 31 18 3" xfId="18696"/>
    <cellStyle name="Normal 31 18 3 2" xfId="18697"/>
    <cellStyle name="Normal 31 18 4" xfId="18698"/>
    <cellStyle name="Normal 31 19" xfId="18699"/>
    <cellStyle name="Normal 31 19 2" xfId="18700"/>
    <cellStyle name="Normal 31 19 2 2" xfId="18701"/>
    <cellStyle name="Normal 31 19 3" xfId="18702"/>
    <cellStyle name="Normal 31 19 3 2" xfId="18703"/>
    <cellStyle name="Normal 31 19 4" xfId="18704"/>
    <cellStyle name="Normal 31 2" xfId="18705"/>
    <cellStyle name="Normal 31 2 2" xfId="18706"/>
    <cellStyle name="Normal 31 2 2 2" xfId="18707"/>
    <cellStyle name="Normal 31 2 3" xfId="18708"/>
    <cellStyle name="Normal 31 2 3 2" xfId="18709"/>
    <cellStyle name="Normal 31 2 4" xfId="18710"/>
    <cellStyle name="Normal 31 20" xfId="18711"/>
    <cellStyle name="Normal 31 20 2" xfId="18712"/>
    <cellStyle name="Normal 31 20 2 2" xfId="18713"/>
    <cellStyle name="Normal 31 20 3" xfId="18714"/>
    <cellStyle name="Normal 31 20 3 2" xfId="18715"/>
    <cellStyle name="Normal 31 20 4" xfId="18716"/>
    <cellStyle name="Normal 31 21" xfId="18717"/>
    <cellStyle name="Normal 31 21 2" xfId="18718"/>
    <cellStyle name="Normal 31 21 2 2" xfId="18719"/>
    <cellStyle name="Normal 31 21 3" xfId="18720"/>
    <cellStyle name="Normal 31 21 3 2" xfId="18721"/>
    <cellStyle name="Normal 31 21 4" xfId="18722"/>
    <cellStyle name="Normal 31 22" xfId="18723"/>
    <cellStyle name="Normal 31 22 2" xfId="18724"/>
    <cellStyle name="Normal 31 22 2 2" xfId="18725"/>
    <cellStyle name="Normal 31 22 3" xfId="18726"/>
    <cellStyle name="Normal 31 22 3 2" xfId="18727"/>
    <cellStyle name="Normal 31 22 4" xfId="18728"/>
    <cellStyle name="Normal 31 23" xfId="18729"/>
    <cellStyle name="Normal 31 23 2" xfId="18730"/>
    <cellStyle name="Normal 31 23 2 2" xfId="18731"/>
    <cellStyle name="Normal 31 23 3" xfId="18732"/>
    <cellStyle name="Normal 31 23 3 2" xfId="18733"/>
    <cellStyle name="Normal 31 23 4" xfId="18734"/>
    <cellStyle name="Normal 31 24" xfId="18735"/>
    <cellStyle name="Normal 31 24 2" xfId="18736"/>
    <cellStyle name="Normal 31 24 2 2" xfId="18737"/>
    <cellStyle name="Normal 31 24 3" xfId="18738"/>
    <cellStyle name="Normal 31 24 3 2" xfId="18739"/>
    <cellStyle name="Normal 31 24 4" xfId="18740"/>
    <cellStyle name="Normal 31 25" xfId="18741"/>
    <cellStyle name="Normal 31 25 2" xfId="18742"/>
    <cellStyle name="Normal 31 25 2 2" xfId="18743"/>
    <cellStyle name="Normal 31 25 3" xfId="18744"/>
    <cellStyle name="Normal 31 25 3 2" xfId="18745"/>
    <cellStyle name="Normal 31 25 4" xfId="18746"/>
    <cellStyle name="Normal 31 26" xfId="18747"/>
    <cellStyle name="Normal 31 26 2" xfId="18748"/>
    <cellStyle name="Normal 31 26 2 2" xfId="18749"/>
    <cellStyle name="Normal 31 26 3" xfId="18750"/>
    <cellStyle name="Normal 31 26 3 2" xfId="18751"/>
    <cellStyle name="Normal 31 26 4" xfId="18752"/>
    <cellStyle name="Normal 31 27" xfId="18753"/>
    <cellStyle name="Normal 31 27 2" xfId="18754"/>
    <cellStyle name="Normal 31 27 2 2" xfId="18755"/>
    <cellStyle name="Normal 31 27 3" xfId="18756"/>
    <cellStyle name="Normal 31 27 3 2" xfId="18757"/>
    <cellStyle name="Normal 31 27 4" xfId="18758"/>
    <cellStyle name="Normal 31 28" xfId="18759"/>
    <cellStyle name="Normal 31 28 2" xfId="18760"/>
    <cellStyle name="Normal 31 28 2 2" xfId="18761"/>
    <cellStyle name="Normal 31 28 3" xfId="18762"/>
    <cellStyle name="Normal 31 28 3 2" xfId="18763"/>
    <cellStyle name="Normal 31 28 4" xfId="18764"/>
    <cellStyle name="Normal 31 29" xfId="18765"/>
    <cellStyle name="Normal 31 29 2" xfId="18766"/>
    <cellStyle name="Normal 31 29 2 2" xfId="18767"/>
    <cellStyle name="Normal 31 29 3" xfId="18768"/>
    <cellStyle name="Normal 31 29 3 2" xfId="18769"/>
    <cellStyle name="Normal 31 29 4" xfId="18770"/>
    <cellStyle name="Normal 31 3" xfId="18771"/>
    <cellStyle name="Normal 31 3 2" xfId="18772"/>
    <cellStyle name="Normal 31 3 2 2" xfId="18773"/>
    <cellStyle name="Normal 31 3 3" xfId="18774"/>
    <cellStyle name="Normal 31 3 3 2" xfId="18775"/>
    <cellStyle name="Normal 31 3 4" xfId="18776"/>
    <cellStyle name="Normal 31 30" xfId="18777"/>
    <cellStyle name="Normal 31 30 2" xfId="18778"/>
    <cellStyle name="Normal 31 30 2 2" xfId="18779"/>
    <cellStyle name="Normal 31 30 3" xfId="18780"/>
    <cellStyle name="Normal 31 30 3 2" xfId="18781"/>
    <cellStyle name="Normal 31 30 4" xfId="18782"/>
    <cellStyle name="Normal 31 31" xfId="18783"/>
    <cellStyle name="Normal 31 31 2" xfId="18784"/>
    <cellStyle name="Normal 31 31 2 2" xfId="18785"/>
    <cellStyle name="Normal 31 31 3" xfId="18786"/>
    <cellStyle name="Normal 31 31 3 2" xfId="18787"/>
    <cellStyle name="Normal 31 31 4" xfId="18788"/>
    <cellStyle name="Normal 31 32" xfId="18789"/>
    <cellStyle name="Normal 31 32 2" xfId="18790"/>
    <cellStyle name="Normal 31 32 2 2" xfId="18791"/>
    <cellStyle name="Normal 31 32 3" xfId="18792"/>
    <cellStyle name="Normal 31 32 3 2" xfId="18793"/>
    <cellStyle name="Normal 31 32 4" xfId="18794"/>
    <cellStyle name="Normal 31 33" xfId="18795"/>
    <cellStyle name="Normal 31 33 2" xfId="18796"/>
    <cellStyle name="Normal 31 33 2 2" xfId="18797"/>
    <cellStyle name="Normal 31 33 3" xfId="18798"/>
    <cellStyle name="Normal 31 33 3 2" xfId="18799"/>
    <cellStyle name="Normal 31 33 4" xfId="18800"/>
    <cellStyle name="Normal 31 34" xfId="18801"/>
    <cellStyle name="Normal 31 34 2" xfId="18802"/>
    <cellStyle name="Normal 31 34 2 2" xfId="18803"/>
    <cellStyle name="Normal 31 34 3" xfId="18804"/>
    <cellStyle name="Normal 31 34 3 2" xfId="18805"/>
    <cellStyle name="Normal 31 34 4" xfId="18806"/>
    <cellStyle name="Normal 31 35" xfId="18807"/>
    <cellStyle name="Normal 31 35 2" xfId="18808"/>
    <cellStyle name="Normal 31 35 2 2" xfId="18809"/>
    <cellStyle name="Normal 31 35 3" xfId="18810"/>
    <cellStyle name="Normal 31 35 3 2" xfId="18811"/>
    <cellStyle name="Normal 31 35 4" xfId="18812"/>
    <cellStyle name="Normal 31 36" xfId="18813"/>
    <cellStyle name="Normal 31 36 2" xfId="18814"/>
    <cellStyle name="Normal 31 36 2 2" xfId="18815"/>
    <cellStyle name="Normal 31 36 3" xfId="18816"/>
    <cellStyle name="Normal 31 36 3 2" xfId="18817"/>
    <cellStyle name="Normal 31 36 4" xfId="18818"/>
    <cellStyle name="Normal 31 37" xfId="18819"/>
    <cellStyle name="Normal 31 37 2" xfId="18820"/>
    <cellStyle name="Normal 31 37 2 2" xfId="18821"/>
    <cellStyle name="Normal 31 37 3" xfId="18822"/>
    <cellStyle name="Normal 31 37 3 2" xfId="18823"/>
    <cellStyle name="Normal 31 37 4" xfId="18824"/>
    <cellStyle name="Normal 31 38" xfId="18825"/>
    <cellStyle name="Normal 31 38 2" xfId="18826"/>
    <cellStyle name="Normal 31 38 2 2" xfId="18827"/>
    <cellStyle name="Normal 31 38 3" xfId="18828"/>
    <cellStyle name="Normal 31 38 3 2" xfId="18829"/>
    <cellStyle name="Normal 31 38 4" xfId="18830"/>
    <cellStyle name="Normal 31 39" xfId="18831"/>
    <cellStyle name="Normal 31 39 2" xfId="18832"/>
    <cellStyle name="Normal 31 39 2 2" xfId="18833"/>
    <cellStyle name="Normal 31 39 3" xfId="18834"/>
    <cellStyle name="Normal 31 39 3 2" xfId="18835"/>
    <cellStyle name="Normal 31 39 4" xfId="18836"/>
    <cellStyle name="Normal 31 4" xfId="18837"/>
    <cellStyle name="Normal 31 4 2" xfId="18838"/>
    <cellStyle name="Normal 31 4 2 2" xfId="18839"/>
    <cellStyle name="Normal 31 4 3" xfId="18840"/>
    <cellStyle name="Normal 31 4 3 2" xfId="18841"/>
    <cellStyle name="Normal 31 4 4" xfId="18842"/>
    <cellStyle name="Normal 31 40" xfId="18843"/>
    <cellStyle name="Normal 31 40 2" xfId="18844"/>
    <cellStyle name="Normal 31 40 2 2" xfId="18845"/>
    <cellStyle name="Normal 31 40 3" xfId="18846"/>
    <cellStyle name="Normal 31 40 3 2" xfId="18847"/>
    <cellStyle name="Normal 31 40 4" xfId="18848"/>
    <cellStyle name="Normal 31 41" xfId="18849"/>
    <cellStyle name="Normal 31 41 2" xfId="18850"/>
    <cellStyle name="Normal 31 41 2 2" xfId="18851"/>
    <cellStyle name="Normal 31 41 3" xfId="18852"/>
    <cellStyle name="Normal 31 41 3 2" xfId="18853"/>
    <cellStyle name="Normal 31 41 4" xfId="18854"/>
    <cellStyle name="Normal 31 42" xfId="18855"/>
    <cellStyle name="Normal 31 42 2" xfId="18856"/>
    <cellStyle name="Normal 31 43" xfId="18857"/>
    <cellStyle name="Normal 31 43 2" xfId="18858"/>
    <cellStyle name="Normal 31 44" xfId="18859"/>
    <cellStyle name="Normal 31 5" xfId="18860"/>
    <cellStyle name="Normal 31 5 2" xfId="18861"/>
    <cellStyle name="Normal 31 5 2 2" xfId="18862"/>
    <cellStyle name="Normal 31 5 3" xfId="18863"/>
    <cellStyle name="Normal 31 5 3 2" xfId="18864"/>
    <cellStyle name="Normal 31 5 4" xfId="18865"/>
    <cellStyle name="Normal 31 6" xfId="18866"/>
    <cellStyle name="Normal 31 6 2" xfId="18867"/>
    <cellStyle name="Normal 31 6 2 2" xfId="18868"/>
    <cellStyle name="Normal 31 6 3" xfId="18869"/>
    <cellStyle name="Normal 31 6 3 2" xfId="18870"/>
    <cellStyle name="Normal 31 6 4" xfId="18871"/>
    <cellStyle name="Normal 31 7" xfId="18872"/>
    <cellStyle name="Normal 31 7 2" xfId="18873"/>
    <cellStyle name="Normal 31 7 2 2" xfId="18874"/>
    <cellStyle name="Normal 31 7 3" xfId="18875"/>
    <cellStyle name="Normal 31 7 3 2" xfId="18876"/>
    <cellStyle name="Normal 31 7 4" xfId="18877"/>
    <cellStyle name="Normal 31 8" xfId="18878"/>
    <cellStyle name="Normal 31 8 2" xfId="18879"/>
    <cellStyle name="Normal 31 8 2 2" xfId="18880"/>
    <cellStyle name="Normal 31 8 3" xfId="18881"/>
    <cellStyle name="Normal 31 8 3 2" xfId="18882"/>
    <cellStyle name="Normal 31 8 4" xfId="18883"/>
    <cellStyle name="Normal 31 9" xfId="18884"/>
    <cellStyle name="Normal 31 9 2" xfId="18885"/>
    <cellStyle name="Normal 31 9 2 2" xfId="18886"/>
    <cellStyle name="Normal 31 9 3" xfId="18887"/>
    <cellStyle name="Normal 31 9 3 2" xfId="18888"/>
    <cellStyle name="Normal 31 9 4" xfId="18889"/>
    <cellStyle name="Normal 32" xfId="18890"/>
    <cellStyle name="Normal 32 10" xfId="18891"/>
    <cellStyle name="Normal 32 10 2" xfId="18892"/>
    <cellStyle name="Normal 32 10 2 2" xfId="18893"/>
    <cellStyle name="Normal 32 10 3" xfId="18894"/>
    <cellStyle name="Normal 32 10 3 2" xfId="18895"/>
    <cellStyle name="Normal 32 10 4" xfId="18896"/>
    <cellStyle name="Normal 32 11" xfId="18897"/>
    <cellStyle name="Normal 32 11 2" xfId="18898"/>
    <cellStyle name="Normal 32 11 2 2" xfId="18899"/>
    <cellStyle name="Normal 32 11 3" xfId="18900"/>
    <cellStyle name="Normal 32 11 3 2" xfId="18901"/>
    <cellStyle name="Normal 32 11 4" xfId="18902"/>
    <cellStyle name="Normal 32 12" xfId="18903"/>
    <cellStyle name="Normal 32 12 2" xfId="18904"/>
    <cellStyle name="Normal 32 12 2 2" xfId="18905"/>
    <cellStyle name="Normal 32 12 3" xfId="18906"/>
    <cellStyle name="Normal 32 12 3 2" xfId="18907"/>
    <cellStyle name="Normal 32 12 4" xfId="18908"/>
    <cellStyle name="Normal 32 13" xfId="18909"/>
    <cellStyle name="Normal 32 13 2" xfId="18910"/>
    <cellStyle name="Normal 32 13 2 2" xfId="18911"/>
    <cellStyle name="Normal 32 13 3" xfId="18912"/>
    <cellStyle name="Normal 32 13 3 2" xfId="18913"/>
    <cellStyle name="Normal 32 13 4" xfId="18914"/>
    <cellStyle name="Normal 32 14" xfId="18915"/>
    <cellStyle name="Normal 32 14 2" xfId="18916"/>
    <cellStyle name="Normal 32 14 2 2" xfId="18917"/>
    <cellStyle name="Normal 32 14 3" xfId="18918"/>
    <cellStyle name="Normal 32 14 3 2" xfId="18919"/>
    <cellStyle name="Normal 32 14 4" xfId="18920"/>
    <cellStyle name="Normal 32 15" xfId="18921"/>
    <cellStyle name="Normal 32 15 2" xfId="18922"/>
    <cellStyle name="Normal 32 15 2 2" xfId="18923"/>
    <cellStyle name="Normal 32 15 3" xfId="18924"/>
    <cellStyle name="Normal 32 15 3 2" xfId="18925"/>
    <cellStyle name="Normal 32 15 4" xfId="18926"/>
    <cellStyle name="Normal 32 16" xfId="18927"/>
    <cellStyle name="Normal 32 16 2" xfId="18928"/>
    <cellStyle name="Normal 32 16 2 2" xfId="18929"/>
    <cellStyle name="Normal 32 16 3" xfId="18930"/>
    <cellStyle name="Normal 32 16 3 2" xfId="18931"/>
    <cellStyle name="Normal 32 16 4" xfId="18932"/>
    <cellStyle name="Normal 32 17" xfId="18933"/>
    <cellStyle name="Normal 32 17 2" xfId="18934"/>
    <cellStyle name="Normal 32 17 2 2" xfId="18935"/>
    <cellStyle name="Normal 32 17 3" xfId="18936"/>
    <cellStyle name="Normal 32 17 3 2" xfId="18937"/>
    <cellStyle name="Normal 32 17 4" xfId="18938"/>
    <cellStyle name="Normal 32 18" xfId="18939"/>
    <cellStyle name="Normal 32 18 2" xfId="18940"/>
    <cellStyle name="Normal 32 18 2 2" xfId="18941"/>
    <cellStyle name="Normal 32 18 3" xfId="18942"/>
    <cellStyle name="Normal 32 18 3 2" xfId="18943"/>
    <cellStyle name="Normal 32 18 4" xfId="18944"/>
    <cellStyle name="Normal 32 19" xfId="18945"/>
    <cellStyle name="Normal 32 19 2" xfId="18946"/>
    <cellStyle name="Normal 32 19 2 2" xfId="18947"/>
    <cellStyle name="Normal 32 19 3" xfId="18948"/>
    <cellStyle name="Normal 32 19 3 2" xfId="18949"/>
    <cellStyle name="Normal 32 19 4" xfId="18950"/>
    <cellStyle name="Normal 32 2" xfId="18951"/>
    <cellStyle name="Normal 32 2 2" xfId="18952"/>
    <cellStyle name="Normal 32 2 2 2" xfId="18953"/>
    <cellStyle name="Normal 32 2 3" xfId="18954"/>
    <cellStyle name="Normal 32 2 3 2" xfId="18955"/>
    <cellStyle name="Normal 32 2 4" xfId="18956"/>
    <cellStyle name="Normal 32 20" xfId="18957"/>
    <cellStyle name="Normal 32 20 2" xfId="18958"/>
    <cellStyle name="Normal 32 20 2 2" xfId="18959"/>
    <cellStyle name="Normal 32 20 3" xfId="18960"/>
    <cellStyle name="Normal 32 20 3 2" xfId="18961"/>
    <cellStyle name="Normal 32 20 4" xfId="18962"/>
    <cellStyle name="Normal 32 21" xfId="18963"/>
    <cellStyle name="Normal 32 21 2" xfId="18964"/>
    <cellStyle name="Normal 32 21 2 2" xfId="18965"/>
    <cellStyle name="Normal 32 21 3" xfId="18966"/>
    <cellStyle name="Normal 32 21 3 2" xfId="18967"/>
    <cellStyle name="Normal 32 21 4" xfId="18968"/>
    <cellStyle name="Normal 32 22" xfId="18969"/>
    <cellStyle name="Normal 32 22 2" xfId="18970"/>
    <cellStyle name="Normal 32 22 2 2" xfId="18971"/>
    <cellStyle name="Normal 32 22 3" xfId="18972"/>
    <cellStyle name="Normal 32 22 3 2" xfId="18973"/>
    <cellStyle name="Normal 32 22 4" xfId="18974"/>
    <cellStyle name="Normal 32 23" xfId="18975"/>
    <cellStyle name="Normal 32 23 2" xfId="18976"/>
    <cellStyle name="Normal 32 23 2 2" xfId="18977"/>
    <cellStyle name="Normal 32 23 3" xfId="18978"/>
    <cellStyle name="Normal 32 23 3 2" xfId="18979"/>
    <cellStyle name="Normal 32 23 4" xfId="18980"/>
    <cellStyle name="Normal 32 24" xfId="18981"/>
    <cellStyle name="Normal 32 24 2" xfId="18982"/>
    <cellStyle name="Normal 32 24 2 2" xfId="18983"/>
    <cellStyle name="Normal 32 24 3" xfId="18984"/>
    <cellStyle name="Normal 32 24 3 2" xfId="18985"/>
    <cellStyle name="Normal 32 24 4" xfId="18986"/>
    <cellStyle name="Normal 32 25" xfId="18987"/>
    <cellStyle name="Normal 32 25 2" xfId="18988"/>
    <cellStyle name="Normal 32 25 2 2" xfId="18989"/>
    <cellStyle name="Normal 32 25 3" xfId="18990"/>
    <cellStyle name="Normal 32 25 3 2" xfId="18991"/>
    <cellStyle name="Normal 32 25 4" xfId="18992"/>
    <cellStyle name="Normal 32 26" xfId="18993"/>
    <cellStyle name="Normal 32 26 2" xfId="18994"/>
    <cellStyle name="Normal 32 26 2 2" xfId="18995"/>
    <cellStyle name="Normal 32 26 3" xfId="18996"/>
    <cellStyle name="Normal 32 26 3 2" xfId="18997"/>
    <cellStyle name="Normal 32 26 4" xfId="18998"/>
    <cellStyle name="Normal 32 27" xfId="18999"/>
    <cellStyle name="Normal 32 27 2" xfId="19000"/>
    <cellStyle name="Normal 32 27 2 2" xfId="19001"/>
    <cellStyle name="Normal 32 27 3" xfId="19002"/>
    <cellStyle name="Normal 32 27 3 2" xfId="19003"/>
    <cellStyle name="Normal 32 27 4" xfId="19004"/>
    <cellStyle name="Normal 32 28" xfId="19005"/>
    <cellStyle name="Normal 32 28 2" xfId="19006"/>
    <cellStyle name="Normal 32 28 2 2" xfId="19007"/>
    <cellStyle name="Normal 32 28 3" xfId="19008"/>
    <cellStyle name="Normal 32 28 3 2" xfId="19009"/>
    <cellStyle name="Normal 32 28 4" xfId="19010"/>
    <cellStyle name="Normal 32 29" xfId="19011"/>
    <cellStyle name="Normal 32 29 2" xfId="19012"/>
    <cellStyle name="Normal 32 29 2 2" xfId="19013"/>
    <cellStyle name="Normal 32 29 3" xfId="19014"/>
    <cellStyle name="Normal 32 29 3 2" xfId="19015"/>
    <cellStyle name="Normal 32 29 4" xfId="19016"/>
    <cellStyle name="Normal 32 3" xfId="19017"/>
    <cellStyle name="Normal 32 3 2" xfId="19018"/>
    <cellStyle name="Normal 32 3 2 2" xfId="19019"/>
    <cellStyle name="Normal 32 3 3" xfId="19020"/>
    <cellStyle name="Normal 32 3 3 2" xfId="19021"/>
    <cellStyle name="Normal 32 3 4" xfId="19022"/>
    <cellStyle name="Normal 32 30" xfId="19023"/>
    <cellStyle name="Normal 32 30 2" xfId="19024"/>
    <cellStyle name="Normal 32 30 2 2" xfId="19025"/>
    <cellStyle name="Normal 32 30 3" xfId="19026"/>
    <cellStyle name="Normal 32 30 3 2" xfId="19027"/>
    <cellStyle name="Normal 32 30 4" xfId="19028"/>
    <cellStyle name="Normal 32 31" xfId="19029"/>
    <cellStyle name="Normal 32 31 2" xfId="19030"/>
    <cellStyle name="Normal 32 31 2 2" xfId="19031"/>
    <cellStyle name="Normal 32 31 3" xfId="19032"/>
    <cellStyle name="Normal 32 31 3 2" xfId="19033"/>
    <cellStyle name="Normal 32 31 4" xfId="19034"/>
    <cellStyle name="Normal 32 32" xfId="19035"/>
    <cellStyle name="Normal 32 32 2" xfId="19036"/>
    <cellStyle name="Normal 32 32 2 2" xfId="19037"/>
    <cellStyle name="Normal 32 32 3" xfId="19038"/>
    <cellStyle name="Normal 32 32 3 2" xfId="19039"/>
    <cellStyle name="Normal 32 32 4" xfId="19040"/>
    <cellStyle name="Normal 32 33" xfId="19041"/>
    <cellStyle name="Normal 32 33 2" xfId="19042"/>
    <cellStyle name="Normal 32 33 2 2" xfId="19043"/>
    <cellStyle name="Normal 32 33 3" xfId="19044"/>
    <cellStyle name="Normal 32 33 3 2" xfId="19045"/>
    <cellStyle name="Normal 32 33 4" xfId="19046"/>
    <cellStyle name="Normal 32 34" xfId="19047"/>
    <cellStyle name="Normal 32 34 2" xfId="19048"/>
    <cellStyle name="Normal 32 34 2 2" xfId="19049"/>
    <cellStyle name="Normal 32 34 3" xfId="19050"/>
    <cellStyle name="Normal 32 34 3 2" xfId="19051"/>
    <cellStyle name="Normal 32 34 4" xfId="19052"/>
    <cellStyle name="Normal 32 35" xfId="19053"/>
    <cellStyle name="Normal 32 35 2" xfId="19054"/>
    <cellStyle name="Normal 32 35 2 2" xfId="19055"/>
    <cellStyle name="Normal 32 35 3" xfId="19056"/>
    <cellStyle name="Normal 32 35 3 2" xfId="19057"/>
    <cellStyle name="Normal 32 35 4" xfId="19058"/>
    <cellStyle name="Normal 32 36" xfId="19059"/>
    <cellStyle name="Normal 32 36 2" xfId="19060"/>
    <cellStyle name="Normal 32 36 2 2" xfId="19061"/>
    <cellStyle name="Normal 32 36 3" xfId="19062"/>
    <cellStyle name="Normal 32 36 3 2" xfId="19063"/>
    <cellStyle name="Normal 32 36 4" xfId="19064"/>
    <cellStyle name="Normal 32 37" xfId="19065"/>
    <cellStyle name="Normal 32 37 2" xfId="19066"/>
    <cellStyle name="Normal 32 37 2 2" xfId="19067"/>
    <cellStyle name="Normal 32 37 3" xfId="19068"/>
    <cellStyle name="Normal 32 37 3 2" xfId="19069"/>
    <cellStyle name="Normal 32 37 4" xfId="19070"/>
    <cellStyle name="Normal 32 38" xfId="19071"/>
    <cellStyle name="Normal 32 38 2" xfId="19072"/>
    <cellStyle name="Normal 32 38 2 2" xfId="19073"/>
    <cellStyle name="Normal 32 38 3" xfId="19074"/>
    <cellStyle name="Normal 32 38 3 2" xfId="19075"/>
    <cellStyle name="Normal 32 38 4" xfId="19076"/>
    <cellStyle name="Normal 32 39" xfId="19077"/>
    <cellStyle name="Normal 32 39 2" xfId="19078"/>
    <cellStyle name="Normal 32 39 2 2" xfId="19079"/>
    <cellStyle name="Normal 32 39 3" xfId="19080"/>
    <cellStyle name="Normal 32 39 3 2" xfId="19081"/>
    <cellStyle name="Normal 32 39 4" xfId="19082"/>
    <cellStyle name="Normal 32 4" xfId="19083"/>
    <cellStyle name="Normal 32 4 2" xfId="19084"/>
    <cellStyle name="Normal 32 4 2 2" xfId="19085"/>
    <cellStyle name="Normal 32 4 3" xfId="19086"/>
    <cellStyle name="Normal 32 4 3 2" xfId="19087"/>
    <cellStyle name="Normal 32 4 4" xfId="19088"/>
    <cellStyle name="Normal 32 40" xfId="19089"/>
    <cellStyle name="Normal 32 40 2" xfId="19090"/>
    <cellStyle name="Normal 32 40 2 2" xfId="19091"/>
    <cellStyle name="Normal 32 40 3" xfId="19092"/>
    <cellStyle name="Normal 32 40 3 2" xfId="19093"/>
    <cellStyle name="Normal 32 40 4" xfId="19094"/>
    <cellStyle name="Normal 32 41" xfId="19095"/>
    <cellStyle name="Normal 32 41 2" xfId="19096"/>
    <cellStyle name="Normal 32 41 2 2" xfId="19097"/>
    <cellStyle name="Normal 32 41 3" xfId="19098"/>
    <cellStyle name="Normal 32 41 3 2" xfId="19099"/>
    <cellStyle name="Normal 32 41 4" xfId="19100"/>
    <cellStyle name="Normal 32 42" xfId="19101"/>
    <cellStyle name="Normal 32 42 2" xfId="19102"/>
    <cellStyle name="Normal 32 43" xfId="19103"/>
    <cellStyle name="Normal 32 43 2" xfId="19104"/>
    <cellStyle name="Normal 32 44" xfId="19105"/>
    <cellStyle name="Normal 32 5" xfId="19106"/>
    <cellStyle name="Normal 32 5 2" xfId="19107"/>
    <cellStyle name="Normal 32 5 2 2" xfId="19108"/>
    <cellStyle name="Normal 32 5 3" xfId="19109"/>
    <cellStyle name="Normal 32 5 3 2" xfId="19110"/>
    <cellStyle name="Normal 32 5 4" xfId="19111"/>
    <cellStyle name="Normal 32 6" xfId="19112"/>
    <cellStyle name="Normal 32 6 2" xfId="19113"/>
    <cellStyle name="Normal 32 6 2 2" xfId="19114"/>
    <cellStyle name="Normal 32 6 3" xfId="19115"/>
    <cellStyle name="Normal 32 6 3 2" xfId="19116"/>
    <cellStyle name="Normal 32 6 4" xfId="19117"/>
    <cellStyle name="Normal 32 7" xfId="19118"/>
    <cellStyle name="Normal 32 7 2" xfId="19119"/>
    <cellStyle name="Normal 32 7 2 2" xfId="19120"/>
    <cellStyle name="Normal 32 7 3" xfId="19121"/>
    <cellStyle name="Normal 32 7 3 2" xfId="19122"/>
    <cellStyle name="Normal 32 7 4" xfId="19123"/>
    <cellStyle name="Normal 32 8" xfId="19124"/>
    <cellStyle name="Normal 32 8 2" xfId="19125"/>
    <cellStyle name="Normal 32 8 2 2" xfId="19126"/>
    <cellStyle name="Normal 32 8 3" xfId="19127"/>
    <cellStyle name="Normal 32 8 3 2" xfId="19128"/>
    <cellStyle name="Normal 32 8 4" xfId="19129"/>
    <cellStyle name="Normal 32 9" xfId="19130"/>
    <cellStyle name="Normal 32 9 2" xfId="19131"/>
    <cellStyle name="Normal 32 9 2 2" xfId="19132"/>
    <cellStyle name="Normal 32 9 3" xfId="19133"/>
    <cellStyle name="Normal 32 9 3 2" xfId="19134"/>
    <cellStyle name="Normal 32 9 4" xfId="19135"/>
    <cellStyle name="Normal 33" xfId="19136"/>
    <cellStyle name="Normal 33 10" xfId="19137"/>
    <cellStyle name="Normal 33 10 2" xfId="19138"/>
    <cellStyle name="Normal 33 10 2 2" xfId="19139"/>
    <cellStyle name="Normal 33 10 3" xfId="19140"/>
    <cellStyle name="Normal 33 10 3 2" xfId="19141"/>
    <cellStyle name="Normal 33 10 4" xfId="19142"/>
    <cellStyle name="Normal 33 11" xfId="19143"/>
    <cellStyle name="Normal 33 11 2" xfId="19144"/>
    <cellStyle name="Normal 33 11 2 2" xfId="19145"/>
    <cellStyle name="Normal 33 11 3" xfId="19146"/>
    <cellStyle name="Normal 33 11 3 2" xfId="19147"/>
    <cellStyle name="Normal 33 11 4" xfId="19148"/>
    <cellStyle name="Normal 33 12" xfId="19149"/>
    <cellStyle name="Normal 33 12 2" xfId="19150"/>
    <cellStyle name="Normal 33 12 2 2" xfId="19151"/>
    <cellStyle name="Normal 33 12 3" xfId="19152"/>
    <cellStyle name="Normal 33 12 3 2" xfId="19153"/>
    <cellStyle name="Normal 33 12 4" xfId="19154"/>
    <cellStyle name="Normal 33 13" xfId="19155"/>
    <cellStyle name="Normal 33 13 2" xfId="19156"/>
    <cellStyle name="Normal 33 13 2 2" xfId="19157"/>
    <cellStyle name="Normal 33 13 3" xfId="19158"/>
    <cellStyle name="Normal 33 13 3 2" xfId="19159"/>
    <cellStyle name="Normal 33 13 4" xfId="19160"/>
    <cellStyle name="Normal 33 14" xfId="19161"/>
    <cellStyle name="Normal 33 14 2" xfId="19162"/>
    <cellStyle name="Normal 33 14 2 2" xfId="19163"/>
    <cellStyle name="Normal 33 14 3" xfId="19164"/>
    <cellStyle name="Normal 33 14 3 2" xfId="19165"/>
    <cellStyle name="Normal 33 14 4" xfId="19166"/>
    <cellStyle name="Normal 33 15" xfId="19167"/>
    <cellStyle name="Normal 33 15 2" xfId="19168"/>
    <cellStyle name="Normal 33 15 2 2" xfId="19169"/>
    <cellStyle name="Normal 33 15 3" xfId="19170"/>
    <cellStyle name="Normal 33 15 3 2" xfId="19171"/>
    <cellStyle name="Normal 33 15 4" xfId="19172"/>
    <cellStyle name="Normal 33 16" xfId="19173"/>
    <cellStyle name="Normal 33 16 2" xfId="19174"/>
    <cellStyle name="Normal 33 16 2 2" xfId="19175"/>
    <cellStyle name="Normal 33 16 3" xfId="19176"/>
    <cellStyle name="Normal 33 16 3 2" xfId="19177"/>
    <cellStyle name="Normal 33 16 4" xfId="19178"/>
    <cellStyle name="Normal 33 17" xfId="19179"/>
    <cellStyle name="Normal 33 17 2" xfId="19180"/>
    <cellStyle name="Normal 33 17 2 2" xfId="19181"/>
    <cellStyle name="Normal 33 17 3" xfId="19182"/>
    <cellStyle name="Normal 33 17 3 2" xfId="19183"/>
    <cellStyle name="Normal 33 17 4" xfId="19184"/>
    <cellStyle name="Normal 33 18" xfId="19185"/>
    <cellStyle name="Normal 33 18 2" xfId="19186"/>
    <cellStyle name="Normal 33 18 2 2" xfId="19187"/>
    <cellStyle name="Normal 33 18 3" xfId="19188"/>
    <cellStyle name="Normal 33 18 3 2" xfId="19189"/>
    <cellStyle name="Normal 33 18 4" xfId="19190"/>
    <cellStyle name="Normal 33 19" xfId="19191"/>
    <cellStyle name="Normal 33 19 2" xfId="19192"/>
    <cellStyle name="Normal 33 19 2 2" xfId="19193"/>
    <cellStyle name="Normal 33 19 3" xfId="19194"/>
    <cellStyle name="Normal 33 19 3 2" xfId="19195"/>
    <cellStyle name="Normal 33 19 4" xfId="19196"/>
    <cellStyle name="Normal 33 2" xfId="19197"/>
    <cellStyle name="Normal 33 2 2" xfId="19198"/>
    <cellStyle name="Normal 33 2 2 2" xfId="19199"/>
    <cellStyle name="Normal 33 2 3" xfId="19200"/>
    <cellStyle name="Normal 33 2 3 2" xfId="19201"/>
    <cellStyle name="Normal 33 2 4" xfId="19202"/>
    <cellStyle name="Normal 33 20" xfId="19203"/>
    <cellStyle name="Normal 33 20 2" xfId="19204"/>
    <cellStyle name="Normal 33 20 2 2" xfId="19205"/>
    <cellStyle name="Normal 33 20 3" xfId="19206"/>
    <cellStyle name="Normal 33 20 3 2" xfId="19207"/>
    <cellStyle name="Normal 33 20 4" xfId="19208"/>
    <cellStyle name="Normal 33 21" xfId="19209"/>
    <cellStyle name="Normal 33 21 2" xfId="19210"/>
    <cellStyle name="Normal 33 21 2 2" xfId="19211"/>
    <cellStyle name="Normal 33 21 3" xfId="19212"/>
    <cellStyle name="Normal 33 21 3 2" xfId="19213"/>
    <cellStyle name="Normal 33 21 4" xfId="19214"/>
    <cellStyle name="Normal 33 22" xfId="19215"/>
    <cellStyle name="Normal 33 22 2" xfId="19216"/>
    <cellStyle name="Normal 33 22 2 2" xfId="19217"/>
    <cellStyle name="Normal 33 22 3" xfId="19218"/>
    <cellStyle name="Normal 33 22 3 2" xfId="19219"/>
    <cellStyle name="Normal 33 22 4" xfId="19220"/>
    <cellStyle name="Normal 33 23" xfId="19221"/>
    <cellStyle name="Normal 33 23 2" xfId="19222"/>
    <cellStyle name="Normal 33 23 2 2" xfId="19223"/>
    <cellStyle name="Normal 33 23 3" xfId="19224"/>
    <cellStyle name="Normal 33 23 3 2" xfId="19225"/>
    <cellStyle name="Normal 33 23 4" xfId="19226"/>
    <cellStyle name="Normal 33 24" xfId="19227"/>
    <cellStyle name="Normal 33 24 2" xfId="19228"/>
    <cellStyle name="Normal 33 24 2 2" xfId="19229"/>
    <cellStyle name="Normal 33 24 3" xfId="19230"/>
    <cellStyle name="Normal 33 24 3 2" xfId="19231"/>
    <cellStyle name="Normal 33 24 4" xfId="19232"/>
    <cellStyle name="Normal 33 25" xfId="19233"/>
    <cellStyle name="Normal 33 25 2" xfId="19234"/>
    <cellStyle name="Normal 33 25 2 2" xfId="19235"/>
    <cellStyle name="Normal 33 25 3" xfId="19236"/>
    <cellStyle name="Normal 33 25 3 2" xfId="19237"/>
    <cellStyle name="Normal 33 25 4" xfId="19238"/>
    <cellStyle name="Normal 33 26" xfId="19239"/>
    <cellStyle name="Normal 33 26 2" xfId="19240"/>
    <cellStyle name="Normal 33 26 2 2" xfId="19241"/>
    <cellStyle name="Normal 33 26 3" xfId="19242"/>
    <cellStyle name="Normal 33 26 3 2" xfId="19243"/>
    <cellStyle name="Normal 33 26 4" xfId="19244"/>
    <cellStyle name="Normal 33 27" xfId="19245"/>
    <cellStyle name="Normal 33 27 2" xfId="19246"/>
    <cellStyle name="Normal 33 27 2 2" xfId="19247"/>
    <cellStyle name="Normal 33 27 3" xfId="19248"/>
    <cellStyle name="Normal 33 27 3 2" xfId="19249"/>
    <cellStyle name="Normal 33 27 4" xfId="19250"/>
    <cellStyle name="Normal 33 28" xfId="19251"/>
    <cellStyle name="Normal 33 28 2" xfId="19252"/>
    <cellStyle name="Normal 33 28 2 2" xfId="19253"/>
    <cellStyle name="Normal 33 28 3" xfId="19254"/>
    <cellStyle name="Normal 33 28 3 2" xfId="19255"/>
    <cellStyle name="Normal 33 28 4" xfId="19256"/>
    <cellStyle name="Normal 33 29" xfId="19257"/>
    <cellStyle name="Normal 33 29 2" xfId="19258"/>
    <cellStyle name="Normal 33 29 2 2" xfId="19259"/>
    <cellStyle name="Normal 33 29 3" xfId="19260"/>
    <cellStyle name="Normal 33 29 3 2" xfId="19261"/>
    <cellStyle name="Normal 33 29 4" xfId="19262"/>
    <cellStyle name="Normal 33 3" xfId="19263"/>
    <cellStyle name="Normal 33 3 2" xfId="19264"/>
    <cellStyle name="Normal 33 3 2 2" xfId="19265"/>
    <cellStyle name="Normal 33 3 3" xfId="19266"/>
    <cellStyle name="Normal 33 3 3 2" xfId="19267"/>
    <cellStyle name="Normal 33 3 4" xfId="19268"/>
    <cellStyle name="Normal 33 30" xfId="19269"/>
    <cellStyle name="Normal 33 30 2" xfId="19270"/>
    <cellStyle name="Normal 33 30 2 2" xfId="19271"/>
    <cellStyle name="Normal 33 30 3" xfId="19272"/>
    <cellStyle name="Normal 33 30 3 2" xfId="19273"/>
    <cellStyle name="Normal 33 30 4" xfId="19274"/>
    <cellStyle name="Normal 33 31" xfId="19275"/>
    <cellStyle name="Normal 33 31 2" xfId="19276"/>
    <cellStyle name="Normal 33 31 2 2" xfId="19277"/>
    <cellStyle name="Normal 33 31 3" xfId="19278"/>
    <cellStyle name="Normal 33 31 3 2" xfId="19279"/>
    <cellStyle name="Normal 33 31 4" xfId="19280"/>
    <cellStyle name="Normal 33 32" xfId="19281"/>
    <cellStyle name="Normal 33 32 2" xfId="19282"/>
    <cellStyle name="Normal 33 32 2 2" xfId="19283"/>
    <cellStyle name="Normal 33 32 3" xfId="19284"/>
    <cellStyle name="Normal 33 32 3 2" xfId="19285"/>
    <cellStyle name="Normal 33 32 4" xfId="19286"/>
    <cellStyle name="Normal 33 33" xfId="19287"/>
    <cellStyle name="Normal 33 33 2" xfId="19288"/>
    <cellStyle name="Normal 33 33 2 2" xfId="19289"/>
    <cellStyle name="Normal 33 33 3" xfId="19290"/>
    <cellStyle name="Normal 33 33 3 2" xfId="19291"/>
    <cellStyle name="Normal 33 33 4" xfId="19292"/>
    <cellStyle name="Normal 33 34" xfId="19293"/>
    <cellStyle name="Normal 33 34 2" xfId="19294"/>
    <cellStyle name="Normal 33 34 2 2" xfId="19295"/>
    <cellStyle name="Normal 33 34 3" xfId="19296"/>
    <cellStyle name="Normal 33 34 3 2" xfId="19297"/>
    <cellStyle name="Normal 33 34 4" xfId="19298"/>
    <cellStyle name="Normal 33 35" xfId="19299"/>
    <cellStyle name="Normal 33 35 2" xfId="19300"/>
    <cellStyle name="Normal 33 35 2 2" xfId="19301"/>
    <cellStyle name="Normal 33 35 3" xfId="19302"/>
    <cellStyle name="Normal 33 35 3 2" xfId="19303"/>
    <cellStyle name="Normal 33 35 4" xfId="19304"/>
    <cellStyle name="Normal 33 36" xfId="19305"/>
    <cellStyle name="Normal 33 36 2" xfId="19306"/>
    <cellStyle name="Normal 33 36 2 2" xfId="19307"/>
    <cellStyle name="Normal 33 36 3" xfId="19308"/>
    <cellStyle name="Normal 33 36 3 2" xfId="19309"/>
    <cellStyle name="Normal 33 36 4" xfId="19310"/>
    <cellStyle name="Normal 33 37" xfId="19311"/>
    <cellStyle name="Normal 33 37 2" xfId="19312"/>
    <cellStyle name="Normal 33 37 2 2" xfId="19313"/>
    <cellStyle name="Normal 33 37 3" xfId="19314"/>
    <cellStyle name="Normal 33 37 3 2" xfId="19315"/>
    <cellStyle name="Normal 33 37 4" xfId="19316"/>
    <cellStyle name="Normal 33 38" xfId="19317"/>
    <cellStyle name="Normal 33 38 2" xfId="19318"/>
    <cellStyle name="Normal 33 38 2 2" xfId="19319"/>
    <cellStyle name="Normal 33 38 3" xfId="19320"/>
    <cellStyle name="Normal 33 38 3 2" xfId="19321"/>
    <cellStyle name="Normal 33 38 4" xfId="19322"/>
    <cellStyle name="Normal 33 39" xfId="19323"/>
    <cellStyle name="Normal 33 39 2" xfId="19324"/>
    <cellStyle name="Normal 33 39 2 2" xfId="19325"/>
    <cellStyle name="Normal 33 39 3" xfId="19326"/>
    <cellStyle name="Normal 33 39 3 2" xfId="19327"/>
    <cellStyle name="Normal 33 39 4" xfId="19328"/>
    <cellStyle name="Normal 33 4" xfId="19329"/>
    <cellStyle name="Normal 33 4 2" xfId="19330"/>
    <cellStyle name="Normal 33 4 2 2" xfId="19331"/>
    <cellStyle name="Normal 33 4 3" xfId="19332"/>
    <cellStyle name="Normal 33 4 3 2" xfId="19333"/>
    <cellStyle name="Normal 33 4 4" xfId="19334"/>
    <cellStyle name="Normal 33 40" xfId="19335"/>
    <cellStyle name="Normal 33 40 2" xfId="19336"/>
    <cellStyle name="Normal 33 40 2 2" xfId="19337"/>
    <cellStyle name="Normal 33 40 3" xfId="19338"/>
    <cellStyle name="Normal 33 40 3 2" xfId="19339"/>
    <cellStyle name="Normal 33 40 4" xfId="19340"/>
    <cellStyle name="Normal 33 41" xfId="19341"/>
    <cellStyle name="Normal 33 41 2" xfId="19342"/>
    <cellStyle name="Normal 33 41 2 2" xfId="19343"/>
    <cellStyle name="Normal 33 41 3" xfId="19344"/>
    <cellStyle name="Normal 33 41 3 2" xfId="19345"/>
    <cellStyle name="Normal 33 41 4" xfId="19346"/>
    <cellStyle name="Normal 33 42" xfId="19347"/>
    <cellStyle name="Normal 33 42 2" xfId="19348"/>
    <cellStyle name="Normal 33 43" xfId="19349"/>
    <cellStyle name="Normal 33 43 2" xfId="19350"/>
    <cellStyle name="Normal 33 44" xfId="19351"/>
    <cellStyle name="Normal 33 5" xfId="19352"/>
    <cellStyle name="Normal 33 5 2" xfId="19353"/>
    <cellStyle name="Normal 33 5 2 2" xfId="19354"/>
    <cellStyle name="Normal 33 5 3" xfId="19355"/>
    <cellStyle name="Normal 33 5 3 2" xfId="19356"/>
    <cellStyle name="Normal 33 5 4" xfId="19357"/>
    <cellStyle name="Normal 33 6" xfId="19358"/>
    <cellStyle name="Normal 33 6 2" xfId="19359"/>
    <cellStyle name="Normal 33 6 2 2" xfId="19360"/>
    <cellStyle name="Normal 33 6 3" xfId="19361"/>
    <cellStyle name="Normal 33 6 3 2" xfId="19362"/>
    <cellStyle name="Normal 33 6 4" xfId="19363"/>
    <cellStyle name="Normal 33 7" xfId="19364"/>
    <cellStyle name="Normal 33 7 2" xfId="19365"/>
    <cellStyle name="Normal 33 7 2 2" xfId="19366"/>
    <cellStyle name="Normal 33 7 3" xfId="19367"/>
    <cellStyle name="Normal 33 7 3 2" xfId="19368"/>
    <cellStyle name="Normal 33 7 4" xfId="19369"/>
    <cellStyle name="Normal 33 8" xfId="19370"/>
    <cellStyle name="Normal 33 8 2" xfId="19371"/>
    <cellStyle name="Normal 33 8 2 2" xfId="19372"/>
    <cellStyle name="Normal 33 8 3" xfId="19373"/>
    <cellStyle name="Normal 33 8 3 2" xfId="19374"/>
    <cellStyle name="Normal 33 8 4" xfId="19375"/>
    <cellStyle name="Normal 33 9" xfId="19376"/>
    <cellStyle name="Normal 33 9 2" xfId="19377"/>
    <cellStyle name="Normal 33 9 2 2" xfId="19378"/>
    <cellStyle name="Normal 33 9 3" xfId="19379"/>
    <cellStyle name="Normal 33 9 3 2" xfId="19380"/>
    <cellStyle name="Normal 33 9 4" xfId="19381"/>
    <cellStyle name="Normal 34" xfId="19382"/>
    <cellStyle name="Normal 34 10" xfId="19383"/>
    <cellStyle name="Normal 34 10 2" xfId="19384"/>
    <cellStyle name="Normal 34 10 2 2" xfId="19385"/>
    <cellStyle name="Normal 34 10 3" xfId="19386"/>
    <cellStyle name="Normal 34 10 3 2" xfId="19387"/>
    <cellStyle name="Normal 34 10 4" xfId="19388"/>
    <cellStyle name="Normal 34 11" xfId="19389"/>
    <cellStyle name="Normal 34 11 2" xfId="19390"/>
    <cellStyle name="Normal 34 11 2 2" xfId="19391"/>
    <cellStyle name="Normal 34 11 3" xfId="19392"/>
    <cellStyle name="Normal 34 11 3 2" xfId="19393"/>
    <cellStyle name="Normal 34 11 4" xfId="19394"/>
    <cellStyle name="Normal 34 12" xfId="19395"/>
    <cellStyle name="Normal 34 12 2" xfId="19396"/>
    <cellStyle name="Normal 34 12 2 2" xfId="19397"/>
    <cellStyle name="Normal 34 12 3" xfId="19398"/>
    <cellStyle name="Normal 34 12 3 2" xfId="19399"/>
    <cellStyle name="Normal 34 12 4" xfId="19400"/>
    <cellStyle name="Normal 34 13" xfId="19401"/>
    <cellStyle name="Normal 34 13 2" xfId="19402"/>
    <cellStyle name="Normal 34 13 2 2" xfId="19403"/>
    <cellStyle name="Normal 34 13 3" xfId="19404"/>
    <cellStyle name="Normal 34 13 3 2" xfId="19405"/>
    <cellStyle name="Normal 34 13 4" xfId="19406"/>
    <cellStyle name="Normal 34 14" xfId="19407"/>
    <cellStyle name="Normal 34 14 2" xfId="19408"/>
    <cellStyle name="Normal 34 14 2 2" xfId="19409"/>
    <cellStyle name="Normal 34 14 3" xfId="19410"/>
    <cellStyle name="Normal 34 14 3 2" xfId="19411"/>
    <cellStyle name="Normal 34 14 4" xfId="19412"/>
    <cellStyle name="Normal 34 15" xfId="19413"/>
    <cellStyle name="Normal 34 15 2" xfId="19414"/>
    <cellStyle name="Normal 34 15 2 2" xfId="19415"/>
    <cellStyle name="Normal 34 15 3" xfId="19416"/>
    <cellStyle name="Normal 34 15 3 2" xfId="19417"/>
    <cellStyle name="Normal 34 15 4" xfId="19418"/>
    <cellStyle name="Normal 34 16" xfId="19419"/>
    <cellStyle name="Normal 34 16 2" xfId="19420"/>
    <cellStyle name="Normal 34 16 2 2" xfId="19421"/>
    <cellStyle name="Normal 34 16 3" xfId="19422"/>
    <cellStyle name="Normal 34 16 3 2" xfId="19423"/>
    <cellStyle name="Normal 34 16 4" xfId="19424"/>
    <cellStyle name="Normal 34 17" xfId="19425"/>
    <cellStyle name="Normal 34 17 2" xfId="19426"/>
    <cellStyle name="Normal 34 17 2 2" xfId="19427"/>
    <cellStyle name="Normal 34 17 3" xfId="19428"/>
    <cellStyle name="Normal 34 17 3 2" xfId="19429"/>
    <cellStyle name="Normal 34 17 4" xfId="19430"/>
    <cellStyle name="Normal 34 18" xfId="19431"/>
    <cellStyle name="Normal 34 18 2" xfId="19432"/>
    <cellStyle name="Normal 34 18 2 2" xfId="19433"/>
    <cellStyle name="Normal 34 18 3" xfId="19434"/>
    <cellStyle name="Normal 34 18 3 2" xfId="19435"/>
    <cellStyle name="Normal 34 18 4" xfId="19436"/>
    <cellStyle name="Normal 34 19" xfId="19437"/>
    <cellStyle name="Normal 34 19 2" xfId="19438"/>
    <cellStyle name="Normal 34 19 2 2" xfId="19439"/>
    <cellStyle name="Normal 34 19 3" xfId="19440"/>
    <cellStyle name="Normal 34 19 3 2" xfId="19441"/>
    <cellStyle name="Normal 34 19 4" xfId="19442"/>
    <cellStyle name="Normal 34 2" xfId="19443"/>
    <cellStyle name="Normal 34 2 2" xfId="19444"/>
    <cellStyle name="Normal 34 2 2 2" xfId="19445"/>
    <cellStyle name="Normal 34 2 3" xfId="19446"/>
    <cellStyle name="Normal 34 2 3 2" xfId="19447"/>
    <cellStyle name="Normal 34 2 4" xfId="19448"/>
    <cellStyle name="Normal 34 20" xfId="19449"/>
    <cellStyle name="Normal 34 20 2" xfId="19450"/>
    <cellStyle name="Normal 34 20 2 2" xfId="19451"/>
    <cellStyle name="Normal 34 20 3" xfId="19452"/>
    <cellStyle name="Normal 34 20 3 2" xfId="19453"/>
    <cellStyle name="Normal 34 20 4" xfId="19454"/>
    <cellStyle name="Normal 34 21" xfId="19455"/>
    <cellStyle name="Normal 34 21 2" xfId="19456"/>
    <cellStyle name="Normal 34 21 2 2" xfId="19457"/>
    <cellStyle name="Normal 34 21 3" xfId="19458"/>
    <cellStyle name="Normal 34 21 3 2" xfId="19459"/>
    <cellStyle name="Normal 34 21 4" xfId="19460"/>
    <cellStyle name="Normal 34 22" xfId="19461"/>
    <cellStyle name="Normal 34 22 2" xfId="19462"/>
    <cellStyle name="Normal 34 22 2 2" xfId="19463"/>
    <cellStyle name="Normal 34 22 3" xfId="19464"/>
    <cellStyle name="Normal 34 22 3 2" xfId="19465"/>
    <cellStyle name="Normal 34 22 4" xfId="19466"/>
    <cellStyle name="Normal 34 23" xfId="19467"/>
    <cellStyle name="Normal 34 23 2" xfId="19468"/>
    <cellStyle name="Normal 34 23 2 2" xfId="19469"/>
    <cellStyle name="Normal 34 23 3" xfId="19470"/>
    <cellStyle name="Normal 34 23 3 2" xfId="19471"/>
    <cellStyle name="Normal 34 23 4" xfId="19472"/>
    <cellStyle name="Normal 34 24" xfId="19473"/>
    <cellStyle name="Normal 34 24 2" xfId="19474"/>
    <cellStyle name="Normal 34 24 2 2" xfId="19475"/>
    <cellStyle name="Normal 34 24 3" xfId="19476"/>
    <cellStyle name="Normal 34 24 3 2" xfId="19477"/>
    <cellStyle name="Normal 34 24 4" xfId="19478"/>
    <cellStyle name="Normal 34 25" xfId="19479"/>
    <cellStyle name="Normal 34 25 2" xfId="19480"/>
    <cellStyle name="Normal 34 25 2 2" xfId="19481"/>
    <cellStyle name="Normal 34 25 3" xfId="19482"/>
    <cellStyle name="Normal 34 25 3 2" xfId="19483"/>
    <cellStyle name="Normal 34 25 4" xfId="19484"/>
    <cellStyle name="Normal 34 26" xfId="19485"/>
    <cellStyle name="Normal 34 26 2" xfId="19486"/>
    <cellStyle name="Normal 34 26 2 2" xfId="19487"/>
    <cellStyle name="Normal 34 26 3" xfId="19488"/>
    <cellStyle name="Normal 34 26 3 2" xfId="19489"/>
    <cellStyle name="Normal 34 26 4" xfId="19490"/>
    <cellStyle name="Normal 34 27" xfId="19491"/>
    <cellStyle name="Normal 34 27 2" xfId="19492"/>
    <cellStyle name="Normal 34 27 2 2" xfId="19493"/>
    <cellStyle name="Normal 34 27 3" xfId="19494"/>
    <cellStyle name="Normal 34 27 3 2" xfId="19495"/>
    <cellStyle name="Normal 34 27 4" xfId="19496"/>
    <cellStyle name="Normal 34 28" xfId="19497"/>
    <cellStyle name="Normal 34 28 2" xfId="19498"/>
    <cellStyle name="Normal 34 28 2 2" xfId="19499"/>
    <cellStyle name="Normal 34 28 3" xfId="19500"/>
    <cellStyle name="Normal 34 28 3 2" xfId="19501"/>
    <cellStyle name="Normal 34 28 4" xfId="19502"/>
    <cellStyle name="Normal 34 29" xfId="19503"/>
    <cellStyle name="Normal 34 29 2" xfId="19504"/>
    <cellStyle name="Normal 34 29 2 2" xfId="19505"/>
    <cellStyle name="Normal 34 29 3" xfId="19506"/>
    <cellStyle name="Normal 34 29 3 2" xfId="19507"/>
    <cellStyle name="Normal 34 29 4" xfId="19508"/>
    <cellStyle name="Normal 34 3" xfId="19509"/>
    <cellStyle name="Normal 34 3 2" xfId="19510"/>
    <cellStyle name="Normal 34 3 2 2" xfId="19511"/>
    <cellStyle name="Normal 34 3 3" xfId="19512"/>
    <cellStyle name="Normal 34 3 3 2" xfId="19513"/>
    <cellStyle name="Normal 34 3 4" xfId="19514"/>
    <cellStyle name="Normal 34 30" xfId="19515"/>
    <cellStyle name="Normal 34 30 2" xfId="19516"/>
    <cellStyle name="Normal 34 30 2 2" xfId="19517"/>
    <cellStyle name="Normal 34 30 3" xfId="19518"/>
    <cellStyle name="Normal 34 30 3 2" xfId="19519"/>
    <cellStyle name="Normal 34 30 4" xfId="19520"/>
    <cellStyle name="Normal 34 31" xfId="19521"/>
    <cellStyle name="Normal 34 31 2" xfId="19522"/>
    <cellStyle name="Normal 34 31 2 2" xfId="19523"/>
    <cellStyle name="Normal 34 31 3" xfId="19524"/>
    <cellStyle name="Normal 34 31 3 2" xfId="19525"/>
    <cellStyle name="Normal 34 31 4" xfId="19526"/>
    <cellStyle name="Normal 34 32" xfId="19527"/>
    <cellStyle name="Normal 34 32 2" xfId="19528"/>
    <cellStyle name="Normal 34 32 2 2" xfId="19529"/>
    <cellStyle name="Normal 34 32 3" xfId="19530"/>
    <cellStyle name="Normal 34 32 3 2" xfId="19531"/>
    <cellStyle name="Normal 34 32 4" xfId="19532"/>
    <cellStyle name="Normal 34 33" xfId="19533"/>
    <cellStyle name="Normal 34 33 2" xfId="19534"/>
    <cellStyle name="Normal 34 33 2 2" xfId="19535"/>
    <cellStyle name="Normal 34 33 3" xfId="19536"/>
    <cellStyle name="Normal 34 33 3 2" xfId="19537"/>
    <cellStyle name="Normal 34 33 4" xfId="19538"/>
    <cellStyle name="Normal 34 34" xfId="19539"/>
    <cellStyle name="Normal 34 34 2" xfId="19540"/>
    <cellStyle name="Normal 34 34 2 2" xfId="19541"/>
    <cellStyle name="Normal 34 34 3" xfId="19542"/>
    <cellStyle name="Normal 34 34 3 2" xfId="19543"/>
    <cellStyle name="Normal 34 34 4" xfId="19544"/>
    <cellStyle name="Normal 34 35" xfId="19545"/>
    <cellStyle name="Normal 34 35 2" xfId="19546"/>
    <cellStyle name="Normal 34 35 2 2" xfId="19547"/>
    <cellStyle name="Normal 34 35 3" xfId="19548"/>
    <cellStyle name="Normal 34 35 3 2" xfId="19549"/>
    <cellStyle name="Normal 34 35 4" xfId="19550"/>
    <cellStyle name="Normal 34 36" xfId="19551"/>
    <cellStyle name="Normal 34 36 2" xfId="19552"/>
    <cellStyle name="Normal 34 36 2 2" xfId="19553"/>
    <cellStyle name="Normal 34 36 3" xfId="19554"/>
    <cellStyle name="Normal 34 36 3 2" xfId="19555"/>
    <cellStyle name="Normal 34 36 4" xfId="19556"/>
    <cellStyle name="Normal 34 37" xfId="19557"/>
    <cellStyle name="Normal 34 37 2" xfId="19558"/>
    <cellStyle name="Normal 34 37 2 2" xfId="19559"/>
    <cellStyle name="Normal 34 37 3" xfId="19560"/>
    <cellStyle name="Normal 34 37 3 2" xfId="19561"/>
    <cellStyle name="Normal 34 37 4" xfId="19562"/>
    <cellStyle name="Normal 34 38" xfId="19563"/>
    <cellStyle name="Normal 34 38 2" xfId="19564"/>
    <cellStyle name="Normal 34 38 2 2" xfId="19565"/>
    <cellStyle name="Normal 34 38 3" xfId="19566"/>
    <cellStyle name="Normal 34 38 3 2" xfId="19567"/>
    <cellStyle name="Normal 34 38 4" xfId="19568"/>
    <cellStyle name="Normal 34 39" xfId="19569"/>
    <cellStyle name="Normal 34 39 2" xfId="19570"/>
    <cellStyle name="Normal 34 39 2 2" xfId="19571"/>
    <cellStyle name="Normal 34 39 3" xfId="19572"/>
    <cellStyle name="Normal 34 39 3 2" xfId="19573"/>
    <cellStyle name="Normal 34 39 4" xfId="19574"/>
    <cellStyle name="Normal 34 4" xfId="19575"/>
    <cellStyle name="Normal 34 4 2" xfId="19576"/>
    <cellStyle name="Normal 34 4 2 2" xfId="19577"/>
    <cellStyle name="Normal 34 4 3" xfId="19578"/>
    <cellStyle name="Normal 34 4 3 2" xfId="19579"/>
    <cellStyle name="Normal 34 4 4" xfId="19580"/>
    <cellStyle name="Normal 34 40" xfId="19581"/>
    <cellStyle name="Normal 34 40 2" xfId="19582"/>
    <cellStyle name="Normal 34 40 2 2" xfId="19583"/>
    <cellStyle name="Normal 34 40 3" xfId="19584"/>
    <cellStyle name="Normal 34 40 3 2" xfId="19585"/>
    <cellStyle name="Normal 34 40 4" xfId="19586"/>
    <cellStyle name="Normal 34 41" xfId="19587"/>
    <cellStyle name="Normal 34 41 2" xfId="19588"/>
    <cellStyle name="Normal 34 41 2 2" xfId="19589"/>
    <cellStyle name="Normal 34 41 3" xfId="19590"/>
    <cellStyle name="Normal 34 41 3 2" xfId="19591"/>
    <cellStyle name="Normal 34 41 4" xfId="19592"/>
    <cellStyle name="Normal 34 42" xfId="19593"/>
    <cellStyle name="Normal 34 42 2" xfId="19594"/>
    <cellStyle name="Normal 34 43" xfId="19595"/>
    <cellStyle name="Normal 34 43 2" xfId="19596"/>
    <cellStyle name="Normal 34 44" xfId="19597"/>
    <cellStyle name="Normal 34 5" xfId="19598"/>
    <cellStyle name="Normal 34 5 2" xfId="19599"/>
    <cellStyle name="Normal 34 5 2 2" xfId="19600"/>
    <cellStyle name="Normal 34 5 3" xfId="19601"/>
    <cellStyle name="Normal 34 5 3 2" xfId="19602"/>
    <cellStyle name="Normal 34 5 4" xfId="19603"/>
    <cellStyle name="Normal 34 6" xfId="19604"/>
    <cellStyle name="Normal 34 6 2" xfId="19605"/>
    <cellStyle name="Normal 34 6 2 2" xfId="19606"/>
    <cellStyle name="Normal 34 6 3" xfId="19607"/>
    <cellStyle name="Normal 34 6 3 2" xfId="19608"/>
    <cellStyle name="Normal 34 6 4" xfId="19609"/>
    <cellStyle name="Normal 34 7" xfId="19610"/>
    <cellStyle name="Normal 34 7 2" xfId="19611"/>
    <cellStyle name="Normal 34 7 2 2" xfId="19612"/>
    <cellStyle name="Normal 34 7 3" xfId="19613"/>
    <cellStyle name="Normal 34 7 3 2" xfId="19614"/>
    <cellStyle name="Normal 34 7 4" xfId="19615"/>
    <cellStyle name="Normal 34 8" xfId="19616"/>
    <cellStyle name="Normal 34 8 2" xfId="19617"/>
    <cellStyle name="Normal 34 8 2 2" xfId="19618"/>
    <cellStyle name="Normal 34 8 3" xfId="19619"/>
    <cellStyle name="Normal 34 8 3 2" xfId="19620"/>
    <cellStyle name="Normal 34 8 4" xfId="19621"/>
    <cellStyle name="Normal 34 9" xfId="19622"/>
    <cellStyle name="Normal 34 9 2" xfId="19623"/>
    <cellStyle name="Normal 34 9 2 2" xfId="19624"/>
    <cellStyle name="Normal 34 9 3" xfId="19625"/>
    <cellStyle name="Normal 34 9 3 2" xfId="19626"/>
    <cellStyle name="Normal 34 9 4" xfId="19627"/>
    <cellStyle name="Normal 35" xfId="19628"/>
    <cellStyle name="Normal 35 10" xfId="19629"/>
    <cellStyle name="Normal 35 10 2" xfId="19630"/>
    <cellStyle name="Normal 35 10 2 2" xfId="19631"/>
    <cellStyle name="Normal 35 10 3" xfId="19632"/>
    <cellStyle name="Normal 35 10 3 2" xfId="19633"/>
    <cellStyle name="Normal 35 10 4" xfId="19634"/>
    <cellStyle name="Normal 35 11" xfId="19635"/>
    <cellStyle name="Normal 35 11 2" xfId="19636"/>
    <cellStyle name="Normal 35 11 2 2" xfId="19637"/>
    <cellStyle name="Normal 35 11 3" xfId="19638"/>
    <cellStyle name="Normal 35 11 3 2" xfId="19639"/>
    <cellStyle name="Normal 35 11 4" xfId="19640"/>
    <cellStyle name="Normal 35 12" xfId="19641"/>
    <cellStyle name="Normal 35 12 2" xfId="19642"/>
    <cellStyle name="Normal 35 12 2 2" xfId="19643"/>
    <cellStyle name="Normal 35 12 3" xfId="19644"/>
    <cellStyle name="Normal 35 12 3 2" xfId="19645"/>
    <cellStyle name="Normal 35 12 4" xfId="19646"/>
    <cellStyle name="Normal 35 13" xfId="19647"/>
    <cellStyle name="Normal 35 13 2" xfId="19648"/>
    <cellStyle name="Normal 35 13 2 2" xfId="19649"/>
    <cellStyle name="Normal 35 13 3" xfId="19650"/>
    <cellStyle name="Normal 35 13 3 2" xfId="19651"/>
    <cellStyle name="Normal 35 13 4" xfId="19652"/>
    <cellStyle name="Normal 35 14" xfId="19653"/>
    <cellStyle name="Normal 35 14 2" xfId="19654"/>
    <cellStyle name="Normal 35 14 2 2" xfId="19655"/>
    <cellStyle name="Normal 35 14 3" xfId="19656"/>
    <cellStyle name="Normal 35 14 3 2" xfId="19657"/>
    <cellStyle name="Normal 35 14 4" xfId="19658"/>
    <cellStyle name="Normal 35 15" xfId="19659"/>
    <cellStyle name="Normal 35 15 2" xfId="19660"/>
    <cellStyle name="Normal 35 15 2 2" xfId="19661"/>
    <cellStyle name="Normal 35 15 3" xfId="19662"/>
    <cellStyle name="Normal 35 15 3 2" xfId="19663"/>
    <cellStyle name="Normal 35 15 4" xfId="19664"/>
    <cellStyle name="Normal 35 16" xfId="19665"/>
    <cellStyle name="Normal 35 16 2" xfId="19666"/>
    <cellStyle name="Normal 35 16 2 2" xfId="19667"/>
    <cellStyle name="Normal 35 16 3" xfId="19668"/>
    <cellStyle name="Normal 35 16 3 2" xfId="19669"/>
    <cellStyle name="Normal 35 16 4" xfId="19670"/>
    <cellStyle name="Normal 35 17" xfId="19671"/>
    <cellStyle name="Normal 35 17 2" xfId="19672"/>
    <cellStyle name="Normal 35 17 2 2" xfId="19673"/>
    <cellStyle name="Normal 35 17 3" xfId="19674"/>
    <cellStyle name="Normal 35 17 3 2" xfId="19675"/>
    <cellStyle name="Normal 35 17 4" xfId="19676"/>
    <cellStyle name="Normal 35 18" xfId="19677"/>
    <cellStyle name="Normal 35 18 2" xfId="19678"/>
    <cellStyle name="Normal 35 18 2 2" xfId="19679"/>
    <cellStyle name="Normal 35 18 3" xfId="19680"/>
    <cellStyle name="Normal 35 18 3 2" xfId="19681"/>
    <cellStyle name="Normal 35 18 4" xfId="19682"/>
    <cellStyle name="Normal 35 19" xfId="19683"/>
    <cellStyle name="Normal 35 19 2" xfId="19684"/>
    <cellStyle name="Normal 35 19 2 2" xfId="19685"/>
    <cellStyle name="Normal 35 19 3" xfId="19686"/>
    <cellStyle name="Normal 35 19 3 2" xfId="19687"/>
    <cellStyle name="Normal 35 19 4" xfId="19688"/>
    <cellStyle name="Normal 35 2" xfId="19689"/>
    <cellStyle name="Normal 35 2 2" xfId="19690"/>
    <cellStyle name="Normal 35 2 2 2" xfId="19691"/>
    <cellStyle name="Normal 35 2 3" xfId="19692"/>
    <cellStyle name="Normal 35 2 3 2" xfId="19693"/>
    <cellStyle name="Normal 35 2 4" xfId="19694"/>
    <cellStyle name="Normal 35 20" xfId="19695"/>
    <cellStyle name="Normal 35 20 2" xfId="19696"/>
    <cellStyle name="Normal 35 20 2 2" xfId="19697"/>
    <cellStyle name="Normal 35 20 3" xfId="19698"/>
    <cellStyle name="Normal 35 20 3 2" xfId="19699"/>
    <cellStyle name="Normal 35 20 4" xfId="19700"/>
    <cellStyle name="Normal 35 21" xfId="19701"/>
    <cellStyle name="Normal 35 21 2" xfId="19702"/>
    <cellStyle name="Normal 35 21 2 2" xfId="19703"/>
    <cellStyle name="Normal 35 21 3" xfId="19704"/>
    <cellStyle name="Normal 35 21 3 2" xfId="19705"/>
    <cellStyle name="Normal 35 21 4" xfId="19706"/>
    <cellStyle name="Normal 35 22" xfId="19707"/>
    <cellStyle name="Normal 35 22 2" xfId="19708"/>
    <cellStyle name="Normal 35 22 2 2" xfId="19709"/>
    <cellStyle name="Normal 35 22 3" xfId="19710"/>
    <cellStyle name="Normal 35 22 3 2" xfId="19711"/>
    <cellStyle name="Normal 35 22 4" xfId="19712"/>
    <cellStyle name="Normal 35 23" xfId="19713"/>
    <cellStyle name="Normal 35 23 2" xfId="19714"/>
    <cellStyle name="Normal 35 23 2 2" xfId="19715"/>
    <cellStyle name="Normal 35 23 3" xfId="19716"/>
    <cellStyle name="Normal 35 23 3 2" xfId="19717"/>
    <cellStyle name="Normal 35 23 4" xfId="19718"/>
    <cellStyle name="Normal 35 24" xfId="19719"/>
    <cellStyle name="Normal 35 24 2" xfId="19720"/>
    <cellStyle name="Normal 35 24 2 2" xfId="19721"/>
    <cellStyle name="Normal 35 24 3" xfId="19722"/>
    <cellStyle name="Normal 35 24 3 2" xfId="19723"/>
    <cellStyle name="Normal 35 24 4" xfId="19724"/>
    <cellStyle name="Normal 35 25" xfId="19725"/>
    <cellStyle name="Normal 35 25 2" xfId="19726"/>
    <cellStyle name="Normal 35 25 2 2" xfId="19727"/>
    <cellStyle name="Normal 35 25 3" xfId="19728"/>
    <cellStyle name="Normal 35 25 3 2" xfId="19729"/>
    <cellStyle name="Normal 35 25 4" xfId="19730"/>
    <cellStyle name="Normal 35 26" xfId="19731"/>
    <cellStyle name="Normal 35 26 2" xfId="19732"/>
    <cellStyle name="Normal 35 26 2 2" xfId="19733"/>
    <cellStyle name="Normal 35 26 3" xfId="19734"/>
    <cellStyle name="Normal 35 26 3 2" xfId="19735"/>
    <cellStyle name="Normal 35 26 4" xfId="19736"/>
    <cellStyle name="Normal 35 27" xfId="19737"/>
    <cellStyle name="Normal 35 27 2" xfId="19738"/>
    <cellStyle name="Normal 35 27 2 2" xfId="19739"/>
    <cellStyle name="Normal 35 27 3" xfId="19740"/>
    <cellStyle name="Normal 35 27 3 2" xfId="19741"/>
    <cellStyle name="Normal 35 27 4" xfId="19742"/>
    <cellStyle name="Normal 35 28" xfId="19743"/>
    <cellStyle name="Normal 35 28 2" xfId="19744"/>
    <cellStyle name="Normal 35 28 2 2" xfId="19745"/>
    <cellStyle name="Normal 35 28 3" xfId="19746"/>
    <cellStyle name="Normal 35 28 3 2" xfId="19747"/>
    <cellStyle name="Normal 35 28 4" xfId="19748"/>
    <cellStyle name="Normal 35 29" xfId="19749"/>
    <cellStyle name="Normal 35 29 2" xfId="19750"/>
    <cellStyle name="Normal 35 29 2 2" xfId="19751"/>
    <cellStyle name="Normal 35 29 3" xfId="19752"/>
    <cellStyle name="Normal 35 29 3 2" xfId="19753"/>
    <cellStyle name="Normal 35 29 4" xfId="19754"/>
    <cellStyle name="Normal 35 3" xfId="19755"/>
    <cellStyle name="Normal 35 3 2" xfId="19756"/>
    <cellStyle name="Normal 35 3 2 2" xfId="19757"/>
    <cellStyle name="Normal 35 3 3" xfId="19758"/>
    <cellStyle name="Normal 35 3 3 2" xfId="19759"/>
    <cellStyle name="Normal 35 3 4" xfId="19760"/>
    <cellStyle name="Normal 35 30" xfId="19761"/>
    <cellStyle name="Normal 35 30 2" xfId="19762"/>
    <cellStyle name="Normal 35 30 2 2" xfId="19763"/>
    <cellStyle name="Normal 35 30 3" xfId="19764"/>
    <cellStyle name="Normal 35 30 3 2" xfId="19765"/>
    <cellStyle name="Normal 35 30 4" xfId="19766"/>
    <cellStyle name="Normal 35 31" xfId="19767"/>
    <cellStyle name="Normal 35 31 2" xfId="19768"/>
    <cellStyle name="Normal 35 31 2 2" xfId="19769"/>
    <cellStyle name="Normal 35 31 3" xfId="19770"/>
    <cellStyle name="Normal 35 31 3 2" xfId="19771"/>
    <cellStyle name="Normal 35 31 4" xfId="19772"/>
    <cellStyle name="Normal 35 32" xfId="19773"/>
    <cellStyle name="Normal 35 32 2" xfId="19774"/>
    <cellStyle name="Normal 35 32 2 2" xfId="19775"/>
    <cellStyle name="Normal 35 32 3" xfId="19776"/>
    <cellStyle name="Normal 35 32 3 2" xfId="19777"/>
    <cellStyle name="Normal 35 32 4" xfId="19778"/>
    <cellStyle name="Normal 35 33" xfId="19779"/>
    <cellStyle name="Normal 35 33 2" xfId="19780"/>
    <cellStyle name="Normal 35 33 2 2" xfId="19781"/>
    <cellStyle name="Normal 35 33 3" xfId="19782"/>
    <cellStyle name="Normal 35 33 3 2" xfId="19783"/>
    <cellStyle name="Normal 35 33 4" xfId="19784"/>
    <cellStyle name="Normal 35 34" xfId="19785"/>
    <cellStyle name="Normal 35 34 2" xfId="19786"/>
    <cellStyle name="Normal 35 34 2 2" xfId="19787"/>
    <cellStyle name="Normal 35 34 3" xfId="19788"/>
    <cellStyle name="Normal 35 34 3 2" xfId="19789"/>
    <cellStyle name="Normal 35 34 4" xfId="19790"/>
    <cellStyle name="Normal 35 35" xfId="19791"/>
    <cellStyle name="Normal 35 35 2" xfId="19792"/>
    <cellStyle name="Normal 35 35 2 2" xfId="19793"/>
    <cellStyle name="Normal 35 35 3" xfId="19794"/>
    <cellStyle name="Normal 35 35 3 2" xfId="19795"/>
    <cellStyle name="Normal 35 35 4" xfId="19796"/>
    <cellStyle name="Normal 35 36" xfId="19797"/>
    <cellStyle name="Normal 35 36 2" xfId="19798"/>
    <cellStyle name="Normal 35 36 2 2" xfId="19799"/>
    <cellStyle name="Normal 35 36 3" xfId="19800"/>
    <cellStyle name="Normal 35 36 3 2" xfId="19801"/>
    <cellStyle name="Normal 35 36 4" xfId="19802"/>
    <cellStyle name="Normal 35 37" xfId="19803"/>
    <cellStyle name="Normal 35 37 2" xfId="19804"/>
    <cellStyle name="Normal 35 37 2 2" xfId="19805"/>
    <cellStyle name="Normal 35 37 3" xfId="19806"/>
    <cellStyle name="Normal 35 37 3 2" xfId="19807"/>
    <cellStyle name="Normal 35 37 4" xfId="19808"/>
    <cellStyle name="Normal 35 38" xfId="19809"/>
    <cellStyle name="Normal 35 38 2" xfId="19810"/>
    <cellStyle name="Normal 35 38 2 2" xfId="19811"/>
    <cellStyle name="Normal 35 38 3" xfId="19812"/>
    <cellStyle name="Normal 35 38 3 2" xfId="19813"/>
    <cellStyle name="Normal 35 38 4" xfId="19814"/>
    <cellStyle name="Normal 35 39" xfId="19815"/>
    <cellStyle name="Normal 35 39 2" xfId="19816"/>
    <cellStyle name="Normal 35 39 2 2" xfId="19817"/>
    <cellStyle name="Normal 35 39 3" xfId="19818"/>
    <cellStyle name="Normal 35 39 3 2" xfId="19819"/>
    <cellStyle name="Normal 35 39 4" xfId="19820"/>
    <cellStyle name="Normal 35 4" xfId="19821"/>
    <cellStyle name="Normal 35 4 2" xfId="19822"/>
    <cellStyle name="Normal 35 4 2 2" xfId="19823"/>
    <cellStyle name="Normal 35 4 3" xfId="19824"/>
    <cellStyle name="Normal 35 4 3 2" xfId="19825"/>
    <cellStyle name="Normal 35 4 4" xfId="19826"/>
    <cellStyle name="Normal 35 40" xfId="19827"/>
    <cellStyle name="Normal 35 40 2" xfId="19828"/>
    <cellStyle name="Normal 35 40 2 2" xfId="19829"/>
    <cellStyle name="Normal 35 40 3" xfId="19830"/>
    <cellStyle name="Normal 35 40 3 2" xfId="19831"/>
    <cellStyle name="Normal 35 40 4" xfId="19832"/>
    <cellStyle name="Normal 35 41" xfId="19833"/>
    <cellStyle name="Normal 35 41 2" xfId="19834"/>
    <cellStyle name="Normal 35 41 2 2" xfId="19835"/>
    <cellStyle name="Normal 35 41 3" xfId="19836"/>
    <cellStyle name="Normal 35 41 3 2" xfId="19837"/>
    <cellStyle name="Normal 35 41 4" xfId="19838"/>
    <cellStyle name="Normal 35 42" xfId="19839"/>
    <cellStyle name="Normal 35 42 2" xfId="19840"/>
    <cellStyle name="Normal 35 43" xfId="19841"/>
    <cellStyle name="Normal 35 43 2" xfId="19842"/>
    <cellStyle name="Normal 35 44" xfId="19843"/>
    <cellStyle name="Normal 35 5" xfId="19844"/>
    <cellStyle name="Normal 35 5 2" xfId="19845"/>
    <cellStyle name="Normal 35 5 2 2" xfId="19846"/>
    <cellStyle name="Normal 35 5 3" xfId="19847"/>
    <cellStyle name="Normal 35 5 3 2" xfId="19848"/>
    <cellStyle name="Normal 35 5 4" xfId="19849"/>
    <cellStyle name="Normal 35 6" xfId="19850"/>
    <cellStyle name="Normal 35 6 2" xfId="19851"/>
    <cellStyle name="Normal 35 6 2 2" xfId="19852"/>
    <cellStyle name="Normal 35 6 3" xfId="19853"/>
    <cellStyle name="Normal 35 6 3 2" xfId="19854"/>
    <cellStyle name="Normal 35 6 4" xfId="19855"/>
    <cellStyle name="Normal 35 7" xfId="19856"/>
    <cellStyle name="Normal 35 7 2" xfId="19857"/>
    <cellStyle name="Normal 35 7 2 2" xfId="19858"/>
    <cellStyle name="Normal 35 7 3" xfId="19859"/>
    <cellStyle name="Normal 35 7 3 2" xfId="19860"/>
    <cellStyle name="Normal 35 7 4" xfId="19861"/>
    <cellStyle name="Normal 35 8" xfId="19862"/>
    <cellStyle name="Normal 35 8 2" xfId="19863"/>
    <cellStyle name="Normal 35 8 2 2" xfId="19864"/>
    <cellStyle name="Normal 35 8 3" xfId="19865"/>
    <cellStyle name="Normal 35 8 3 2" xfId="19866"/>
    <cellStyle name="Normal 35 8 4" xfId="19867"/>
    <cellStyle name="Normal 35 9" xfId="19868"/>
    <cellStyle name="Normal 35 9 2" xfId="19869"/>
    <cellStyle name="Normal 35 9 2 2" xfId="19870"/>
    <cellStyle name="Normal 35 9 3" xfId="19871"/>
    <cellStyle name="Normal 35 9 3 2" xfId="19872"/>
    <cellStyle name="Normal 35 9 4" xfId="19873"/>
    <cellStyle name="Normal 36" xfId="19874"/>
    <cellStyle name="Normal 36 10" xfId="19875"/>
    <cellStyle name="Normal 36 10 2" xfId="19876"/>
    <cellStyle name="Normal 36 10 2 2" xfId="19877"/>
    <cellStyle name="Normal 36 10 3" xfId="19878"/>
    <cellStyle name="Normal 36 10 3 2" xfId="19879"/>
    <cellStyle name="Normal 36 10 4" xfId="19880"/>
    <cellStyle name="Normal 36 11" xfId="19881"/>
    <cellStyle name="Normal 36 11 2" xfId="19882"/>
    <cellStyle name="Normal 36 11 2 2" xfId="19883"/>
    <cellStyle name="Normal 36 11 3" xfId="19884"/>
    <cellStyle name="Normal 36 11 3 2" xfId="19885"/>
    <cellStyle name="Normal 36 11 4" xfId="19886"/>
    <cellStyle name="Normal 36 12" xfId="19887"/>
    <cellStyle name="Normal 36 12 2" xfId="19888"/>
    <cellStyle name="Normal 36 12 2 2" xfId="19889"/>
    <cellStyle name="Normal 36 12 3" xfId="19890"/>
    <cellStyle name="Normal 36 12 3 2" xfId="19891"/>
    <cellStyle name="Normal 36 12 4" xfId="19892"/>
    <cellStyle name="Normal 36 13" xfId="19893"/>
    <cellStyle name="Normal 36 13 2" xfId="19894"/>
    <cellStyle name="Normal 36 13 2 2" xfId="19895"/>
    <cellStyle name="Normal 36 13 3" xfId="19896"/>
    <cellStyle name="Normal 36 13 3 2" xfId="19897"/>
    <cellStyle name="Normal 36 13 4" xfId="19898"/>
    <cellStyle name="Normal 36 14" xfId="19899"/>
    <cellStyle name="Normal 36 14 2" xfId="19900"/>
    <cellStyle name="Normal 36 14 2 2" xfId="19901"/>
    <cellStyle name="Normal 36 14 3" xfId="19902"/>
    <cellStyle name="Normal 36 14 3 2" xfId="19903"/>
    <cellStyle name="Normal 36 14 4" xfId="19904"/>
    <cellStyle name="Normal 36 15" xfId="19905"/>
    <cellStyle name="Normal 36 15 2" xfId="19906"/>
    <cellStyle name="Normal 36 15 2 2" xfId="19907"/>
    <cellStyle name="Normal 36 15 3" xfId="19908"/>
    <cellStyle name="Normal 36 15 3 2" xfId="19909"/>
    <cellStyle name="Normal 36 15 4" xfId="19910"/>
    <cellStyle name="Normal 36 16" xfId="19911"/>
    <cellStyle name="Normal 36 16 2" xfId="19912"/>
    <cellStyle name="Normal 36 16 2 2" xfId="19913"/>
    <cellStyle name="Normal 36 16 3" xfId="19914"/>
    <cellStyle name="Normal 36 16 3 2" xfId="19915"/>
    <cellStyle name="Normal 36 16 4" xfId="19916"/>
    <cellStyle name="Normal 36 17" xfId="19917"/>
    <cellStyle name="Normal 36 17 2" xfId="19918"/>
    <cellStyle name="Normal 36 17 2 2" xfId="19919"/>
    <cellStyle name="Normal 36 17 3" xfId="19920"/>
    <cellStyle name="Normal 36 17 3 2" xfId="19921"/>
    <cellStyle name="Normal 36 17 4" xfId="19922"/>
    <cellStyle name="Normal 36 18" xfId="19923"/>
    <cellStyle name="Normal 36 18 2" xfId="19924"/>
    <cellStyle name="Normal 36 18 2 2" xfId="19925"/>
    <cellStyle name="Normal 36 18 3" xfId="19926"/>
    <cellStyle name="Normal 36 18 3 2" xfId="19927"/>
    <cellStyle name="Normal 36 18 4" xfId="19928"/>
    <cellStyle name="Normal 36 19" xfId="19929"/>
    <cellStyle name="Normal 36 19 2" xfId="19930"/>
    <cellStyle name="Normal 36 19 2 2" xfId="19931"/>
    <cellStyle name="Normal 36 19 3" xfId="19932"/>
    <cellStyle name="Normal 36 19 3 2" xfId="19933"/>
    <cellStyle name="Normal 36 19 4" xfId="19934"/>
    <cellStyle name="Normal 36 2" xfId="19935"/>
    <cellStyle name="Normal 36 2 2" xfId="19936"/>
    <cellStyle name="Normal 36 2 2 2" xfId="19937"/>
    <cellStyle name="Normal 36 2 3" xfId="19938"/>
    <cellStyle name="Normal 36 2 3 2" xfId="19939"/>
    <cellStyle name="Normal 36 2 4" xfId="19940"/>
    <cellStyle name="Normal 36 20" xfId="19941"/>
    <cellStyle name="Normal 36 20 2" xfId="19942"/>
    <cellStyle name="Normal 36 20 2 2" xfId="19943"/>
    <cellStyle name="Normal 36 20 3" xfId="19944"/>
    <cellStyle name="Normal 36 20 3 2" xfId="19945"/>
    <cellStyle name="Normal 36 20 4" xfId="19946"/>
    <cellStyle name="Normal 36 21" xfId="19947"/>
    <cellStyle name="Normal 36 21 2" xfId="19948"/>
    <cellStyle name="Normal 36 21 2 2" xfId="19949"/>
    <cellStyle name="Normal 36 21 3" xfId="19950"/>
    <cellStyle name="Normal 36 21 3 2" xfId="19951"/>
    <cellStyle name="Normal 36 21 4" xfId="19952"/>
    <cellStyle name="Normal 36 22" xfId="19953"/>
    <cellStyle name="Normal 36 22 2" xfId="19954"/>
    <cellStyle name="Normal 36 22 2 2" xfId="19955"/>
    <cellStyle name="Normal 36 22 3" xfId="19956"/>
    <cellStyle name="Normal 36 22 3 2" xfId="19957"/>
    <cellStyle name="Normal 36 22 4" xfId="19958"/>
    <cellStyle name="Normal 36 23" xfId="19959"/>
    <cellStyle name="Normal 36 23 2" xfId="19960"/>
    <cellStyle name="Normal 36 23 2 2" xfId="19961"/>
    <cellStyle name="Normal 36 23 3" xfId="19962"/>
    <cellStyle name="Normal 36 23 3 2" xfId="19963"/>
    <cellStyle name="Normal 36 23 4" xfId="19964"/>
    <cellStyle name="Normal 36 24" xfId="19965"/>
    <cellStyle name="Normal 36 24 2" xfId="19966"/>
    <cellStyle name="Normal 36 24 2 2" xfId="19967"/>
    <cellStyle name="Normal 36 24 3" xfId="19968"/>
    <cellStyle name="Normal 36 24 3 2" xfId="19969"/>
    <cellStyle name="Normal 36 24 4" xfId="19970"/>
    <cellStyle name="Normal 36 25" xfId="19971"/>
    <cellStyle name="Normal 36 25 2" xfId="19972"/>
    <cellStyle name="Normal 36 25 2 2" xfId="19973"/>
    <cellStyle name="Normal 36 25 3" xfId="19974"/>
    <cellStyle name="Normal 36 25 3 2" xfId="19975"/>
    <cellStyle name="Normal 36 25 4" xfId="19976"/>
    <cellStyle name="Normal 36 26" xfId="19977"/>
    <cellStyle name="Normal 36 26 2" xfId="19978"/>
    <cellStyle name="Normal 36 26 2 2" xfId="19979"/>
    <cellStyle name="Normal 36 26 3" xfId="19980"/>
    <cellStyle name="Normal 36 26 3 2" xfId="19981"/>
    <cellStyle name="Normal 36 26 4" xfId="19982"/>
    <cellStyle name="Normal 36 27" xfId="19983"/>
    <cellStyle name="Normal 36 27 2" xfId="19984"/>
    <cellStyle name="Normal 36 27 2 2" xfId="19985"/>
    <cellStyle name="Normal 36 27 3" xfId="19986"/>
    <cellStyle name="Normal 36 27 3 2" xfId="19987"/>
    <cellStyle name="Normal 36 27 4" xfId="19988"/>
    <cellStyle name="Normal 36 28" xfId="19989"/>
    <cellStyle name="Normal 36 28 2" xfId="19990"/>
    <cellStyle name="Normal 36 28 2 2" xfId="19991"/>
    <cellStyle name="Normal 36 28 3" xfId="19992"/>
    <cellStyle name="Normal 36 28 3 2" xfId="19993"/>
    <cellStyle name="Normal 36 28 4" xfId="19994"/>
    <cellStyle name="Normal 36 29" xfId="19995"/>
    <cellStyle name="Normal 36 29 2" xfId="19996"/>
    <cellStyle name="Normal 36 29 2 2" xfId="19997"/>
    <cellStyle name="Normal 36 29 3" xfId="19998"/>
    <cellStyle name="Normal 36 29 3 2" xfId="19999"/>
    <cellStyle name="Normal 36 29 4" xfId="20000"/>
    <cellStyle name="Normal 36 3" xfId="20001"/>
    <cellStyle name="Normal 36 3 2" xfId="20002"/>
    <cellStyle name="Normal 36 3 2 2" xfId="20003"/>
    <cellStyle name="Normal 36 3 3" xfId="20004"/>
    <cellStyle name="Normal 36 3 3 2" xfId="20005"/>
    <cellStyle name="Normal 36 3 4" xfId="20006"/>
    <cellStyle name="Normal 36 30" xfId="20007"/>
    <cellStyle name="Normal 36 30 2" xfId="20008"/>
    <cellStyle name="Normal 36 30 2 2" xfId="20009"/>
    <cellStyle name="Normal 36 30 3" xfId="20010"/>
    <cellStyle name="Normal 36 30 3 2" xfId="20011"/>
    <cellStyle name="Normal 36 30 4" xfId="20012"/>
    <cellStyle name="Normal 36 31" xfId="20013"/>
    <cellStyle name="Normal 36 31 2" xfId="20014"/>
    <cellStyle name="Normal 36 31 2 2" xfId="20015"/>
    <cellStyle name="Normal 36 31 3" xfId="20016"/>
    <cellStyle name="Normal 36 31 3 2" xfId="20017"/>
    <cellStyle name="Normal 36 31 4" xfId="20018"/>
    <cellStyle name="Normal 36 32" xfId="20019"/>
    <cellStyle name="Normal 36 32 2" xfId="20020"/>
    <cellStyle name="Normal 36 32 2 2" xfId="20021"/>
    <cellStyle name="Normal 36 32 3" xfId="20022"/>
    <cellStyle name="Normal 36 32 3 2" xfId="20023"/>
    <cellStyle name="Normal 36 32 4" xfId="20024"/>
    <cellStyle name="Normal 36 33" xfId="20025"/>
    <cellStyle name="Normal 36 33 2" xfId="20026"/>
    <cellStyle name="Normal 36 33 2 2" xfId="20027"/>
    <cellStyle name="Normal 36 33 3" xfId="20028"/>
    <cellStyle name="Normal 36 33 3 2" xfId="20029"/>
    <cellStyle name="Normal 36 33 4" xfId="20030"/>
    <cellStyle name="Normal 36 34" xfId="20031"/>
    <cellStyle name="Normal 36 34 2" xfId="20032"/>
    <cellStyle name="Normal 36 34 2 2" xfId="20033"/>
    <cellStyle name="Normal 36 34 3" xfId="20034"/>
    <cellStyle name="Normal 36 34 3 2" xfId="20035"/>
    <cellStyle name="Normal 36 34 4" xfId="20036"/>
    <cellStyle name="Normal 36 35" xfId="20037"/>
    <cellStyle name="Normal 36 35 2" xfId="20038"/>
    <cellStyle name="Normal 36 35 2 2" xfId="20039"/>
    <cellStyle name="Normal 36 35 3" xfId="20040"/>
    <cellStyle name="Normal 36 35 3 2" xfId="20041"/>
    <cellStyle name="Normal 36 35 4" xfId="20042"/>
    <cellStyle name="Normal 36 36" xfId="20043"/>
    <cellStyle name="Normal 36 36 2" xfId="20044"/>
    <cellStyle name="Normal 36 36 2 2" xfId="20045"/>
    <cellStyle name="Normal 36 36 3" xfId="20046"/>
    <cellStyle name="Normal 36 36 3 2" xfId="20047"/>
    <cellStyle name="Normal 36 36 4" xfId="20048"/>
    <cellStyle name="Normal 36 37" xfId="20049"/>
    <cellStyle name="Normal 36 37 2" xfId="20050"/>
    <cellStyle name="Normal 36 37 2 2" xfId="20051"/>
    <cellStyle name="Normal 36 37 3" xfId="20052"/>
    <cellStyle name="Normal 36 37 3 2" xfId="20053"/>
    <cellStyle name="Normal 36 37 4" xfId="20054"/>
    <cellStyle name="Normal 36 38" xfId="20055"/>
    <cellStyle name="Normal 36 38 2" xfId="20056"/>
    <cellStyle name="Normal 36 38 2 2" xfId="20057"/>
    <cellStyle name="Normal 36 38 3" xfId="20058"/>
    <cellStyle name="Normal 36 38 3 2" xfId="20059"/>
    <cellStyle name="Normal 36 38 4" xfId="20060"/>
    <cellStyle name="Normal 36 39" xfId="20061"/>
    <cellStyle name="Normal 36 39 2" xfId="20062"/>
    <cellStyle name="Normal 36 39 2 2" xfId="20063"/>
    <cellStyle name="Normal 36 39 3" xfId="20064"/>
    <cellStyle name="Normal 36 39 3 2" xfId="20065"/>
    <cellStyle name="Normal 36 39 4" xfId="20066"/>
    <cellStyle name="Normal 36 4" xfId="20067"/>
    <cellStyle name="Normal 36 4 2" xfId="20068"/>
    <cellStyle name="Normal 36 4 2 2" xfId="20069"/>
    <cellStyle name="Normal 36 4 3" xfId="20070"/>
    <cellStyle name="Normal 36 4 3 2" xfId="20071"/>
    <cellStyle name="Normal 36 4 4" xfId="20072"/>
    <cellStyle name="Normal 36 40" xfId="20073"/>
    <cellStyle name="Normal 36 40 2" xfId="20074"/>
    <cellStyle name="Normal 36 40 2 2" xfId="20075"/>
    <cellStyle name="Normal 36 40 3" xfId="20076"/>
    <cellStyle name="Normal 36 40 3 2" xfId="20077"/>
    <cellStyle name="Normal 36 40 4" xfId="20078"/>
    <cellStyle name="Normal 36 41" xfId="20079"/>
    <cellStyle name="Normal 36 41 2" xfId="20080"/>
    <cellStyle name="Normal 36 41 2 2" xfId="20081"/>
    <cellStyle name="Normal 36 41 3" xfId="20082"/>
    <cellStyle name="Normal 36 41 3 2" xfId="20083"/>
    <cellStyle name="Normal 36 41 4" xfId="20084"/>
    <cellStyle name="Normal 36 42" xfId="20085"/>
    <cellStyle name="Normal 36 42 2" xfId="20086"/>
    <cellStyle name="Normal 36 43" xfId="20087"/>
    <cellStyle name="Normal 36 43 2" xfId="20088"/>
    <cellStyle name="Normal 36 44" xfId="20089"/>
    <cellStyle name="Normal 36 5" xfId="20090"/>
    <cellStyle name="Normal 36 5 2" xfId="20091"/>
    <cellStyle name="Normal 36 5 2 2" xfId="20092"/>
    <cellStyle name="Normal 36 5 3" xfId="20093"/>
    <cellStyle name="Normal 36 5 3 2" xfId="20094"/>
    <cellStyle name="Normal 36 5 4" xfId="20095"/>
    <cellStyle name="Normal 36 6" xfId="20096"/>
    <cellStyle name="Normal 36 6 2" xfId="20097"/>
    <cellStyle name="Normal 36 6 2 2" xfId="20098"/>
    <cellStyle name="Normal 36 6 3" xfId="20099"/>
    <cellStyle name="Normal 36 6 3 2" xfId="20100"/>
    <cellStyle name="Normal 36 6 4" xfId="20101"/>
    <cellStyle name="Normal 36 7" xfId="20102"/>
    <cellStyle name="Normal 36 7 2" xfId="20103"/>
    <cellStyle name="Normal 36 7 2 2" xfId="20104"/>
    <cellStyle name="Normal 36 7 3" xfId="20105"/>
    <cellStyle name="Normal 36 7 3 2" xfId="20106"/>
    <cellStyle name="Normal 36 7 4" xfId="20107"/>
    <cellStyle name="Normal 36 8" xfId="20108"/>
    <cellStyle name="Normal 36 8 2" xfId="20109"/>
    <cellStyle name="Normal 36 8 2 2" xfId="20110"/>
    <cellStyle name="Normal 36 8 3" xfId="20111"/>
    <cellStyle name="Normal 36 8 3 2" xfId="20112"/>
    <cellStyle name="Normal 36 8 4" xfId="20113"/>
    <cellStyle name="Normal 36 9" xfId="20114"/>
    <cellStyle name="Normal 36 9 2" xfId="20115"/>
    <cellStyle name="Normal 36 9 2 2" xfId="20116"/>
    <cellStyle name="Normal 36 9 3" xfId="20117"/>
    <cellStyle name="Normal 36 9 3 2" xfId="20118"/>
    <cellStyle name="Normal 36 9 4" xfId="20119"/>
    <cellStyle name="Normal 37" xfId="20120"/>
    <cellStyle name="Normal 37 10" xfId="20121"/>
    <cellStyle name="Normal 37 10 2" xfId="20122"/>
    <cellStyle name="Normal 37 10 2 2" xfId="20123"/>
    <cellStyle name="Normal 37 10 3" xfId="20124"/>
    <cellStyle name="Normal 37 10 3 2" xfId="20125"/>
    <cellStyle name="Normal 37 10 4" xfId="20126"/>
    <cellStyle name="Normal 37 11" xfId="20127"/>
    <cellStyle name="Normal 37 11 2" xfId="20128"/>
    <cellStyle name="Normal 37 11 2 2" xfId="20129"/>
    <cellStyle name="Normal 37 11 3" xfId="20130"/>
    <cellStyle name="Normal 37 11 3 2" xfId="20131"/>
    <cellStyle name="Normal 37 11 4" xfId="20132"/>
    <cellStyle name="Normal 37 12" xfId="20133"/>
    <cellStyle name="Normal 37 12 2" xfId="20134"/>
    <cellStyle name="Normal 37 12 2 2" xfId="20135"/>
    <cellStyle name="Normal 37 12 3" xfId="20136"/>
    <cellStyle name="Normal 37 12 3 2" xfId="20137"/>
    <cellStyle name="Normal 37 12 4" xfId="20138"/>
    <cellStyle name="Normal 37 13" xfId="20139"/>
    <cellStyle name="Normal 37 13 2" xfId="20140"/>
    <cellStyle name="Normal 37 13 2 2" xfId="20141"/>
    <cellStyle name="Normal 37 13 3" xfId="20142"/>
    <cellStyle name="Normal 37 13 3 2" xfId="20143"/>
    <cellStyle name="Normal 37 13 4" xfId="20144"/>
    <cellStyle name="Normal 37 14" xfId="20145"/>
    <cellStyle name="Normal 37 14 2" xfId="20146"/>
    <cellStyle name="Normal 37 14 2 2" xfId="20147"/>
    <cellStyle name="Normal 37 14 3" xfId="20148"/>
    <cellStyle name="Normal 37 14 3 2" xfId="20149"/>
    <cellStyle name="Normal 37 14 4" xfId="20150"/>
    <cellStyle name="Normal 37 15" xfId="20151"/>
    <cellStyle name="Normal 37 15 2" xfId="20152"/>
    <cellStyle name="Normal 37 15 2 2" xfId="20153"/>
    <cellStyle name="Normal 37 15 3" xfId="20154"/>
    <cellStyle name="Normal 37 15 3 2" xfId="20155"/>
    <cellStyle name="Normal 37 15 4" xfId="20156"/>
    <cellStyle name="Normal 37 16" xfId="20157"/>
    <cellStyle name="Normal 37 16 2" xfId="20158"/>
    <cellStyle name="Normal 37 16 2 2" xfId="20159"/>
    <cellStyle name="Normal 37 16 3" xfId="20160"/>
    <cellStyle name="Normal 37 16 3 2" xfId="20161"/>
    <cellStyle name="Normal 37 16 4" xfId="20162"/>
    <cellStyle name="Normal 37 17" xfId="20163"/>
    <cellStyle name="Normal 37 17 2" xfId="20164"/>
    <cellStyle name="Normal 37 17 2 2" xfId="20165"/>
    <cellStyle name="Normal 37 17 3" xfId="20166"/>
    <cellStyle name="Normal 37 17 3 2" xfId="20167"/>
    <cellStyle name="Normal 37 17 4" xfId="20168"/>
    <cellStyle name="Normal 37 18" xfId="20169"/>
    <cellStyle name="Normal 37 18 2" xfId="20170"/>
    <cellStyle name="Normal 37 18 2 2" xfId="20171"/>
    <cellStyle name="Normal 37 18 3" xfId="20172"/>
    <cellStyle name="Normal 37 18 3 2" xfId="20173"/>
    <cellStyle name="Normal 37 18 4" xfId="20174"/>
    <cellStyle name="Normal 37 19" xfId="20175"/>
    <cellStyle name="Normal 37 19 2" xfId="20176"/>
    <cellStyle name="Normal 37 19 2 2" xfId="20177"/>
    <cellStyle name="Normal 37 19 3" xfId="20178"/>
    <cellStyle name="Normal 37 19 3 2" xfId="20179"/>
    <cellStyle name="Normal 37 19 4" xfId="20180"/>
    <cellStyle name="Normal 37 2" xfId="20181"/>
    <cellStyle name="Normal 37 2 2" xfId="20182"/>
    <cellStyle name="Normal 37 2 2 2" xfId="20183"/>
    <cellStyle name="Normal 37 2 3" xfId="20184"/>
    <cellStyle name="Normal 37 2 3 2" xfId="20185"/>
    <cellStyle name="Normal 37 2 4" xfId="20186"/>
    <cellStyle name="Normal 37 20" xfId="20187"/>
    <cellStyle name="Normal 37 20 2" xfId="20188"/>
    <cellStyle name="Normal 37 20 2 2" xfId="20189"/>
    <cellStyle name="Normal 37 20 3" xfId="20190"/>
    <cellStyle name="Normal 37 20 3 2" xfId="20191"/>
    <cellStyle name="Normal 37 20 4" xfId="20192"/>
    <cellStyle name="Normal 37 21" xfId="20193"/>
    <cellStyle name="Normal 37 21 2" xfId="20194"/>
    <cellStyle name="Normal 37 21 2 2" xfId="20195"/>
    <cellStyle name="Normal 37 21 3" xfId="20196"/>
    <cellStyle name="Normal 37 21 3 2" xfId="20197"/>
    <cellStyle name="Normal 37 21 4" xfId="20198"/>
    <cellStyle name="Normal 37 22" xfId="20199"/>
    <cellStyle name="Normal 37 22 2" xfId="20200"/>
    <cellStyle name="Normal 37 22 2 2" xfId="20201"/>
    <cellStyle name="Normal 37 22 3" xfId="20202"/>
    <cellStyle name="Normal 37 22 3 2" xfId="20203"/>
    <cellStyle name="Normal 37 22 4" xfId="20204"/>
    <cellStyle name="Normal 37 23" xfId="20205"/>
    <cellStyle name="Normal 37 23 2" xfId="20206"/>
    <cellStyle name="Normal 37 23 2 2" xfId="20207"/>
    <cellStyle name="Normal 37 23 3" xfId="20208"/>
    <cellStyle name="Normal 37 23 3 2" xfId="20209"/>
    <cellStyle name="Normal 37 23 4" xfId="20210"/>
    <cellStyle name="Normal 37 24" xfId="20211"/>
    <cellStyle name="Normal 37 24 2" xfId="20212"/>
    <cellStyle name="Normal 37 24 2 2" xfId="20213"/>
    <cellStyle name="Normal 37 24 3" xfId="20214"/>
    <cellStyle name="Normal 37 24 3 2" xfId="20215"/>
    <cellStyle name="Normal 37 24 4" xfId="20216"/>
    <cellStyle name="Normal 37 25" xfId="20217"/>
    <cellStyle name="Normal 37 25 2" xfId="20218"/>
    <cellStyle name="Normal 37 25 2 2" xfId="20219"/>
    <cellStyle name="Normal 37 25 3" xfId="20220"/>
    <cellStyle name="Normal 37 25 3 2" xfId="20221"/>
    <cellStyle name="Normal 37 25 4" xfId="20222"/>
    <cellStyle name="Normal 37 26" xfId="20223"/>
    <cellStyle name="Normal 37 26 2" xfId="20224"/>
    <cellStyle name="Normal 37 26 2 2" xfId="20225"/>
    <cellStyle name="Normal 37 26 3" xfId="20226"/>
    <cellStyle name="Normal 37 26 3 2" xfId="20227"/>
    <cellStyle name="Normal 37 26 4" xfId="20228"/>
    <cellStyle name="Normal 37 27" xfId="20229"/>
    <cellStyle name="Normal 37 27 2" xfId="20230"/>
    <cellStyle name="Normal 37 27 2 2" xfId="20231"/>
    <cellStyle name="Normal 37 27 3" xfId="20232"/>
    <cellStyle name="Normal 37 27 3 2" xfId="20233"/>
    <cellStyle name="Normal 37 27 4" xfId="20234"/>
    <cellStyle name="Normal 37 28" xfId="20235"/>
    <cellStyle name="Normal 37 28 2" xfId="20236"/>
    <cellStyle name="Normal 37 28 2 2" xfId="20237"/>
    <cellStyle name="Normal 37 28 3" xfId="20238"/>
    <cellStyle name="Normal 37 28 3 2" xfId="20239"/>
    <cellStyle name="Normal 37 28 4" xfId="20240"/>
    <cellStyle name="Normal 37 29" xfId="20241"/>
    <cellStyle name="Normal 37 29 2" xfId="20242"/>
    <cellStyle name="Normal 37 29 2 2" xfId="20243"/>
    <cellStyle name="Normal 37 29 3" xfId="20244"/>
    <cellStyle name="Normal 37 29 3 2" xfId="20245"/>
    <cellStyle name="Normal 37 29 4" xfId="20246"/>
    <cellStyle name="Normal 37 3" xfId="20247"/>
    <cellStyle name="Normal 37 3 2" xfId="20248"/>
    <cellStyle name="Normal 37 3 2 2" xfId="20249"/>
    <cellStyle name="Normal 37 3 3" xfId="20250"/>
    <cellStyle name="Normal 37 3 3 2" xfId="20251"/>
    <cellStyle name="Normal 37 3 4" xfId="20252"/>
    <cellStyle name="Normal 37 30" xfId="20253"/>
    <cellStyle name="Normal 37 30 2" xfId="20254"/>
    <cellStyle name="Normal 37 30 2 2" xfId="20255"/>
    <cellStyle name="Normal 37 30 3" xfId="20256"/>
    <cellStyle name="Normal 37 30 3 2" xfId="20257"/>
    <cellStyle name="Normal 37 30 4" xfId="20258"/>
    <cellStyle name="Normal 37 31" xfId="20259"/>
    <cellStyle name="Normal 37 31 2" xfId="20260"/>
    <cellStyle name="Normal 37 31 2 2" xfId="20261"/>
    <cellStyle name="Normal 37 31 3" xfId="20262"/>
    <cellStyle name="Normal 37 31 3 2" xfId="20263"/>
    <cellStyle name="Normal 37 31 4" xfId="20264"/>
    <cellStyle name="Normal 37 32" xfId="20265"/>
    <cellStyle name="Normal 37 32 2" xfId="20266"/>
    <cellStyle name="Normal 37 32 2 2" xfId="20267"/>
    <cellStyle name="Normal 37 32 3" xfId="20268"/>
    <cellStyle name="Normal 37 32 3 2" xfId="20269"/>
    <cellStyle name="Normal 37 32 4" xfId="20270"/>
    <cellStyle name="Normal 37 33" xfId="20271"/>
    <cellStyle name="Normal 37 33 2" xfId="20272"/>
    <cellStyle name="Normal 37 33 2 2" xfId="20273"/>
    <cellStyle name="Normal 37 33 3" xfId="20274"/>
    <cellStyle name="Normal 37 33 3 2" xfId="20275"/>
    <cellStyle name="Normal 37 33 4" xfId="20276"/>
    <cellStyle name="Normal 37 34" xfId="20277"/>
    <cellStyle name="Normal 37 34 2" xfId="20278"/>
    <cellStyle name="Normal 37 34 2 2" xfId="20279"/>
    <cellStyle name="Normal 37 34 3" xfId="20280"/>
    <cellStyle name="Normal 37 34 3 2" xfId="20281"/>
    <cellStyle name="Normal 37 34 4" xfId="20282"/>
    <cellStyle name="Normal 37 35" xfId="20283"/>
    <cellStyle name="Normal 37 35 2" xfId="20284"/>
    <cellStyle name="Normal 37 35 2 2" xfId="20285"/>
    <cellStyle name="Normal 37 35 3" xfId="20286"/>
    <cellStyle name="Normal 37 35 3 2" xfId="20287"/>
    <cellStyle name="Normal 37 35 4" xfId="20288"/>
    <cellStyle name="Normal 37 36" xfId="20289"/>
    <cellStyle name="Normal 37 36 2" xfId="20290"/>
    <cellStyle name="Normal 37 36 2 2" xfId="20291"/>
    <cellStyle name="Normal 37 36 3" xfId="20292"/>
    <cellStyle name="Normal 37 36 3 2" xfId="20293"/>
    <cellStyle name="Normal 37 36 4" xfId="20294"/>
    <cellStyle name="Normal 37 37" xfId="20295"/>
    <cellStyle name="Normal 37 37 2" xfId="20296"/>
    <cellStyle name="Normal 37 37 2 2" xfId="20297"/>
    <cellStyle name="Normal 37 37 3" xfId="20298"/>
    <cellStyle name="Normal 37 37 3 2" xfId="20299"/>
    <cellStyle name="Normal 37 37 4" xfId="20300"/>
    <cellStyle name="Normal 37 38" xfId="20301"/>
    <cellStyle name="Normal 37 38 2" xfId="20302"/>
    <cellStyle name="Normal 37 38 2 2" xfId="20303"/>
    <cellStyle name="Normal 37 38 3" xfId="20304"/>
    <cellStyle name="Normal 37 38 3 2" xfId="20305"/>
    <cellStyle name="Normal 37 38 4" xfId="20306"/>
    <cellStyle name="Normal 37 39" xfId="20307"/>
    <cellStyle name="Normal 37 39 2" xfId="20308"/>
    <cellStyle name="Normal 37 39 2 2" xfId="20309"/>
    <cellStyle name="Normal 37 39 3" xfId="20310"/>
    <cellStyle name="Normal 37 39 3 2" xfId="20311"/>
    <cellStyle name="Normal 37 39 4" xfId="20312"/>
    <cellStyle name="Normal 37 4" xfId="20313"/>
    <cellStyle name="Normal 37 4 2" xfId="20314"/>
    <cellStyle name="Normal 37 4 2 2" xfId="20315"/>
    <cellStyle name="Normal 37 4 3" xfId="20316"/>
    <cellStyle name="Normal 37 4 3 2" xfId="20317"/>
    <cellStyle name="Normal 37 4 4" xfId="20318"/>
    <cellStyle name="Normal 37 40" xfId="20319"/>
    <cellStyle name="Normal 37 40 2" xfId="20320"/>
    <cellStyle name="Normal 37 40 2 2" xfId="20321"/>
    <cellStyle name="Normal 37 40 3" xfId="20322"/>
    <cellStyle name="Normal 37 40 3 2" xfId="20323"/>
    <cellStyle name="Normal 37 40 4" xfId="20324"/>
    <cellStyle name="Normal 37 41" xfId="20325"/>
    <cellStyle name="Normal 37 41 2" xfId="20326"/>
    <cellStyle name="Normal 37 41 2 2" xfId="20327"/>
    <cellStyle name="Normal 37 41 3" xfId="20328"/>
    <cellStyle name="Normal 37 41 3 2" xfId="20329"/>
    <cellStyle name="Normal 37 41 4" xfId="20330"/>
    <cellStyle name="Normal 37 42" xfId="20331"/>
    <cellStyle name="Normal 37 42 2" xfId="20332"/>
    <cellStyle name="Normal 37 43" xfId="20333"/>
    <cellStyle name="Normal 37 43 2" xfId="20334"/>
    <cellStyle name="Normal 37 44" xfId="20335"/>
    <cellStyle name="Normal 37 5" xfId="20336"/>
    <cellStyle name="Normal 37 5 2" xfId="20337"/>
    <cellStyle name="Normal 37 5 2 2" xfId="20338"/>
    <cellStyle name="Normal 37 5 3" xfId="20339"/>
    <cellStyle name="Normal 37 5 3 2" xfId="20340"/>
    <cellStyle name="Normal 37 5 4" xfId="20341"/>
    <cellStyle name="Normal 37 6" xfId="20342"/>
    <cellStyle name="Normal 37 6 2" xfId="20343"/>
    <cellStyle name="Normal 37 6 2 2" xfId="20344"/>
    <cellStyle name="Normal 37 6 3" xfId="20345"/>
    <cellStyle name="Normal 37 6 3 2" xfId="20346"/>
    <cellStyle name="Normal 37 6 4" xfId="20347"/>
    <cellStyle name="Normal 37 7" xfId="20348"/>
    <cellStyle name="Normal 37 7 2" xfId="20349"/>
    <cellStyle name="Normal 37 7 2 2" xfId="20350"/>
    <cellStyle name="Normal 37 7 3" xfId="20351"/>
    <cellStyle name="Normal 37 7 3 2" xfId="20352"/>
    <cellStyle name="Normal 37 7 4" xfId="20353"/>
    <cellStyle name="Normal 37 8" xfId="20354"/>
    <cellStyle name="Normal 37 8 2" xfId="20355"/>
    <cellStyle name="Normal 37 8 2 2" xfId="20356"/>
    <cellStyle name="Normal 37 8 3" xfId="20357"/>
    <cellStyle name="Normal 37 8 3 2" xfId="20358"/>
    <cellStyle name="Normal 37 8 4" xfId="20359"/>
    <cellStyle name="Normal 37 9" xfId="20360"/>
    <cellStyle name="Normal 37 9 2" xfId="20361"/>
    <cellStyle name="Normal 37 9 2 2" xfId="20362"/>
    <cellStyle name="Normal 37 9 3" xfId="20363"/>
    <cellStyle name="Normal 37 9 3 2" xfId="20364"/>
    <cellStyle name="Normal 37 9 4" xfId="20365"/>
    <cellStyle name="Normal 38" xfId="20366"/>
    <cellStyle name="Normal 38 10" xfId="20367"/>
    <cellStyle name="Normal 38 10 2" xfId="20368"/>
    <cellStyle name="Normal 38 10 2 2" xfId="20369"/>
    <cellStyle name="Normal 38 10 3" xfId="20370"/>
    <cellStyle name="Normal 38 10 3 2" xfId="20371"/>
    <cellStyle name="Normal 38 10 4" xfId="20372"/>
    <cellStyle name="Normal 38 11" xfId="20373"/>
    <cellStyle name="Normal 38 11 2" xfId="20374"/>
    <cellStyle name="Normal 38 11 2 2" xfId="20375"/>
    <cellStyle name="Normal 38 11 3" xfId="20376"/>
    <cellStyle name="Normal 38 11 3 2" xfId="20377"/>
    <cellStyle name="Normal 38 11 4" xfId="20378"/>
    <cellStyle name="Normal 38 12" xfId="20379"/>
    <cellStyle name="Normal 38 12 2" xfId="20380"/>
    <cellStyle name="Normal 38 12 2 2" xfId="20381"/>
    <cellStyle name="Normal 38 12 3" xfId="20382"/>
    <cellStyle name="Normal 38 12 3 2" xfId="20383"/>
    <cellStyle name="Normal 38 12 4" xfId="20384"/>
    <cellStyle name="Normal 38 13" xfId="20385"/>
    <cellStyle name="Normal 38 13 2" xfId="20386"/>
    <cellStyle name="Normal 38 13 2 2" xfId="20387"/>
    <cellStyle name="Normal 38 13 3" xfId="20388"/>
    <cellStyle name="Normal 38 13 3 2" xfId="20389"/>
    <cellStyle name="Normal 38 13 4" xfId="20390"/>
    <cellStyle name="Normal 38 14" xfId="20391"/>
    <cellStyle name="Normal 38 14 2" xfId="20392"/>
    <cellStyle name="Normal 38 14 2 2" xfId="20393"/>
    <cellStyle name="Normal 38 14 3" xfId="20394"/>
    <cellStyle name="Normal 38 14 3 2" xfId="20395"/>
    <cellStyle name="Normal 38 14 4" xfId="20396"/>
    <cellStyle name="Normal 38 15" xfId="20397"/>
    <cellStyle name="Normal 38 15 2" xfId="20398"/>
    <cellStyle name="Normal 38 15 2 2" xfId="20399"/>
    <cellStyle name="Normal 38 15 3" xfId="20400"/>
    <cellStyle name="Normal 38 15 3 2" xfId="20401"/>
    <cellStyle name="Normal 38 15 4" xfId="20402"/>
    <cellStyle name="Normal 38 16" xfId="20403"/>
    <cellStyle name="Normal 38 16 2" xfId="20404"/>
    <cellStyle name="Normal 38 16 2 2" xfId="20405"/>
    <cellStyle name="Normal 38 16 3" xfId="20406"/>
    <cellStyle name="Normal 38 16 3 2" xfId="20407"/>
    <cellStyle name="Normal 38 16 4" xfId="20408"/>
    <cellStyle name="Normal 38 17" xfId="20409"/>
    <cellStyle name="Normal 38 17 2" xfId="20410"/>
    <cellStyle name="Normal 38 17 2 2" xfId="20411"/>
    <cellStyle name="Normal 38 17 3" xfId="20412"/>
    <cellStyle name="Normal 38 17 3 2" xfId="20413"/>
    <cellStyle name="Normal 38 17 4" xfId="20414"/>
    <cellStyle name="Normal 38 18" xfId="20415"/>
    <cellStyle name="Normal 38 18 2" xfId="20416"/>
    <cellStyle name="Normal 38 18 2 2" xfId="20417"/>
    <cellStyle name="Normal 38 18 3" xfId="20418"/>
    <cellStyle name="Normal 38 18 3 2" xfId="20419"/>
    <cellStyle name="Normal 38 18 4" xfId="20420"/>
    <cellStyle name="Normal 38 19" xfId="20421"/>
    <cellStyle name="Normal 38 19 2" xfId="20422"/>
    <cellStyle name="Normal 38 19 2 2" xfId="20423"/>
    <cellStyle name="Normal 38 19 3" xfId="20424"/>
    <cellStyle name="Normal 38 19 3 2" xfId="20425"/>
    <cellStyle name="Normal 38 19 4" xfId="20426"/>
    <cellStyle name="Normal 38 2" xfId="20427"/>
    <cellStyle name="Normal 38 2 2" xfId="20428"/>
    <cellStyle name="Normal 38 2 2 2" xfId="20429"/>
    <cellStyle name="Normal 38 2 3" xfId="20430"/>
    <cellStyle name="Normal 38 2 3 2" xfId="20431"/>
    <cellStyle name="Normal 38 2 4" xfId="20432"/>
    <cellStyle name="Normal 38 20" xfId="20433"/>
    <cellStyle name="Normal 38 20 2" xfId="20434"/>
    <cellStyle name="Normal 38 20 2 2" xfId="20435"/>
    <cellStyle name="Normal 38 20 3" xfId="20436"/>
    <cellStyle name="Normal 38 20 3 2" xfId="20437"/>
    <cellStyle name="Normal 38 20 4" xfId="20438"/>
    <cellStyle name="Normal 38 21" xfId="20439"/>
    <cellStyle name="Normal 38 21 2" xfId="20440"/>
    <cellStyle name="Normal 38 21 2 2" xfId="20441"/>
    <cellStyle name="Normal 38 21 3" xfId="20442"/>
    <cellStyle name="Normal 38 21 3 2" xfId="20443"/>
    <cellStyle name="Normal 38 21 4" xfId="20444"/>
    <cellStyle name="Normal 38 22" xfId="20445"/>
    <cellStyle name="Normal 38 22 2" xfId="20446"/>
    <cellStyle name="Normal 38 22 2 2" xfId="20447"/>
    <cellStyle name="Normal 38 22 3" xfId="20448"/>
    <cellStyle name="Normal 38 22 3 2" xfId="20449"/>
    <cellStyle name="Normal 38 22 4" xfId="20450"/>
    <cellStyle name="Normal 38 23" xfId="20451"/>
    <cellStyle name="Normal 38 23 2" xfId="20452"/>
    <cellStyle name="Normal 38 23 2 2" xfId="20453"/>
    <cellStyle name="Normal 38 23 3" xfId="20454"/>
    <cellStyle name="Normal 38 23 3 2" xfId="20455"/>
    <cellStyle name="Normal 38 23 4" xfId="20456"/>
    <cellStyle name="Normal 38 24" xfId="20457"/>
    <cellStyle name="Normal 38 24 2" xfId="20458"/>
    <cellStyle name="Normal 38 24 2 2" xfId="20459"/>
    <cellStyle name="Normal 38 24 3" xfId="20460"/>
    <cellStyle name="Normal 38 24 3 2" xfId="20461"/>
    <cellStyle name="Normal 38 24 4" xfId="20462"/>
    <cellStyle name="Normal 38 25" xfId="20463"/>
    <cellStyle name="Normal 38 25 2" xfId="20464"/>
    <cellStyle name="Normal 38 25 2 2" xfId="20465"/>
    <cellStyle name="Normal 38 25 3" xfId="20466"/>
    <cellStyle name="Normal 38 25 3 2" xfId="20467"/>
    <cellStyle name="Normal 38 25 4" xfId="20468"/>
    <cellStyle name="Normal 38 26" xfId="20469"/>
    <cellStyle name="Normal 38 26 2" xfId="20470"/>
    <cellStyle name="Normal 38 26 2 2" xfId="20471"/>
    <cellStyle name="Normal 38 26 3" xfId="20472"/>
    <cellStyle name="Normal 38 26 3 2" xfId="20473"/>
    <cellStyle name="Normal 38 26 4" xfId="20474"/>
    <cellStyle name="Normal 38 27" xfId="20475"/>
    <cellStyle name="Normal 38 27 2" xfId="20476"/>
    <cellStyle name="Normal 38 27 2 2" xfId="20477"/>
    <cellStyle name="Normal 38 27 3" xfId="20478"/>
    <cellStyle name="Normal 38 27 3 2" xfId="20479"/>
    <cellStyle name="Normal 38 27 4" xfId="20480"/>
    <cellStyle name="Normal 38 28" xfId="20481"/>
    <cellStyle name="Normal 38 28 2" xfId="20482"/>
    <cellStyle name="Normal 38 28 2 2" xfId="20483"/>
    <cellStyle name="Normal 38 28 3" xfId="20484"/>
    <cellStyle name="Normal 38 28 3 2" xfId="20485"/>
    <cellStyle name="Normal 38 28 4" xfId="20486"/>
    <cellStyle name="Normal 38 29" xfId="20487"/>
    <cellStyle name="Normal 38 29 2" xfId="20488"/>
    <cellStyle name="Normal 38 29 2 2" xfId="20489"/>
    <cellStyle name="Normal 38 29 3" xfId="20490"/>
    <cellStyle name="Normal 38 29 3 2" xfId="20491"/>
    <cellStyle name="Normal 38 29 4" xfId="20492"/>
    <cellStyle name="Normal 38 3" xfId="20493"/>
    <cellStyle name="Normal 38 3 2" xfId="20494"/>
    <cellStyle name="Normal 38 3 2 2" xfId="20495"/>
    <cellStyle name="Normal 38 3 3" xfId="20496"/>
    <cellStyle name="Normal 38 3 3 2" xfId="20497"/>
    <cellStyle name="Normal 38 3 4" xfId="20498"/>
    <cellStyle name="Normal 38 30" xfId="20499"/>
    <cellStyle name="Normal 38 30 2" xfId="20500"/>
    <cellStyle name="Normal 38 30 2 2" xfId="20501"/>
    <cellStyle name="Normal 38 30 3" xfId="20502"/>
    <cellStyle name="Normal 38 30 3 2" xfId="20503"/>
    <cellStyle name="Normal 38 30 4" xfId="20504"/>
    <cellStyle name="Normal 38 31" xfId="20505"/>
    <cellStyle name="Normal 38 31 2" xfId="20506"/>
    <cellStyle name="Normal 38 31 2 2" xfId="20507"/>
    <cellStyle name="Normal 38 31 3" xfId="20508"/>
    <cellStyle name="Normal 38 31 3 2" xfId="20509"/>
    <cellStyle name="Normal 38 31 4" xfId="20510"/>
    <cellStyle name="Normal 38 32" xfId="20511"/>
    <cellStyle name="Normal 38 32 2" xfId="20512"/>
    <cellStyle name="Normal 38 32 2 2" xfId="20513"/>
    <cellStyle name="Normal 38 32 3" xfId="20514"/>
    <cellStyle name="Normal 38 32 3 2" xfId="20515"/>
    <cellStyle name="Normal 38 32 4" xfId="20516"/>
    <cellStyle name="Normal 38 33" xfId="20517"/>
    <cellStyle name="Normal 38 33 2" xfId="20518"/>
    <cellStyle name="Normal 38 33 2 2" xfId="20519"/>
    <cellStyle name="Normal 38 33 3" xfId="20520"/>
    <cellStyle name="Normal 38 33 3 2" xfId="20521"/>
    <cellStyle name="Normal 38 33 4" xfId="20522"/>
    <cellStyle name="Normal 38 34" xfId="20523"/>
    <cellStyle name="Normal 38 34 2" xfId="20524"/>
    <cellStyle name="Normal 38 34 2 2" xfId="20525"/>
    <cellStyle name="Normal 38 34 3" xfId="20526"/>
    <cellStyle name="Normal 38 34 3 2" xfId="20527"/>
    <cellStyle name="Normal 38 34 4" xfId="20528"/>
    <cellStyle name="Normal 38 35" xfId="20529"/>
    <cellStyle name="Normal 38 35 2" xfId="20530"/>
    <cellStyle name="Normal 38 35 2 2" xfId="20531"/>
    <cellStyle name="Normal 38 35 3" xfId="20532"/>
    <cellStyle name="Normal 38 35 3 2" xfId="20533"/>
    <cellStyle name="Normal 38 35 4" xfId="20534"/>
    <cellStyle name="Normal 38 36" xfId="20535"/>
    <cellStyle name="Normal 38 36 2" xfId="20536"/>
    <cellStyle name="Normal 38 36 2 2" xfId="20537"/>
    <cellStyle name="Normal 38 36 3" xfId="20538"/>
    <cellStyle name="Normal 38 36 3 2" xfId="20539"/>
    <cellStyle name="Normal 38 36 4" xfId="20540"/>
    <cellStyle name="Normal 38 37" xfId="20541"/>
    <cellStyle name="Normal 38 37 2" xfId="20542"/>
    <cellStyle name="Normal 38 37 2 2" xfId="20543"/>
    <cellStyle name="Normal 38 37 3" xfId="20544"/>
    <cellStyle name="Normal 38 37 3 2" xfId="20545"/>
    <cellStyle name="Normal 38 37 4" xfId="20546"/>
    <cellStyle name="Normal 38 38" xfId="20547"/>
    <cellStyle name="Normal 38 38 2" xfId="20548"/>
    <cellStyle name="Normal 38 38 2 2" xfId="20549"/>
    <cellStyle name="Normal 38 38 3" xfId="20550"/>
    <cellStyle name="Normal 38 38 3 2" xfId="20551"/>
    <cellStyle name="Normal 38 38 4" xfId="20552"/>
    <cellStyle name="Normal 38 39" xfId="20553"/>
    <cellStyle name="Normal 38 39 2" xfId="20554"/>
    <cellStyle name="Normal 38 39 2 2" xfId="20555"/>
    <cellStyle name="Normal 38 39 3" xfId="20556"/>
    <cellStyle name="Normal 38 39 3 2" xfId="20557"/>
    <cellStyle name="Normal 38 39 4" xfId="20558"/>
    <cellStyle name="Normal 38 4" xfId="20559"/>
    <cellStyle name="Normal 38 4 2" xfId="20560"/>
    <cellStyle name="Normal 38 4 2 2" xfId="20561"/>
    <cellStyle name="Normal 38 4 3" xfId="20562"/>
    <cellStyle name="Normal 38 4 3 2" xfId="20563"/>
    <cellStyle name="Normal 38 4 4" xfId="20564"/>
    <cellStyle name="Normal 38 40" xfId="20565"/>
    <cellStyle name="Normal 38 40 2" xfId="20566"/>
    <cellStyle name="Normal 38 40 2 2" xfId="20567"/>
    <cellStyle name="Normal 38 40 3" xfId="20568"/>
    <cellStyle name="Normal 38 40 3 2" xfId="20569"/>
    <cellStyle name="Normal 38 40 4" xfId="20570"/>
    <cellStyle name="Normal 38 41" xfId="20571"/>
    <cellStyle name="Normal 38 41 2" xfId="20572"/>
    <cellStyle name="Normal 38 41 2 2" xfId="20573"/>
    <cellStyle name="Normal 38 41 3" xfId="20574"/>
    <cellStyle name="Normal 38 41 3 2" xfId="20575"/>
    <cellStyle name="Normal 38 41 4" xfId="20576"/>
    <cellStyle name="Normal 38 42" xfId="20577"/>
    <cellStyle name="Normal 38 42 2" xfId="20578"/>
    <cellStyle name="Normal 38 43" xfId="20579"/>
    <cellStyle name="Normal 38 43 2" xfId="20580"/>
    <cellStyle name="Normal 38 44" xfId="20581"/>
    <cellStyle name="Normal 38 5" xfId="20582"/>
    <cellStyle name="Normal 38 5 2" xfId="20583"/>
    <cellStyle name="Normal 38 5 2 2" xfId="20584"/>
    <cellStyle name="Normal 38 5 3" xfId="20585"/>
    <cellStyle name="Normal 38 5 3 2" xfId="20586"/>
    <cellStyle name="Normal 38 5 4" xfId="20587"/>
    <cellStyle name="Normal 38 6" xfId="20588"/>
    <cellStyle name="Normal 38 6 2" xfId="20589"/>
    <cellStyle name="Normal 38 6 2 2" xfId="20590"/>
    <cellStyle name="Normal 38 6 3" xfId="20591"/>
    <cellStyle name="Normal 38 6 3 2" xfId="20592"/>
    <cellStyle name="Normal 38 6 4" xfId="20593"/>
    <cellStyle name="Normal 38 7" xfId="20594"/>
    <cellStyle name="Normal 38 7 2" xfId="20595"/>
    <cellStyle name="Normal 38 7 2 2" xfId="20596"/>
    <cellStyle name="Normal 38 7 3" xfId="20597"/>
    <cellStyle name="Normal 38 7 3 2" xfId="20598"/>
    <cellStyle name="Normal 38 7 4" xfId="20599"/>
    <cellStyle name="Normal 38 8" xfId="20600"/>
    <cellStyle name="Normal 38 8 2" xfId="20601"/>
    <cellStyle name="Normal 38 8 2 2" xfId="20602"/>
    <cellStyle name="Normal 38 8 3" xfId="20603"/>
    <cellStyle name="Normal 38 8 3 2" xfId="20604"/>
    <cellStyle name="Normal 38 8 4" xfId="20605"/>
    <cellStyle name="Normal 38 9" xfId="20606"/>
    <cellStyle name="Normal 38 9 2" xfId="20607"/>
    <cellStyle name="Normal 38 9 2 2" xfId="20608"/>
    <cellStyle name="Normal 38 9 3" xfId="20609"/>
    <cellStyle name="Normal 38 9 3 2" xfId="20610"/>
    <cellStyle name="Normal 38 9 4" xfId="20611"/>
    <cellStyle name="Normal 39" xfId="20612"/>
    <cellStyle name="Normal 39 10" xfId="20613"/>
    <cellStyle name="Normal 39 10 2" xfId="20614"/>
    <cellStyle name="Normal 39 10 2 2" xfId="20615"/>
    <cellStyle name="Normal 39 10 3" xfId="20616"/>
    <cellStyle name="Normal 39 10 3 2" xfId="20617"/>
    <cellStyle name="Normal 39 10 4" xfId="20618"/>
    <cellStyle name="Normal 39 11" xfId="20619"/>
    <cellStyle name="Normal 39 11 2" xfId="20620"/>
    <cellStyle name="Normal 39 11 2 2" xfId="20621"/>
    <cellStyle name="Normal 39 11 3" xfId="20622"/>
    <cellStyle name="Normal 39 11 3 2" xfId="20623"/>
    <cellStyle name="Normal 39 11 4" xfId="20624"/>
    <cellStyle name="Normal 39 12" xfId="20625"/>
    <cellStyle name="Normal 39 12 2" xfId="20626"/>
    <cellStyle name="Normal 39 12 2 2" xfId="20627"/>
    <cellStyle name="Normal 39 12 3" xfId="20628"/>
    <cellStyle name="Normal 39 12 3 2" xfId="20629"/>
    <cellStyle name="Normal 39 12 4" xfId="20630"/>
    <cellStyle name="Normal 39 13" xfId="20631"/>
    <cellStyle name="Normal 39 13 2" xfId="20632"/>
    <cellStyle name="Normal 39 13 2 2" xfId="20633"/>
    <cellStyle name="Normal 39 13 3" xfId="20634"/>
    <cellStyle name="Normal 39 13 3 2" xfId="20635"/>
    <cellStyle name="Normal 39 13 4" xfId="20636"/>
    <cellStyle name="Normal 39 14" xfId="20637"/>
    <cellStyle name="Normal 39 14 2" xfId="20638"/>
    <cellStyle name="Normal 39 14 2 2" xfId="20639"/>
    <cellStyle name="Normal 39 14 3" xfId="20640"/>
    <cellStyle name="Normal 39 14 3 2" xfId="20641"/>
    <cellStyle name="Normal 39 14 4" xfId="20642"/>
    <cellStyle name="Normal 39 15" xfId="20643"/>
    <cellStyle name="Normal 39 15 2" xfId="20644"/>
    <cellStyle name="Normal 39 15 2 2" xfId="20645"/>
    <cellStyle name="Normal 39 15 3" xfId="20646"/>
    <cellStyle name="Normal 39 15 3 2" xfId="20647"/>
    <cellStyle name="Normal 39 15 4" xfId="20648"/>
    <cellStyle name="Normal 39 16" xfId="20649"/>
    <cellStyle name="Normal 39 16 2" xfId="20650"/>
    <cellStyle name="Normal 39 16 2 2" xfId="20651"/>
    <cellStyle name="Normal 39 16 3" xfId="20652"/>
    <cellStyle name="Normal 39 16 3 2" xfId="20653"/>
    <cellStyle name="Normal 39 16 4" xfId="20654"/>
    <cellStyle name="Normal 39 17" xfId="20655"/>
    <cellStyle name="Normal 39 17 2" xfId="20656"/>
    <cellStyle name="Normal 39 17 2 2" xfId="20657"/>
    <cellStyle name="Normal 39 17 3" xfId="20658"/>
    <cellStyle name="Normal 39 17 3 2" xfId="20659"/>
    <cellStyle name="Normal 39 17 4" xfId="20660"/>
    <cellStyle name="Normal 39 18" xfId="20661"/>
    <cellStyle name="Normal 39 18 2" xfId="20662"/>
    <cellStyle name="Normal 39 18 2 2" xfId="20663"/>
    <cellStyle name="Normal 39 18 3" xfId="20664"/>
    <cellStyle name="Normal 39 18 3 2" xfId="20665"/>
    <cellStyle name="Normal 39 18 4" xfId="20666"/>
    <cellStyle name="Normal 39 19" xfId="20667"/>
    <cellStyle name="Normal 39 19 2" xfId="20668"/>
    <cellStyle name="Normal 39 19 2 2" xfId="20669"/>
    <cellStyle name="Normal 39 19 3" xfId="20670"/>
    <cellStyle name="Normal 39 19 3 2" xfId="20671"/>
    <cellStyle name="Normal 39 19 4" xfId="20672"/>
    <cellStyle name="Normal 39 2" xfId="20673"/>
    <cellStyle name="Normal 39 2 2" xfId="20674"/>
    <cellStyle name="Normal 39 2 2 2" xfId="20675"/>
    <cellStyle name="Normal 39 2 3" xfId="20676"/>
    <cellStyle name="Normal 39 2 3 2" xfId="20677"/>
    <cellStyle name="Normal 39 2 4" xfId="20678"/>
    <cellStyle name="Normal 39 20" xfId="20679"/>
    <cellStyle name="Normal 39 20 2" xfId="20680"/>
    <cellStyle name="Normal 39 20 2 2" xfId="20681"/>
    <cellStyle name="Normal 39 20 3" xfId="20682"/>
    <cellStyle name="Normal 39 20 3 2" xfId="20683"/>
    <cellStyle name="Normal 39 20 4" xfId="20684"/>
    <cellStyle name="Normal 39 21" xfId="20685"/>
    <cellStyle name="Normal 39 21 2" xfId="20686"/>
    <cellStyle name="Normal 39 21 2 2" xfId="20687"/>
    <cellStyle name="Normal 39 21 3" xfId="20688"/>
    <cellStyle name="Normal 39 21 3 2" xfId="20689"/>
    <cellStyle name="Normal 39 21 4" xfId="20690"/>
    <cellStyle name="Normal 39 22" xfId="20691"/>
    <cellStyle name="Normal 39 22 2" xfId="20692"/>
    <cellStyle name="Normal 39 22 2 2" xfId="20693"/>
    <cellStyle name="Normal 39 22 3" xfId="20694"/>
    <cellStyle name="Normal 39 22 3 2" xfId="20695"/>
    <cellStyle name="Normal 39 22 4" xfId="20696"/>
    <cellStyle name="Normal 39 23" xfId="20697"/>
    <cellStyle name="Normal 39 23 2" xfId="20698"/>
    <cellStyle name="Normal 39 23 2 2" xfId="20699"/>
    <cellStyle name="Normal 39 23 3" xfId="20700"/>
    <cellStyle name="Normal 39 23 3 2" xfId="20701"/>
    <cellStyle name="Normal 39 23 4" xfId="20702"/>
    <cellStyle name="Normal 39 24" xfId="20703"/>
    <cellStyle name="Normal 39 24 2" xfId="20704"/>
    <cellStyle name="Normal 39 24 2 2" xfId="20705"/>
    <cellStyle name="Normal 39 24 3" xfId="20706"/>
    <cellStyle name="Normal 39 24 3 2" xfId="20707"/>
    <cellStyle name="Normal 39 24 4" xfId="20708"/>
    <cellStyle name="Normal 39 25" xfId="20709"/>
    <cellStyle name="Normal 39 25 2" xfId="20710"/>
    <cellStyle name="Normal 39 25 2 2" xfId="20711"/>
    <cellStyle name="Normal 39 25 3" xfId="20712"/>
    <cellStyle name="Normal 39 25 3 2" xfId="20713"/>
    <cellStyle name="Normal 39 25 4" xfId="20714"/>
    <cellStyle name="Normal 39 26" xfId="20715"/>
    <cellStyle name="Normal 39 26 2" xfId="20716"/>
    <cellStyle name="Normal 39 26 2 2" xfId="20717"/>
    <cellStyle name="Normal 39 26 3" xfId="20718"/>
    <cellStyle name="Normal 39 26 3 2" xfId="20719"/>
    <cellStyle name="Normal 39 26 4" xfId="20720"/>
    <cellStyle name="Normal 39 27" xfId="20721"/>
    <cellStyle name="Normal 39 27 2" xfId="20722"/>
    <cellStyle name="Normal 39 27 2 2" xfId="20723"/>
    <cellStyle name="Normal 39 27 3" xfId="20724"/>
    <cellStyle name="Normal 39 27 3 2" xfId="20725"/>
    <cellStyle name="Normal 39 27 4" xfId="20726"/>
    <cellStyle name="Normal 39 28" xfId="20727"/>
    <cellStyle name="Normal 39 28 2" xfId="20728"/>
    <cellStyle name="Normal 39 28 2 2" xfId="20729"/>
    <cellStyle name="Normal 39 28 3" xfId="20730"/>
    <cellStyle name="Normal 39 28 3 2" xfId="20731"/>
    <cellStyle name="Normal 39 28 4" xfId="20732"/>
    <cellStyle name="Normal 39 29" xfId="20733"/>
    <cellStyle name="Normal 39 29 2" xfId="20734"/>
    <cellStyle name="Normal 39 29 2 2" xfId="20735"/>
    <cellStyle name="Normal 39 29 3" xfId="20736"/>
    <cellStyle name="Normal 39 29 3 2" xfId="20737"/>
    <cellStyle name="Normal 39 29 4" xfId="20738"/>
    <cellStyle name="Normal 39 3" xfId="20739"/>
    <cellStyle name="Normal 39 3 2" xfId="20740"/>
    <cellStyle name="Normal 39 3 2 2" xfId="20741"/>
    <cellStyle name="Normal 39 3 3" xfId="20742"/>
    <cellStyle name="Normal 39 3 3 2" xfId="20743"/>
    <cellStyle name="Normal 39 3 4" xfId="20744"/>
    <cellStyle name="Normal 39 30" xfId="20745"/>
    <cellStyle name="Normal 39 30 2" xfId="20746"/>
    <cellStyle name="Normal 39 30 2 2" xfId="20747"/>
    <cellStyle name="Normal 39 30 3" xfId="20748"/>
    <cellStyle name="Normal 39 30 3 2" xfId="20749"/>
    <cellStyle name="Normal 39 30 4" xfId="20750"/>
    <cellStyle name="Normal 39 31" xfId="20751"/>
    <cellStyle name="Normal 39 31 2" xfId="20752"/>
    <cellStyle name="Normal 39 31 2 2" xfId="20753"/>
    <cellStyle name="Normal 39 31 3" xfId="20754"/>
    <cellStyle name="Normal 39 31 3 2" xfId="20755"/>
    <cellStyle name="Normal 39 31 4" xfId="20756"/>
    <cellStyle name="Normal 39 32" xfId="20757"/>
    <cellStyle name="Normal 39 32 2" xfId="20758"/>
    <cellStyle name="Normal 39 32 2 2" xfId="20759"/>
    <cellStyle name="Normal 39 32 3" xfId="20760"/>
    <cellStyle name="Normal 39 32 3 2" xfId="20761"/>
    <cellStyle name="Normal 39 32 4" xfId="20762"/>
    <cellStyle name="Normal 39 33" xfId="20763"/>
    <cellStyle name="Normal 39 33 2" xfId="20764"/>
    <cellStyle name="Normal 39 33 2 2" xfId="20765"/>
    <cellStyle name="Normal 39 33 3" xfId="20766"/>
    <cellStyle name="Normal 39 33 3 2" xfId="20767"/>
    <cellStyle name="Normal 39 33 4" xfId="20768"/>
    <cellStyle name="Normal 39 34" xfId="20769"/>
    <cellStyle name="Normal 39 34 2" xfId="20770"/>
    <cellStyle name="Normal 39 34 2 2" xfId="20771"/>
    <cellStyle name="Normal 39 34 3" xfId="20772"/>
    <cellStyle name="Normal 39 34 3 2" xfId="20773"/>
    <cellStyle name="Normal 39 34 4" xfId="20774"/>
    <cellStyle name="Normal 39 35" xfId="20775"/>
    <cellStyle name="Normal 39 35 2" xfId="20776"/>
    <cellStyle name="Normal 39 35 2 2" xfId="20777"/>
    <cellStyle name="Normal 39 35 3" xfId="20778"/>
    <cellStyle name="Normal 39 35 3 2" xfId="20779"/>
    <cellStyle name="Normal 39 35 4" xfId="20780"/>
    <cellStyle name="Normal 39 36" xfId="20781"/>
    <cellStyle name="Normal 39 36 2" xfId="20782"/>
    <cellStyle name="Normal 39 36 2 2" xfId="20783"/>
    <cellStyle name="Normal 39 36 3" xfId="20784"/>
    <cellStyle name="Normal 39 36 3 2" xfId="20785"/>
    <cellStyle name="Normal 39 36 4" xfId="20786"/>
    <cellStyle name="Normal 39 37" xfId="20787"/>
    <cellStyle name="Normal 39 37 2" xfId="20788"/>
    <cellStyle name="Normal 39 37 2 2" xfId="20789"/>
    <cellStyle name="Normal 39 37 3" xfId="20790"/>
    <cellStyle name="Normal 39 37 3 2" xfId="20791"/>
    <cellStyle name="Normal 39 37 4" xfId="20792"/>
    <cellStyle name="Normal 39 38" xfId="20793"/>
    <cellStyle name="Normal 39 38 2" xfId="20794"/>
    <cellStyle name="Normal 39 38 2 2" xfId="20795"/>
    <cellStyle name="Normal 39 38 3" xfId="20796"/>
    <cellStyle name="Normal 39 38 3 2" xfId="20797"/>
    <cellStyle name="Normal 39 38 4" xfId="20798"/>
    <cellStyle name="Normal 39 39" xfId="20799"/>
    <cellStyle name="Normal 39 39 2" xfId="20800"/>
    <cellStyle name="Normal 39 39 2 2" xfId="20801"/>
    <cellStyle name="Normal 39 39 3" xfId="20802"/>
    <cellStyle name="Normal 39 39 3 2" xfId="20803"/>
    <cellStyle name="Normal 39 39 4" xfId="20804"/>
    <cellStyle name="Normal 39 4" xfId="20805"/>
    <cellStyle name="Normal 39 4 2" xfId="20806"/>
    <cellStyle name="Normal 39 4 2 2" xfId="20807"/>
    <cellStyle name="Normal 39 4 3" xfId="20808"/>
    <cellStyle name="Normal 39 4 3 2" xfId="20809"/>
    <cellStyle name="Normal 39 4 4" xfId="20810"/>
    <cellStyle name="Normal 39 40" xfId="20811"/>
    <cellStyle name="Normal 39 40 2" xfId="20812"/>
    <cellStyle name="Normal 39 40 2 2" xfId="20813"/>
    <cellStyle name="Normal 39 40 3" xfId="20814"/>
    <cellStyle name="Normal 39 40 3 2" xfId="20815"/>
    <cellStyle name="Normal 39 40 4" xfId="20816"/>
    <cellStyle name="Normal 39 41" xfId="20817"/>
    <cellStyle name="Normal 39 41 2" xfId="20818"/>
    <cellStyle name="Normal 39 41 2 2" xfId="20819"/>
    <cellStyle name="Normal 39 41 3" xfId="20820"/>
    <cellStyle name="Normal 39 41 3 2" xfId="20821"/>
    <cellStyle name="Normal 39 41 4" xfId="20822"/>
    <cellStyle name="Normal 39 42" xfId="20823"/>
    <cellStyle name="Normal 39 42 2" xfId="20824"/>
    <cellStyle name="Normal 39 43" xfId="20825"/>
    <cellStyle name="Normal 39 43 2" xfId="20826"/>
    <cellStyle name="Normal 39 44" xfId="20827"/>
    <cellStyle name="Normal 39 5" xfId="20828"/>
    <cellStyle name="Normal 39 5 2" xfId="20829"/>
    <cellStyle name="Normal 39 5 2 2" xfId="20830"/>
    <cellStyle name="Normal 39 5 3" xfId="20831"/>
    <cellStyle name="Normal 39 5 3 2" xfId="20832"/>
    <cellStyle name="Normal 39 5 4" xfId="20833"/>
    <cellStyle name="Normal 39 6" xfId="20834"/>
    <cellStyle name="Normal 39 6 2" xfId="20835"/>
    <cellStyle name="Normal 39 6 2 2" xfId="20836"/>
    <cellStyle name="Normal 39 6 3" xfId="20837"/>
    <cellStyle name="Normal 39 6 3 2" xfId="20838"/>
    <cellStyle name="Normal 39 6 4" xfId="20839"/>
    <cellStyle name="Normal 39 7" xfId="20840"/>
    <cellStyle name="Normal 39 7 2" xfId="20841"/>
    <cellStyle name="Normal 39 7 2 2" xfId="20842"/>
    <cellStyle name="Normal 39 7 3" xfId="20843"/>
    <cellStyle name="Normal 39 7 3 2" xfId="20844"/>
    <cellStyle name="Normal 39 7 4" xfId="20845"/>
    <cellStyle name="Normal 39 8" xfId="20846"/>
    <cellStyle name="Normal 39 8 2" xfId="20847"/>
    <cellStyle name="Normal 39 8 2 2" xfId="20848"/>
    <cellStyle name="Normal 39 8 3" xfId="20849"/>
    <cellStyle name="Normal 39 8 3 2" xfId="20850"/>
    <cellStyle name="Normal 39 8 4" xfId="20851"/>
    <cellStyle name="Normal 39 9" xfId="20852"/>
    <cellStyle name="Normal 39 9 2" xfId="20853"/>
    <cellStyle name="Normal 39 9 2 2" xfId="20854"/>
    <cellStyle name="Normal 39 9 3" xfId="20855"/>
    <cellStyle name="Normal 39 9 3 2" xfId="20856"/>
    <cellStyle name="Normal 39 9 4" xfId="20857"/>
    <cellStyle name="Normal 4" xfId="20858"/>
    <cellStyle name="Normal 4 10" xfId="20859"/>
    <cellStyle name="Normal 4 10 2" xfId="20860"/>
    <cellStyle name="Normal 4 10 2 2" xfId="20861"/>
    <cellStyle name="Normal 4 10 3" xfId="20862"/>
    <cellStyle name="Normal 4 10 3 2" xfId="20863"/>
    <cellStyle name="Normal 4 10 4" xfId="20864"/>
    <cellStyle name="Normal 4 11" xfId="20865"/>
    <cellStyle name="Normal 4 11 2" xfId="20866"/>
    <cellStyle name="Normal 4 11 2 2" xfId="20867"/>
    <cellStyle name="Normal 4 11 3" xfId="20868"/>
    <cellStyle name="Normal 4 11 3 2" xfId="20869"/>
    <cellStyle name="Normal 4 11 4" xfId="20870"/>
    <cellStyle name="Normal 4 12" xfId="20871"/>
    <cellStyle name="Normal 4 12 2" xfId="20872"/>
    <cellStyle name="Normal 4 12 2 2" xfId="20873"/>
    <cellStyle name="Normal 4 12 3" xfId="20874"/>
    <cellStyle name="Normal 4 12 3 2" xfId="20875"/>
    <cellStyle name="Normal 4 12 4" xfId="20876"/>
    <cellStyle name="Normal 4 13" xfId="20877"/>
    <cellStyle name="Normal 4 13 2" xfId="20878"/>
    <cellStyle name="Normal 4 13 2 2" xfId="20879"/>
    <cellStyle name="Normal 4 13 3" xfId="20880"/>
    <cellStyle name="Normal 4 13 3 2" xfId="20881"/>
    <cellStyle name="Normal 4 13 4" xfId="20882"/>
    <cellStyle name="Normal 4 14" xfId="20883"/>
    <cellStyle name="Normal 4 14 2" xfId="20884"/>
    <cellStyle name="Normal 4 14 2 2" xfId="20885"/>
    <cellStyle name="Normal 4 14 3" xfId="20886"/>
    <cellStyle name="Normal 4 14 3 2" xfId="20887"/>
    <cellStyle name="Normal 4 14 4" xfId="20888"/>
    <cellStyle name="Normal 4 15" xfId="20889"/>
    <cellStyle name="Normal 4 15 2" xfId="20890"/>
    <cellStyle name="Normal 4 15 2 2" xfId="20891"/>
    <cellStyle name="Normal 4 15 3" xfId="20892"/>
    <cellStyle name="Normal 4 15 3 2" xfId="20893"/>
    <cellStyle name="Normal 4 15 4" xfId="20894"/>
    <cellStyle name="Normal 4 16" xfId="20895"/>
    <cellStyle name="Normal 4 16 2" xfId="20896"/>
    <cellStyle name="Normal 4 16 2 2" xfId="20897"/>
    <cellStyle name="Normal 4 16 3" xfId="20898"/>
    <cellStyle name="Normal 4 16 3 2" xfId="20899"/>
    <cellStyle name="Normal 4 16 4" xfId="20900"/>
    <cellStyle name="Normal 4 17" xfId="20901"/>
    <cellStyle name="Normal 4 17 2" xfId="20902"/>
    <cellStyle name="Normal 4 17 2 2" xfId="20903"/>
    <cellStyle name="Normal 4 17 3" xfId="20904"/>
    <cellStyle name="Normal 4 17 3 2" xfId="20905"/>
    <cellStyle name="Normal 4 17 4" xfId="20906"/>
    <cellStyle name="Normal 4 18" xfId="20907"/>
    <cellStyle name="Normal 4 18 2" xfId="20908"/>
    <cellStyle name="Normal 4 18 2 2" xfId="20909"/>
    <cellStyle name="Normal 4 18 3" xfId="20910"/>
    <cellStyle name="Normal 4 18 3 2" xfId="20911"/>
    <cellStyle name="Normal 4 18 4" xfId="20912"/>
    <cellStyle name="Normal 4 19" xfId="20913"/>
    <cellStyle name="Normal 4 19 2" xfId="20914"/>
    <cellStyle name="Normal 4 19 2 2" xfId="20915"/>
    <cellStyle name="Normal 4 19 3" xfId="20916"/>
    <cellStyle name="Normal 4 19 3 2" xfId="20917"/>
    <cellStyle name="Normal 4 19 4" xfId="20918"/>
    <cellStyle name="Normal 4 2" xfId="18"/>
    <cellStyle name="Normal 4 2 2" xfId="24"/>
    <cellStyle name="Normal 4 2 2 2" xfId="20919"/>
    <cellStyle name="Normal 4 2 3" xfId="20920"/>
    <cellStyle name="Normal 4 2 3 2" xfId="20921"/>
    <cellStyle name="Normal 4 2 4" xfId="20922"/>
    <cellStyle name="Normal 4 2 5" xfId="20923"/>
    <cellStyle name="Normal 4 20" xfId="20924"/>
    <cellStyle name="Normal 4 20 2" xfId="20925"/>
    <cellStyle name="Normal 4 20 2 2" xfId="20926"/>
    <cellStyle name="Normal 4 20 3" xfId="20927"/>
    <cellStyle name="Normal 4 20 3 2" xfId="20928"/>
    <cellStyle name="Normal 4 20 4" xfId="20929"/>
    <cellStyle name="Normal 4 21" xfId="20930"/>
    <cellStyle name="Normal 4 21 2" xfId="20931"/>
    <cellStyle name="Normal 4 21 2 2" xfId="20932"/>
    <cellStyle name="Normal 4 21 3" xfId="20933"/>
    <cellStyle name="Normal 4 21 3 2" xfId="20934"/>
    <cellStyle name="Normal 4 21 4" xfId="20935"/>
    <cellStyle name="Normal 4 22" xfId="20936"/>
    <cellStyle name="Normal 4 22 2" xfId="20937"/>
    <cellStyle name="Normal 4 22 2 2" xfId="20938"/>
    <cellStyle name="Normal 4 22 3" xfId="20939"/>
    <cellStyle name="Normal 4 22 3 2" xfId="20940"/>
    <cellStyle name="Normal 4 22 4" xfId="20941"/>
    <cellStyle name="Normal 4 23" xfId="20942"/>
    <cellStyle name="Normal 4 23 2" xfId="20943"/>
    <cellStyle name="Normal 4 23 2 2" xfId="20944"/>
    <cellStyle name="Normal 4 23 3" xfId="20945"/>
    <cellStyle name="Normal 4 23 3 2" xfId="20946"/>
    <cellStyle name="Normal 4 23 4" xfId="20947"/>
    <cellStyle name="Normal 4 24" xfId="20948"/>
    <cellStyle name="Normal 4 24 2" xfId="20949"/>
    <cellStyle name="Normal 4 24 2 2" xfId="20950"/>
    <cellStyle name="Normal 4 24 3" xfId="20951"/>
    <cellStyle name="Normal 4 24 3 2" xfId="20952"/>
    <cellStyle name="Normal 4 24 4" xfId="20953"/>
    <cellStyle name="Normal 4 25" xfId="20954"/>
    <cellStyle name="Normal 4 25 2" xfId="20955"/>
    <cellStyle name="Normal 4 25 2 2" xfId="20956"/>
    <cellStyle name="Normal 4 25 3" xfId="20957"/>
    <cellStyle name="Normal 4 25 3 2" xfId="20958"/>
    <cellStyle name="Normal 4 25 4" xfId="20959"/>
    <cellStyle name="Normal 4 26" xfId="20960"/>
    <cellStyle name="Normal 4 26 2" xfId="20961"/>
    <cellStyle name="Normal 4 26 2 2" xfId="20962"/>
    <cellStyle name="Normal 4 26 3" xfId="20963"/>
    <cellStyle name="Normal 4 26 3 2" xfId="20964"/>
    <cellStyle name="Normal 4 26 4" xfId="20965"/>
    <cellStyle name="Normal 4 27" xfId="20966"/>
    <cellStyle name="Normal 4 27 2" xfId="20967"/>
    <cellStyle name="Normal 4 27 2 2" xfId="20968"/>
    <cellStyle name="Normal 4 27 3" xfId="20969"/>
    <cellStyle name="Normal 4 27 3 2" xfId="20970"/>
    <cellStyle name="Normal 4 27 4" xfId="20971"/>
    <cellStyle name="Normal 4 28" xfId="20972"/>
    <cellStyle name="Normal 4 28 2" xfId="20973"/>
    <cellStyle name="Normal 4 28 2 2" xfId="20974"/>
    <cellStyle name="Normal 4 28 3" xfId="20975"/>
    <cellStyle name="Normal 4 28 3 2" xfId="20976"/>
    <cellStyle name="Normal 4 28 4" xfId="20977"/>
    <cellStyle name="Normal 4 29" xfId="20978"/>
    <cellStyle name="Normal 4 29 2" xfId="20979"/>
    <cellStyle name="Normal 4 29 2 2" xfId="20980"/>
    <cellStyle name="Normal 4 29 3" xfId="20981"/>
    <cellStyle name="Normal 4 29 3 2" xfId="20982"/>
    <cellStyle name="Normal 4 29 4" xfId="20983"/>
    <cellStyle name="Normal 4 3" xfId="20984"/>
    <cellStyle name="Normal 4 3 2" xfId="20985"/>
    <cellStyle name="Normal 4 3 2 2" xfId="20986"/>
    <cellStyle name="Normal 4 3 3" xfId="20987"/>
    <cellStyle name="Normal 4 3 3 2" xfId="20988"/>
    <cellStyle name="Normal 4 3 4" xfId="20989"/>
    <cellStyle name="Normal 4 30" xfId="20990"/>
    <cellStyle name="Normal 4 30 2" xfId="20991"/>
    <cellStyle name="Normal 4 30 2 2" xfId="20992"/>
    <cellStyle name="Normal 4 30 3" xfId="20993"/>
    <cellStyle name="Normal 4 30 3 2" xfId="20994"/>
    <cellStyle name="Normal 4 30 4" xfId="20995"/>
    <cellStyle name="Normal 4 31" xfId="20996"/>
    <cellStyle name="Normal 4 31 2" xfId="20997"/>
    <cellStyle name="Normal 4 31 2 2" xfId="20998"/>
    <cellStyle name="Normal 4 31 3" xfId="20999"/>
    <cellStyle name="Normal 4 31 3 2" xfId="21000"/>
    <cellStyle name="Normal 4 31 4" xfId="21001"/>
    <cellStyle name="Normal 4 32" xfId="21002"/>
    <cellStyle name="Normal 4 32 2" xfId="21003"/>
    <cellStyle name="Normal 4 32 2 2" xfId="21004"/>
    <cellStyle name="Normal 4 32 3" xfId="21005"/>
    <cellStyle name="Normal 4 32 3 2" xfId="21006"/>
    <cellStyle name="Normal 4 32 4" xfId="21007"/>
    <cellStyle name="Normal 4 33" xfId="21008"/>
    <cellStyle name="Normal 4 33 2" xfId="21009"/>
    <cellStyle name="Normal 4 33 2 2" xfId="21010"/>
    <cellStyle name="Normal 4 33 3" xfId="21011"/>
    <cellStyle name="Normal 4 33 3 2" xfId="21012"/>
    <cellStyle name="Normal 4 33 4" xfId="21013"/>
    <cellStyle name="Normal 4 34" xfId="21014"/>
    <cellStyle name="Normal 4 34 2" xfId="21015"/>
    <cellStyle name="Normal 4 34 2 2" xfId="21016"/>
    <cellStyle name="Normal 4 34 3" xfId="21017"/>
    <cellStyle name="Normal 4 34 3 2" xfId="21018"/>
    <cellStyle name="Normal 4 34 4" xfId="21019"/>
    <cellStyle name="Normal 4 35" xfId="21020"/>
    <cellStyle name="Normal 4 35 2" xfId="21021"/>
    <cellStyle name="Normal 4 35 2 2" xfId="21022"/>
    <cellStyle name="Normal 4 35 3" xfId="21023"/>
    <cellStyle name="Normal 4 35 3 2" xfId="21024"/>
    <cellStyle name="Normal 4 35 4" xfId="21025"/>
    <cellStyle name="Normal 4 36" xfId="21026"/>
    <cellStyle name="Normal 4 36 2" xfId="21027"/>
    <cellStyle name="Normal 4 36 2 2" xfId="21028"/>
    <cellStyle name="Normal 4 36 3" xfId="21029"/>
    <cellStyle name="Normal 4 36 3 2" xfId="21030"/>
    <cellStyle name="Normal 4 36 4" xfId="21031"/>
    <cellStyle name="Normal 4 37" xfId="21032"/>
    <cellStyle name="Normal 4 37 2" xfId="21033"/>
    <cellStyle name="Normal 4 37 2 2" xfId="21034"/>
    <cellStyle name="Normal 4 37 3" xfId="21035"/>
    <cellStyle name="Normal 4 37 3 2" xfId="21036"/>
    <cellStyle name="Normal 4 37 4" xfId="21037"/>
    <cellStyle name="Normal 4 38" xfId="21038"/>
    <cellStyle name="Normal 4 38 2" xfId="21039"/>
    <cellStyle name="Normal 4 38 2 2" xfId="21040"/>
    <cellStyle name="Normal 4 38 3" xfId="21041"/>
    <cellStyle name="Normal 4 38 3 2" xfId="21042"/>
    <cellStyle name="Normal 4 38 4" xfId="21043"/>
    <cellStyle name="Normal 4 39" xfId="21044"/>
    <cellStyle name="Normal 4 39 2" xfId="21045"/>
    <cellStyle name="Normal 4 39 2 2" xfId="21046"/>
    <cellStyle name="Normal 4 39 3" xfId="21047"/>
    <cellStyle name="Normal 4 39 3 2" xfId="21048"/>
    <cellStyle name="Normal 4 39 4" xfId="21049"/>
    <cellStyle name="Normal 4 4" xfId="21050"/>
    <cellStyle name="Normal 4 4 2" xfId="21051"/>
    <cellStyle name="Normal 4 4 2 2" xfId="21052"/>
    <cellStyle name="Normal 4 4 3" xfId="21053"/>
    <cellStyle name="Normal 4 4 3 2" xfId="21054"/>
    <cellStyle name="Normal 4 4 4" xfId="21055"/>
    <cellStyle name="Normal 4 40" xfId="21056"/>
    <cellStyle name="Normal 4 40 2" xfId="21057"/>
    <cellStyle name="Normal 4 40 2 2" xfId="21058"/>
    <cellStyle name="Normal 4 40 3" xfId="21059"/>
    <cellStyle name="Normal 4 40 3 2" xfId="21060"/>
    <cellStyle name="Normal 4 40 4" xfId="21061"/>
    <cellStyle name="Normal 4 41" xfId="21062"/>
    <cellStyle name="Normal 4 41 2" xfId="21063"/>
    <cellStyle name="Normal 4 41 2 2" xfId="21064"/>
    <cellStyle name="Normal 4 41 3" xfId="21065"/>
    <cellStyle name="Normal 4 41 3 2" xfId="21066"/>
    <cellStyle name="Normal 4 41 4" xfId="21067"/>
    <cellStyle name="Normal 4 42" xfId="21068"/>
    <cellStyle name="Normal 4 42 2" xfId="21069"/>
    <cellStyle name="Normal 4 43" xfId="21070"/>
    <cellStyle name="Normal 4 43 2" xfId="21071"/>
    <cellStyle name="Normal 4 44" xfId="21072"/>
    <cellStyle name="Normal 4 45" xfId="37246"/>
    <cellStyle name="Normal 4 5" xfId="21073"/>
    <cellStyle name="Normal 4 5 2" xfId="21074"/>
    <cellStyle name="Normal 4 5 2 2" xfId="21075"/>
    <cellStyle name="Normal 4 5 3" xfId="21076"/>
    <cellStyle name="Normal 4 5 3 2" xfId="21077"/>
    <cellStyle name="Normal 4 5 4" xfId="21078"/>
    <cellStyle name="Normal 4 6" xfId="21079"/>
    <cellStyle name="Normal 4 6 2" xfId="21080"/>
    <cellStyle name="Normal 4 6 2 2" xfId="21081"/>
    <cellStyle name="Normal 4 6 3" xfId="21082"/>
    <cellStyle name="Normal 4 6 3 2" xfId="21083"/>
    <cellStyle name="Normal 4 6 4" xfId="21084"/>
    <cellStyle name="Normal 4 7" xfId="21085"/>
    <cellStyle name="Normal 4 7 2" xfId="21086"/>
    <cellStyle name="Normal 4 7 2 2" xfId="21087"/>
    <cellStyle name="Normal 4 7 3" xfId="21088"/>
    <cellStyle name="Normal 4 7 3 2" xfId="21089"/>
    <cellStyle name="Normal 4 7 4" xfId="21090"/>
    <cellStyle name="Normal 4 8" xfId="21091"/>
    <cellStyle name="Normal 4 8 2" xfId="21092"/>
    <cellStyle name="Normal 4 8 2 2" xfId="21093"/>
    <cellStyle name="Normal 4 8 3" xfId="21094"/>
    <cellStyle name="Normal 4 8 3 2" xfId="21095"/>
    <cellStyle name="Normal 4 8 4" xfId="21096"/>
    <cellStyle name="Normal 4 9" xfId="21097"/>
    <cellStyle name="Normal 4 9 2" xfId="21098"/>
    <cellStyle name="Normal 4 9 2 2" xfId="21099"/>
    <cellStyle name="Normal 4 9 3" xfId="21100"/>
    <cellStyle name="Normal 4 9 3 2" xfId="21101"/>
    <cellStyle name="Normal 4 9 4" xfId="21102"/>
    <cellStyle name="Normal 40" xfId="21103"/>
    <cellStyle name="Normal 40 10" xfId="21104"/>
    <cellStyle name="Normal 40 10 2" xfId="21105"/>
    <cellStyle name="Normal 40 10 2 2" xfId="21106"/>
    <cellStyle name="Normal 40 10 3" xfId="21107"/>
    <cellStyle name="Normal 40 10 3 2" xfId="21108"/>
    <cellStyle name="Normal 40 10 4" xfId="21109"/>
    <cellStyle name="Normal 40 11" xfId="21110"/>
    <cellStyle name="Normal 40 11 2" xfId="21111"/>
    <cellStyle name="Normal 40 11 2 2" xfId="21112"/>
    <cellStyle name="Normal 40 11 3" xfId="21113"/>
    <cellStyle name="Normal 40 11 3 2" xfId="21114"/>
    <cellStyle name="Normal 40 11 4" xfId="21115"/>
    <cellStyle name="Normal 40 12" xfId="21116"/>
    <cellStyle name="Normal 40 12 2" xfId="21117"/>
    <cellStyle name="Normal 40 12 2 2" xfId="21118"/>
    <cellStyle name="Normal 40 12 3" xfId="21119"/>
    <cellStyle name="Normal 40 12 3 2" xfId="21120"/>
    <cellStyle name="Normal 40 12 4" xfId="21121"/>
    <cellStyle name="Normal 40 13" xfId="21122"/>
    <cellStyle name="Normal 40 13 2" xfId="21123"/>
    <cellStyle name="Normal 40 13 2 2" xfId="21124"/>
    <cellStyle name="Normal 40 13 3" xfId="21125"/>
    <cellStyle name="Normal 40 13 3 2" xfId="21126"/>
    <cellStyle name="Normal 40 13 4" xfId="21127"/>
    <cellStyle name="Normal 40 14" xfId="21128"/>
    <cellStyle name="Normal 40 14 2" xfId="21129"/>
    <cellStyle name="Normal 40 14 2 2" xfId="21130"/>
    <cellStyle name="Normal 40 14 3" xfId="21131"/>
    <cellStyle name="Normal 40 14 3 2" xfId="21132"/>
    <cellStyle name="Normal 40 14 4" xfId="21133"/>
    <cellStyle name="Normal 40 15" xfId="21134"/>
    <cellStyle name="Normal 40 15 2" xfId="21135"/>
    <cellStyle name="Normal 40 15 2 2" xfId="21136"/>
    <cellStyle name="Normal 40 15 3" xfId="21137"/>
    <cellStyle name="Normal 40 15 3 2" xfId="21138"/>
    <cellStyle name="Normal 40 15 4" xfId="21139"/>
    <cellStyle name="Normal 40 16" xfId="21140"/>
    <cellStyle name="Normal 40 16 2" xfId="21141"/>
    <cellStyle name="Normal 40 16 2 2" xfId="21142"/>
    <cellStyle name="Normal 40 16 3" xfId="21143"/>
    <cellStyle name="Normal 40 16 3 2" xfId="21144"/>
    <cellStyle name="Normal 40 16 4" xfId="21145"/>
    <cellStyle name="Normal 40 17" xfId="21146"/>
    <cellStyle name="Normal 40 17 2" xfId="21147"/>
    <cellStyle name="Normal 40 17 2 2" xfId="21148"/>
    <cellStyle name="Normal 40 17 3" xfId="21149"/>
    <cellStyle name="Normal 40 17 3 2" xfId="21150"/>
    <cellStyle name="Normal 40 17 4" xfId="21151"/>
    <cellStyle name="Normal 40 18" xfId="21152"/>
    <cellStyle name="Normal 40 18 2" xfId="21153"/>
    <cellStyle name="Normal 40 18 2 2" xfId="21154"/>
    <cellStyle name="Normal 40 18 3" xfId="21155"/>
    <cellStyle name="Normal 40 18 3 2" xfId="21156"/>
    <cellStyle name="Normal 40 18 4" xfId="21157"/>
    <cellStyle name="Normal 40 19" xfId="21158"/>
    <cellStyle name="Normal 40 19 2" xfId="21159"/>
    <cellStyle name="Normal 40 19 2 2" xfId="21160"/>
    <cellStyle name="Normal 40 19 3" xfId="21161"/>
    <cellStyle name="Normal 40 19 3 2" xfId="21162"/>
    <cellStyle name="Normal 40 19 4" xfId="21163"/>
    <cellStyle name="Normal 40 2" xfId="21164"/>
    <cellStyle name="Normal 40 2 2" xfId="21165"/>
    <cellStyle name="Normal 40 2 2 2" xfId="21166"/>
    <cellStyle name="Normal 40 2 3" xfId="21167"/>
    <cellStyle name="Normal 40 2 3 2" xfId="21168"/>
    <cellStyle name="Normal 40 2 4" xfId="21169"/>
    <cellStyle name="Normal 40 20" xfId="21170"/>
    <cellStyle name="Normal 40 20 2" xfId="21171"/>
    <cellStyle name="Normal 40 20 2 2" xfId="21172"/>
    <cellStyle name="Normal 40 20 3" xfId="21173"/>
    <cellStyle name="Normal 40 20 3 2" xfId="21174"/>
    <cellStyle name="Normal 40 20 4" xfId="21175"/>
    <cellStyle name="Normal 40 21" xfId="21176"/>
    <cellStyle name="Normal 40 21 2" xfId="21177"/>
    <cellStyle name="Normal 40 21 2 2" xfId="21178"/>
    <cellStyle name="Normal 40 21 3" xfId="21179"/>
    <cellStyle name="Normal 40 21 3 2" xfId="21180"/>
    <cellStyle name="Normal 40 21 4" xfId="21181"/>
    <cellStyle name="Normal 40 22" xfId="21182"/>
    <cellStyle name="Normal 40 22 2" xfId="21183"/>
    <cellStyle name="Normal 40 22 2 2" xfId="21184"/>
    <cellStyle name="Normal 40 22 3" xfId="21185"/>
    <cellStyle name="Normal 40 22 3 2" xfId="21186"/>
    <cellStyle name="Normal 40 22 4" xfId="21187"/>
    <cellStyle name="Normal 40 23" xfId="21188"/>
    <cellStyle name="Normal 40 23 2" xfId="21189"/>
    <cellStyle name="Normal 40 23 2 2" xfId="21190"/>
    <cellStyle name="Normal 40 23 3" xfId="21191"/>
    <cellStyle name="Normal 40 23 3 2" xfId="21192"/>
    <cellStyle name="Normal 40 23 4" xfId="21193"/>
    <cellStyle name="Normal 40 24" xfId="21194"/>
    <cellStyle name="Normal 40 24 2" xfId="21195"/>
    <cellStyle name="Normal 40 24 2 2" xfId="21196"/>
    <cellStyle name="Normal 40 24 3" xfId="21197"/>
    <cellStyle name="Normal 40 24 3 2" xfId="21198"/>
    <cellStyle name="Normal 40 24 4" xfId="21199"/>
    <cellStyle name="Normal 40 25" xfId="21200"/>
    <cellStyle name="Normal 40 25 2" xfId="21201"/>
    <cellStyle name="Normal 40 25 2 2" xfId="21202"/>
    <cellStyle name="Normal 40 25 3" xfId="21203"/>
    <cellStyle name="Normal 40 25 3 2" xfId="21204"/>
    <cellStyle name="Normal 40 25 4" xfId="21205"/>
    <cellStyle name="Normal 40 26" xfId="21206"/>
    <cellStyle name="Normal 40 26 2" xfId="21207"/>
    <cellStyle name="Normal 40 26 2 2" xfId="21208"/>
    <cellStyle name="Normal 40 26 3" xfId="21209"/>
    <cellStyle name="Normal 40 26 3 2" xfId="21210"/>
    <cellStyle name="Normal 40 26 4" xfId="21211"/>
    <cellStyle name="Normal 40 27" xfId="21212"/>
    <cellStyle name="Normal 40 27 2" xfId="21213"/>
    <cellStyle name="Normal 40 27 2 2" xfId="21214"/>
    <cellStyle name="Normal 40 27 3" xfId="21215"/>
    <cellStyle name="Normal 40 27 3 2" xfId="21216"/>
    <cellStyle name="Normal 40 27 4" xfId="21217"/>
    <cellStyle name="Normal 40 28" xfId="21218"/>
    <cellStyle name="Normal 40 28 2" xfId="21219"/>
    <cellStyle name="Normal 40 28 2 2" xfId="21220"/>
    <cellStyle name="Normal 40 28 3" xfId="21221"/>
    <cellStyle name="Normal 40 28 3 2" xfId="21222"/>
    <cellStyle name="Normal 40 28 4" xfId="21223"/>
    <cellStyle name="Normal 40 29" xfId="21224"/>
    <cellStyle name="Normal 40 29 2" xfId="21225"/>
    <cellStyle name="Normal 40 29 2 2" xfId="21226"/>
    <cellStyle name="Normal 40 29 3" xfId="21227"/>
    <cellStyle name="Normal 40 29 3 2" xfId="21228"/>
    <cellStyle name="Normal 40 29 4" xfId="21229"/>
    <cellStyle name="Normal 40 3" xfId="21230"/>
    <cellStyle name="Normal 40 3 2" xfId="21231"/>
    <cellStyle name="Normal 40 3 2 2" xfId="21232"/>
    <cellStyle name="Normal 40 3 3" xfId="21233"/>
    <cellStyle name="Normal 40 3 3 2" xfId="21234"/>
    <cellStyle name="Normal 40 3 4" xfId="21235"/>
    <cellStyle name="Normal 40 30" xfId="21236"/>
    <cellStyle name="Normal 40 30 2" xfId="21237"/>
    <cellStyle name="Normal 40 30 2 2" xfId="21238"/>
    <cellStyle name="Normal 40 30 3" xfId="21239"/>
    <cellStyle name="Normal 40 30 3 2" xfId="21240"/>
    <cellStyle name="Normal 40 30 4" xfId="21241"/>
    <cellStyle name="Normal 40 31" xfId="21242"/>
    <cellStyle name="Normal 40 31 2" xfId="21243"/>
    <cellStyle name="Normal 40 31 2 2" xfId="21244"/>
    <cellStyle name="Normal 40 31 3" xfId="21245"/>
    <cellStyle name="Normal 40 31 3 2" xfId="21246"/>
    <cellStyle name="Normal 40 31 4" xfId="21247"/>
    <cellStyle name="Normal 40 32" xfId="21248"/>
    <cellStyle name="Normal 40 32 2" xfId="21249"/>
    <cellStyle name="Normal 40 32 2 2" xfId="21250"/>
    <cellStyle name="Normal 40 32 3" xfId="21251"/>
    <cellStyle name="Normal 40 32 3 2" xfId="21252"/>
    <cellStyle name="Normal 40 32 4" xfId="21253"/>
    <cellStyle name="Normal 40 33" xfId="21254"/>
    <cellStyle name="Normal 40 33 2" xfId="21255"/>
    <cellStyle name="Normal 40 33 2 2" xfId="21256"/>
    <cellStyle name="Normal 40 33 3" xfId="21257"/>
    <cellStyle name="Normal 40 33 3 2" xfId="21258"/>
    <cellStyle name="Normal 40 33 4" xfId="21259"/>
    <cellStyle name="Normal 40 34" xfId="21260"/>
    <cellStyle name="Normal 40 34 2" xfId="21261"/>
    <cellStyle name="Normal 40 34 2 2" xfId="21262"/>
    <cellStyle name="Normal 40 34 3" xfId="21263"/>
    <cellStyle name="Normal 40 34 3 2" xfId="21264"/>
    <cellStyle name="Normal 40 34 4" xfId="21265"/>
    <cellStyle name="Normal 40 35" xfId="21266"/>
    <cellStyle name="Normal 40 35 2" xfId="21267"/>
    <cellStyle name="Normal 40 35 2 2" xfId="21268"/>
    <cellStyle name="Normal 40 35 3" xfId="21269"/>
    <cellStyle name="Normal 40 35 3 2" xfId="21270"/>
    <cellStyle name="Normal 40 35 4" xfId="21271"/>
    <cellStyle name="Normal 40 36" xfId="21272"/>
    <cellStyle name="Normal 40 36 2" xfId="21273"/>
    <cellStyle name="Normal 40 36 2 2" xfId="21274"/>
    <cellStyle name="Normal 40 36 3" xfId="21275"/>
    <cellStyle name="Normal 40 36 3 2" xfId="21276"/>
    <cellStyle name="Normal 40 36 4" xfId="21277"/>
    <cellStyle name="Normal 40 37" xfId="21278"/>
    <cellStyle name="Normal 40 37 2" xfId="21279"/>
    <cellStyle name="Normal 40 37 2 2" xfId="21280"/>
    <cellStyle name="Normal 40 37 3" xfId="21281"/>
    <cellStyle name="Normal 40 37 3 2" xfId="21282"/>
    <cellStyle name="Normal 40 37 4" xfId="21283"/>
    <cellStyle name="Normal 40 38" xfId="21284"/>
    <cellStyle name="Normal 40 38 2" xfId="21285"/>
    <cellStyle name="Normal 40 38 2 2" xfId="21286"/>
    <cellStyle name="Normal 40 38 3" xfId="21287"/>
    <cellStyle name="Normal 40 38 3 2" xfId="21288"/>
    <cellStyle name="Normal 40 38 4" xfId="21289"/>
    <cellStyle name="Normal 40 39" xfId="21290"/>
    <cellStyle name="Normal 40 39 2" xfId="21291"/>
    <cellStyle name="Normal 40 39 2 2" xfId="21292"/>
    <cellStyle name="Normal 40 39 3" xfId="21293"/>
    <cellStyle name="Normal 40 39 3 2" xfId="21294"/>
    <cellStyle name="Normal 40 39 4" xfId="21295"/>
    <cellStyle name="Normal 40 4" xfId="21296"/>
    <cellStyle name="Normal 40 4 2" xfId="21297"/>
    <cellStyle name="Normal 40 4 2 2" xfId="21298"/>
    <cellStyle name="Normal 40 4 3" xfId="21299"/>
    <cellStyle name="Normal 40 4 3 2" xfId="21300"/>
    <cellStyle name="Normal 40 4 4" xfId="21301"/>
    <cellStyle name="Normal 40 40" xfId="21302"/>
    <cellStyle name="Normal 40 40 2" xfId="21303"/>
    <cellStyle name="Normal 40 40 2 2" xfId="21304"/>
    <cellStyle name="Normal 40 40 3" xfId="21305"/>
    <cellStyle name="Normal 40 40 3 2" xfId="21306"/>
    <cellStyle name="Normal 40 40 4" xfId="21307"/>
    <cellStyle name="Normal 40 41" xfId="21308"/>
    <cellStyle name="Normal 40 41 2" xfId="21309"/>
    <cellStyle name="Normal 40 41 2 2" xfId="21310"/>
    <cellStyle name="Normal 40 41 3" xfId="21311"/>
    <cellStyle name="Normal 40 41 3 2" xfId="21312"/>
    <cellStyle name="Normal 40 41 4" xfId="21313"/>
    <cellStyle name="Normal 40 42" xfId="21314"/>
    <cellStyle name="Normal 40 42 2" xfId="21315"/>
    <cellStyle name="Normal 40 43" xfId="21316"/>
    <cellStyle name="Normal 40 43 2" xfId="21317"/>
    <cellStyle name="Normal 40 44" xfId="21318"/>
    <cellStyle name="Normal 40 5" xfId="21319"/>
    <cellStyle name="Normal 40 5 2" xfId="21320"/>
    <cellStyle name="Normal 40 5 2 2" xfId="21321"/>
    <cellStyle name="Normal 40 5 3" xfId="21322"/>
    <cellStyle name="Normal 40 5 3 2" xfId="21323"/>
    <cellStyle name="Normal 40 5 4" xfId="21324"/>
    <cellStyle name="Normal 40 6" xfId="21325"/>
    <cellStyle name="Normal 40 6 2" xfId="21326"/>
    <cellStyle name="Normal 40 6 2 2" xfId="21327"/>
    <cellStyle name="Normal 40 6 3" xfId="21328"/>
    <cellStyle name="Normal 40 6 3 2" xfId="21329"/>
    <cellStyle name="Normal 40 6 4" xfId="21330"/>
    <cellStyle name="Normal 40 7" xfId="21331"/>
    <cellStyle name="Normal 40 7 2" xfId="21332"/>
    <cellStyle name="Normal 40 7 2 2" xfId="21333"/>
    <cellStyle name="Normal 40 7 3" xfId="21334"/>
    <cellStyle name="Normal 40 7 3 2" xfId="21335"/>
    <cellStyle name="Normal 40 7 4" xfId="21336"/>
    <cellStyle name="Normal 40 8" xfId="21337"/>
    <cellStyle name="Normal 40 8 2" xfId="21338"/>
    <cellStyle name="Normal 40 8 2 2" xfId="21339"/>
    <cellStyle name="Normal 40 8 3" xfId="21340"/>
    <cellStyle name="Normal 40 8 3 2" xfId="21341"/>
    <cellStyle name="Normal 40 8 4" xfId="21342"/>
    <cellStyle name="Normal 40 9" xfId="21343"/>
    <cellStyle name="Normal 40 9 2" xfId="21344"/>
    <cellStyle name="Normal 40 9 2 2" xfId="21345"/>
    <cellStyle name="Normal 40 9 3" xfId="21346"/>
    <cellStyle name="Normal 40 9 3 2" xfId="21347"/>
    <cellStyle name="Normal 40 9 4" xfId="21348"/>
    <cellStyle name="Normal 41" xfId="21349"/>
    <cellStyle name="Normal 41 10" xfId="21350"/>
    <cellStyle name="Normal 41 10 2" xfId="21351"/>
    <cellStyle name="Normal 41 10 2 2" xfId="21352"/>
    <cellStyle name="Normal 41 10 3" xfId="21353"/>
    <cellStyle name="Normal 41 10 3 2" xfId="21354"/>
    <cellStyle name="Normal 41 10 4" xfId="21355"/>
    <cellStyle name="Normal 41 11" xfId="21356"/>
    <cellStyle name="Normal 41 11 2" xfId="21357"/>
    <cellStyle name="Normal 41 11 2 2" xfId="21358"/>
    <cellStyle name="Normal 41 11 3" xfId="21359"/>
    <cellStyle name="Normal 41 11 3 2" xfId="21360"/>
    <cellStyle name="Normal 41 11 4" xfId="21361"/>
    <cellStyle name="Normal 41 12" xfId="21362"/>
    <cellStyle name="Normal 41 12 2" xfId="21363"/>
    <cellStyle name="Normal 41 12 2 2" xfId="21364"/>
    <cellStyle name="Normal 41 12 3" xfId="21365"/>
    <cellStyle name="Normal 41 12 3 2" xfId="21366"/>
    <cellStyle name="Normal 41 12 4" xfId="21367"/>
    <cellStyle name="Normal 41 13" xfId="21368"/>
    <cellStyle name="Normal 41 13 2" xfId="21369"/>
    <cellStyle name="Normal 41 13 2 2" xfId="21370"/>
    <cellStyle name="Normal 41 13 3" xfId="21371"/>
    <cellStyle name="Normal 41 13 3 2" xfId="21372"/>
    <cellStyle name="Normal 41 13 4" xfId="21373"/>
    <cellStyle name="Normal 41 14" xfId="21374"/>
    <cellStyle name="Normal 41 14 2" xfId="21375"/>
    <cellStyle name="Normal 41 14 2 2" xfId="21376"/>
    <cellStyle name="Normal 41 14 3" xfId="21377"/>
    <cellStyle name="Normal 41 14 3 2" xfId="21378"/>
    <cellStyle name="Normal 41 14 4" xfId="21379"/>
    <cellStyle name="Normal 41 15" xfId="21380"/>
    <cellStyle name="Normal 41 15 2" xfId="21381"/>
    <cellStyle name="Normal 41 15 2 2" xfId="21382"/>
    <cellStyle name="Normal 41 15 3" xfId="21383"/>
    <cellStyle name="Normal 41 15 3 2" xfId="21384"/>
    <cellStyle name="Normal 41 15 4" xfId="21385"/>
    <cellStyle name="Normal 41 16" xfId="21386"/>
    <cellStyle name="Normal 41 16 2" xfId="21387"/>
    <cellStyle name="Normal 41 16 2 2" xfId="21388"/>
    <cellStyle name="Normal 41 16 3" xfId="21389"/>
    <cellStyle name="Normal 41 16 3 2" xfId="21390"/>
    <cellStyle name="Normal 41 16 4" xfId="21391"/>
    <cellStyle name="Normal 41 17" xfId="21392"/>
    <cellStyle name="Normal 41 17 2" xfId="21393"/>
    <cellStyle name="Normal 41 17 2 2" xfId="21394"/>
    <cellStyle name="Normal 41 17 3" xfId="21395"/>
    <cellStyle name="Normal 41 17 3 2" xfId="21396"/>
    <cellStyle name="Normal 41 17 4" xfId="21397"/>
    <cellStyle name="Normal 41 18" xfId="21398"/>
    <cellStyle name="Normal 41 18 2" xfId="21399"/>
    <cellStyle name="Normal 41 18 2 2" xfId="21400"/>
    <cellStyle name="Normal 41 18 3" xfId="21401"/>
    <cellStyle name="Normal 41 18 3 2" xfId="21402"/>
    <cellStyle name="Normal 41 18 4" xfId="21403"/>
    <cellStyle name="Normal 41 19" xfId="21404"/>
    <cellStyle name="Normal 41 19 2" xfId="21405"/>
    <cellStyle name="Normal 41 19 2 2" xfId="21406"/>
    <cellStyle name="Normal 41 19 3" xfId="21407"/>
    <cellStyle name="Normal 41 19 3 2" xfId="21408"/>
    <cellStyle name="Normal 41 19 4" xfId="21409"/>
    <cellStyle name="Normal 41 2" xfId="21410"/>
    <cellStyle name="Normal 41 2 2" xfId="21411"/>
    <cellStyle name="Normal 41 2 2 2" xfId="21412"/>
    <cellStyle name="Normal 41 2 3" xfId="21413"/>
    <cellStyle name="Normal 41 2 3 2" xfId="21414"/>
    <cellStyle name="Normal 41 2 4" xfId="21415"/>
    <cellStyle name="Normal 41 20" xfId="21416"/>
    <cellStyle name="Normal 41 20 2" xfId="21417"/>
    <cellStyle name="Normal 41 20 2 2" xfId="21418"/>
    <cellStyle name="Normal 41 20 3" xfId="21419"/>
    <cellStyle name="Normal 41 20 3 2" xfId="21420"/>
    <cellStyle name="Normal 41 20 4" xfId="21421"/>
    <cellStyle name="Normal 41 21" xfId="21422"/>
    <cellStyle name="Normal 41 21 2" xfId="21423"/>
    <cellStyle name="Normal 41 21 2 2" xfId="21424"/>
    <cellStyle name="Normal 41 21 3" xfId="21425"/>
    <cellStyle name="Normal 41 21 3 2" xfId="21426"/>
    <cellStyle name="Normal 41 21 4" xfId="21427"/>
    <cellStyle name="Normal 41 22" xfId="21428"/>
    <cellStyle name="Normal 41 22 2" xfId="21429"/>
    <cellStyle name="Normal 41 22 2 2" xfId="21430"/>
    <cellStyle name="Normal 41 22 3" xfId="21431"/>
    <cellStyle name="Normal 41 22 3 2" xfId="21432"/>
    <cellStyle name="Normal 41 22 4" xfId="21433"/>
    <cellStyle name="Normal 41 23" xfId="21434"/>
    <cellStyle name="Normal 41 23 2" xfId="21435"/>
    <cellStyle name="Normal 41 23 2 2" xfId="21436"/>
    <cellStyle name="Normal 41 23 3" xfId="21437"/>
    <cellStyle name="Normal 41 23 3 2" xfId="21438"/>
    <cellStyle name="Normal 41 23 4" xfId="21439"/>
    <cellStyle name="Normal 41 24" xfId="21440"/>
    <cellStyle name="Normal 41 24 2" xfId="21441"/>
    <cellStyle name="Normal 41 24 2 2" xfId="21442"/>
    <cellStyle name="Normal 41 24 3" xfId="21443"/>
    <cellStyle name="Normal 41 24 3 2" xfId="21444"/>
    <cellStyle name="Normal 41 24 4" xfId="21445"/>
    <cellStyle name="Normal 41 25" xfId="21446"/>
    <cellStyle name="Normal 41 25 2" xfId="21447"/>
    <cellStyle name="Normal 41 25 2 2" xfId="21448"/>
    <cellStyle name="Normal 41 25 3" xfId="21449"/>
    <cellStyle name="Normal 41 25 3 2" xfId="21450"/>
    <cellStyle name="Normal 41 25 4" xfId="21451"/>
    <cellStyle name="Normal 41 26" xfId="21452"/>
    <cellStyle name="Normal 41 26 2" xfId="21453"/>
    <cellStyle name="Normal 41 26 2 2" xfId="21454"/>
    <cellStyle name="Normal 41 26 3" xfId="21455"/>
    <cellStyle name="Normal 41 26 3 2" xfId="21456"/>
    <cellStyle name="Normal 41 26 4" xfId="21457"/>
    <cellStyle name="Normal 41 27" xfId="21458"/>
    <cellStyle name="Normal 41 27 2" xfId="21459"/>
    <cellStyle name="Normal 41 27 2 2" xfId="21460"/>
    <cellStyle name="Normal 41 27 3" xfId="21461"/>
    <cellStyle name="Normal 41 27 3 2" xfId="21462"/>
    <cellStyle name="Normal 41 27 4" xfId="21463"/>
    <cellStyle name="Normal 41 28" xfId="21464"/>
    <cellStyle name="Normal 41 28 2" xfId="21465"/>
    <cellStyle name="Normal 41 28 2 2" xfId="21466"/>
    <cellStyle name="Normal 41 28 3" xfId="21467"/>
    <cellStyle name="Normal 41 28 3 2" xfId="21468"/>
    <cellStyle name="Normal 41 28 4" xfId="21469"/>
    <cellStyle name="Normal 41 29" xfId="21470"/>
    <cellStyle name="Normal 41 29 2" xfId="21471"/>
    <cellStyle name="Normal 41 29 2 2" xfId="21472"/>
    <cellStyle name="Normal 41 29 3" xfId="21473"/>
    <cellStyle name="Normal 41 29 3 2" xfId="21474"/>
    <cellStyle name="Normal 41 29 4" xfId="21475"/>
    <cellStyle name="Normal 41 3" xfId="21476"/>
    <cellStyle name="Normal 41 3 2" xfId="21477"/>
    <cellStyle name="Normal 41 3 2 2" xfId="21478"/>
    <cellStyle name="Normal 41 3 3" xfId="21479"/>
    <cellStyle name="Normal 41 3 3 2" xfId="21480"/>
    <cellStyle name="Normal 41 3 4" xfId="21481"/>
    <cellStyle name="Normal 41 30" xfId="21482"/>
    <cellStyle name="Normal 41 30 2" xfId="21483"/>
    <cellStyle name="Normal 41 30 2 2" xfId="21484"/>
    <cellStyle name="Normal 41 30 3" xfId="21485"/>
    <cellStyle name="Normal 41 30 3 2" xfId="21486"/>
    <cellStyle name="Normal 41 30 4" xfId="21487"/>
    <cellStyle name="Normal 41 31" xfId="21488"/>
    <cellStyle name="Normal 41 31 2" xfId="21489"/>
    <cellStyle name="Normal 41 31 2 2" xfId="21490"/>
    <cellStyle name="Normal 41 31 3" xfId="21491"/>
    <cellStyle name="Normal 41 31 3 2" xfId="21492"/>
    <cellStyle name="Normal 41 31 4" xfId="21493"/>
    <cellStyle name="Normal 41 32" xfId="21494"/>
    <cellStyle name="Normal 41 32 2" xfId="21495"/>
    <cellStyle name="Normal 41 32 2 2" xfId="21496"/>
    <cellStyle name="Normal 41 32 3" xfId="21497"/>
    <cellStyle name="Normal 41 32 3 2" xfId="21498"/>
    <cellStyle name="Normal 41 32 4" xfId="21499"/>
    <cellStyle name="Normal 41 33" xfId="21500"/>
    <cellStyle name="Normal 41 33 2" xfId="21501"/>
    <cellStyle name="Normal 41 33 2 2" xfId="21502"/>
    <cellStyle name="Normal 41 33 3" xfId="21503"/>
    <cellStyle name="Normal 41 33 3 2" xfId="21504"/>
    <cellStyle name="Normal 41 33 4" xfId="21505"/>
    <cellStyle name="Normal 41 34" xfId="21506"/>
    <cellStyle name="Normal 41 34 2" xfId="21507"/>
    <cellStyle name="Normal 41 34 2 2" xfId="21508"/>
    <cellStyle name="Normal 41 34 3" xfId="21509"/>
    <cellStyle name="Normal 41 34 3 2" xfId="21510"/>
    <cellStyle name="Normal 41 34 4" xfId="21511"/>
    <cellStyle name="Normal 41 35" xfId="21512"/>
    <cellStyle name="Normal 41 35 2" xfId="21513"/>
    <cellStyle name="Normal 41 35 2 2" xfId="21514"/>
    <cellStyle name="Normal 41 35 3" xfId="21515"/>
    <cellStyle name="Normal 41 35 3 2" xfId="21516"/>
    <cellStyle name="Normal 41 35 4" xfId="21517"/>
    <cellStyle name="Normal 41 36" xfId="21518"/>
    <cellStyle name="Normal 41 36 2" xfId="21519"/>
    <cellStyle name="Normal 41 36 2 2" xfId="21520"/>
    <cellStyle name="Normal 41 36 3" xfId="21521"/>
    <cellStyle name="Normal 41 36 3 2" xfId="21522"/>
    <cellStyle name="Normal 41 36 4" xfId="21523"/>
    <cellStyle name="Normal 41 37" xfId="21524"/>
    <cellStyle name="Normal 41 37 2" xfId="21525"/>
    <cellStyle name="Normal 41 37 2 2" xfId="21526"/>
    <cellStyle name="Normal 41 37 3" xfId="21527"/>
    <cellStyle name="Normal 41 37 3 2" xfId="21528"/>
    <cellStyle name="Normal 41 37 4" xfId="21529"/>
    <cellStyle name="Normal 41 38" xfId="21530"/>
    <cellStyle name="Normal 41 38 2" xfId="21531"/>
    <cellStyle name="Normal 41 38 2 2" xfId="21532"/>
    <cellStyle name="Normal 41 38 3" xfId="21533"/>
    <cellStyle name="Normal 41 38 3 2" xfId="21534"/>
    <cellStyle name="Normal 41 38 4" xfId="21535"/>
    <cellStyle name="Normal 41 39" xfId="21536"/>
    <cellStyle name="Normal 41 39 2" xfId="21537"/>
    <cellStyle name="Normal 41 39 2 2" xfId="21538"/>
    <cellStyle name="Normal 41 39 3" xfId="21539"/>
    <cellStyle name="Normal 41 39 3 2" xfId="21540"/>
    <cellStyle name="Normal 41 39 4" xfId="21541"/>
    <cellStyle name="Normal 41 4" xfId="21542"/>
    <cellStyle name="Normal 41 4 2" xfId="21543"/>
    <cellStyle name="Normal 41 4 2 2" xfId="21544"/>
    <cellStyle name="Normal 41 4 3" xfId="21545"/>
    <cellStyle name="Normal 41 4 3 2" xfId="21546"/>
    <cellStyle name="Normal 41 4 4" xfId="21547"/>
    <cellStyle name="Normal 41 40" xfId="21548"/>
    <cellStyle name="Normal 41 40 2" xfId="21549"/>
    <cellStyle name="Normal 41 40 2 2" xfId="21550"/>
    <cellStyle name="Normal 41 40 3" xfId="21551"/>
    <cellStyle name="Normal 41 40 3 2" xfId="21552"/>
    <cellStyle name="Normal 41 40 4" xfId="21553"/>
    <cellStyle name="Normal 41 41" xfId="21554"/>
    <cellStyle name="Normal 41 41 2" xfId="21555"/>
    <cellStyle name="Normal 41 41 2 2" xfId="21556"/>
    <cellStyle name="Normal 41 41 3" xfId="21557"/>
    <cellStyle name="Normal 41 41 3 2" xfId="21558"/>
    <cellStyle name="Normal 41 41 4" xfId="21559"/>
    <cellStyle name="Normal 41 42" xfId="21560"/>
    <cellStyle name="Normal 41 42 2" xfId="21561"/>
    <cellStyle name="Normal 41 43" xfId="21562"/>
    <cellStyle name="Normal 41 43 2" xfId="21563"/>
    <cellStyle name="Normal 41 44" xfId="21564"/>
    <cellStyle name="Normal 41 5" xfId="21565"/>
    <cellStyle name="Normal 41 5 2" xfId="21566"/>
    <cellStyle name="Normal 41 5 2 2" xfId="21567"/>
    <cellStyle name="Normal 41 5 3" xfId="21568"/>
    <cellStyle name="Normal 41 5 3 2" xfId="21569"/>
    <cellStyle name="Normal 41 5 4" xfId="21570"/>
    <cellStyle name="Normal 41 6" xfId="21571"/>
    <cellStyle name="Normal 41 6 2" xfId="21572"/>
    <cellStyle name="Normal 41 6 2 2" xfId="21573"/>
    <cellStyle name="Normal 41 6 3" xfId="21574"/>
    <cellStyle name="Normal 41 6 3 2" xfId="21575"/>
    <cellStyle name="Normal 41 6 4" xfId="21576"/>
    <cellStyle name="Normal 41 7" xfId="21577"/>
    <cellStyle name="Normal 41 7 2" xfId="21578"/>
    <cellStyle name="Normal 41 7 2 2" xfId="21579"/>
    <cellStyle name="Normal 41 7 3" xfId="21580"/>
    <cellStyle name="Normal 41 7 3 2" xfId="21581"/>
    <cellStyle name="Normal 41 7 4" xfId="21582"/>
    <cellStyle name="Normal 41 8" xfId="21583"/>
    <cellStyle name="Normal 41 8 2" xfId="21584"/>
    <cellStyle name="Normal 41 8 2 2" xfId="21585"/>
    <cellStyle name="Normal 41 8 3" xfId="21586"/>
    <cellStyle name="Normal 41 8 3 2" xfId="21587"/>
    <cellStyle name="Normal 41 8 4" xfId="21588"/>
    <cellStyle name="Normal 41 9" xfId="21589"/>
    <cellStyle name="Normal 41 9 2" xfId="21590"/>
    <cellStyle name="Normal 41 9 2 2" xfId="21591"/>
    <cellStyle name="Normal 41 9 3" xfId="21592"/>
    <cellStyle name="Normal 41 9 3 2" xfId="21593"/>
    <cellStyle name="Normal 41 9 4" xfId="21594"/>
    <cellStyle name="Normal 42" xfId="21595"/>
    <cellStyle name="Normal 42 10" xfId="21596"/>
    <cellStyle name="Normal 42 10 2" xfId="21597"/>
    <cellStyle name="Normal 42 10 2 2" xfId="21598"/>
    <cellStyle name="Normal 42 10 3" xfId="21599"/>
    <cellStyle name="Normal 42 10 3 2" xfId="21600"/>
    <cellStyle name="Normal 42 10 4" xfId="21601"/>
    <cellStyle name="Normal 42 11" xfId="21602"/>
    <cellStyle name="Normal 42 11 2" xfId="21603"/>
    <cellStyle name="Normal 42 11 2 2" xfId="21604"/>
    <cellStyle name="Normal 42 11 3" xfId="21605"/>
    <cellStyle name="Normal 42 11 3 2" xfId="21606"/>
    <cellStyle name="Normal 42 11 4" xfId="21607"/>
    <cellStyle name="Normal 42 12" xfId="21608"/>
    <cellStyle name="Normal 42 12 2" xfId="21609"/>
    <cellStyle name="Normal 42 12 2 2" xfId="21610"/>
    <cellStyle name="Normal 42 12 3" xfId="21611"/>
    <cellStyle name="Normal 42 12 3 2" xfId="21612"/>
    <cellStyle name="Normal 42 12 4" xfId="21613"/>
    <cellStyle name="Normal 42 13" xfId="21614"/>
    <cellStyle name="Normal 42 13 2" xfId="21615"/>
    <cellStyle name="Normal 42 13 2 2" xfId="21616"/>
    <cellStyle name="Normal 42 13 3" xfId="21617"/>
    <cellStyle name="Normal 42 13 3 2" xfId="21618"/>
    <cellStyle name="Normal 42 13 4" xfId="21619"/>
    <cellStyle name="Normal 42 14" xfId="21620"/>
    <cellStyle name="Normal 42 14 2" xfId="21621"/>
    <cellStyle name="Normal 42 14 2 2" xfId="21622"/>
    <cellStyle name="Normal 42 14 3" xfId="21623"/>
    <cellStyle name="Normal 42 14 3 2" xfId="21624"/>
    <cellStyle name="Normal 42 14 4" xfId="21625"/>
    <cellStyle name="Normal 42 15" xfId="21626"/>
    <cellStyle name="Normal 42 15 2" xfId="21627"/>
    <cellStyle name="Normal 42 15 2 2" xfId="21628"/>
    <cellStyle name="Normal 42 15 3" xfId="21629"/>
    <cellStyle name="Normal 42 15 3 2" xfId="21630"/>
    <cellStyle name="Normal 42 15 4" xfId="21631"/>
    <cellStyle name="Normal 42 16" xfId="21632"/>
    <cellStyle name="Normal 42 16 2" xfId="21633"/>
    <cellStyle name="Normal 42 16 2 2" xfId="21634"/>
    <cellStyle name="Normal 42 16 3" xfId="21635"/>
    <cellStyle name="Normal 42 16 3 2" xfId="21636"/>
    <cellStyle name="Normal 42 16 4" xfId="21637"/>
    <cellStyle name="Normal 42 17" xfId="21638"/>
    <cellStyle name="Normal 42 17 2" xfId="21639"/>
    <cellStyle name="Normal 42 17 2 2" xfId="21640"/>
    <cellStyle name="Normal 42 17 3" xfId="21641"/>
    <cellStyle name="Normal 42 17 3 2" xfId="21642"/>
    <cellStyle name="Normal 42 17 4" xfId="21643"/>
    <cellStyle name="Normal 42 18" xfId="21644"/>
    <cellStyle name="Normal 42 18 2" xfId="21645"/>
    <cellStyle name="Normal 42 18 2 2" xfId="21646"/>
    <cellStyle name="Normal 42 18 3" xfId="21647"/>
    <cellStyle name="Normal 42 18 3 2" xfId="21648"/>
    <cellStyle name="Normal 42 18 4" xfId="21649"/>
    <cellStyle name="Normal 42 19" xfId="21650"/>
    <cellStyle name="Normal 42 19 2" xfId="21651"/>
    <cellStyle name="Normal 42 19 2 2" xfId="21652"/>
    <cellStyle name="Normal 42 19 3" xfId="21653"/>
    <cellStyle name="Normal 42 19 3 2" xfId="21654"/>
    <cellStyle name="Normal 42 19 4" xfId="21655"/>
    <cellStyle name="Normal 42 2" xfId="21656"/>
    <cellStyle name="Normal 42 2 2" xfId="21657"/>
    <cellStyle name="Normal 42 2 2 2" xfId="21658"/>
    <cellStyle name="Normal 42 2 3" xfId="21659"/>
    <cellStyle name="Normal 42 2 3 2" xfId="21660"/>
    <cellStyle name="Normal 42 2 4" xfId="21661"/>
    <cellStyle name="Normal 42 20" xfId="21662"/>
    <cellStyle name="Normal 42 20 2" xfId="21663"/>
    <cellStyle name="Normal 42 20 2 2" xfId="21664"/>
    <cellStyle name="Normal 42 20 3" xfId="21665"/>
    <cellStyle name="Normal 42 20 3 2" xfId="21666"/>
    <cellStyle name="Normal 42 20 4" xfId="21667"/>
    <cellStyle name="Normal 42 21" xfId="21668"/>
    <cellStyle name="Normal 42 21 2" xfId="21669"/>
    <cellStyle name="Normal 42 21 2 2" xfId="21670"/>
    <cellStyle name="Normal 42 21 3" xfId="21671"/>
    <cellStyle name="Normal 42 21 3 2" xfId="21672"/>
    <cellStyle name="Normal 42 21 4" xfId="21673"/>
    <cellStyle name="Normal 42 22" xfId="21674"/>
    <cellStyle name="Normal 42 22 2" xfId="21675"/>
    <cellStyle name="Normal 42 22 2 2" xfId="21676"/>
    <cellStyle name="Normal 42 22 3" xfId="21677"/>
    <cellStyle name="Normal 42 22 3 2" xfId="21678"/>
    <cellStyle name="Normal 42 22 4" xfId="21679"/>
    <cellStyle name="Normal 42 23" xfId="21680"/>
    <cellStyle name="Normal 42 23 2" xfId="21681"/>
    <cellStyle name="Normal 42 23 2 2" xfId="21682"/>
    <cellStyle name="Normal 42 23 3" xfId="21683"/>
    <cellStyle name="Normal 42 23 3 2" xfId="21684"/>
    <cellStyle name="Normal 42 23 4" xfId="21685"/>
    <cellStyle name="Normal 42 24" xfId="21686"/>
    <cellStyle name="Normal 42 24 2" xfId="21687"/>
    <cellStyle name="Normal 42 24 2 2" xfId="21688"/>
    <cellStyle name="Normal 42 24 3" xfId="21689"/>
    <cellStyle name="Normal 42 24 3 2" xfId="21690"/>
    <cellStyle name="Normal 42 24 4" xfId="21691"/>
    <cellStyle name="Normal 42 25" xfId="21692"/>
    <cellStyle name="Normal 42 25 2" xfId="21693"/>
    <cellStyle name="Normal 42 25 2 2" xfId="21694"/>
    <cellStyle name="Normal 42 25 3" xfId="21695"/>
    <cellStyle name="Normal 42 25 3 2" xfId="21696"/>
    <cellStyle name="Normal 42 25 4" xfId="21697"/>
    <cellStyle name="Normal 42 26" xfId="21698"/>
    <cellStyle name="Normal 42 26 2" xfId="21699"/>
    <cellStyle name="Normal 42 26 2 2" xfId="21700"/>
    <cellStyle name="Normal 42 26 3" xfId="21701"/>
    <cellStyle name="Normal 42 26 3 2" xfId="21702"/>
    <cellStyle name="Normal 42 26 4" xfId="21703"/>
    <cellStyle name="Normal 42 27" xfId="21704"/>
    <cellStyle name="Normal 42 27 2" xfId="21705"/>
    <cellStyle name="Normal 42 27 2 2" xfId="21706"/>
    <cellStyle name="Normal 42 27 3" xfId="21707"/>
    <cellStyle name="Normal 42 27 3 2" xfId="21708"/>
    <cellStyle name="Normal 42 27 4" xfId="21709"/>
    <cellStyle name="Normal 42 28" xfId="21710"/>
    <cellStyle name="Normal 42 28 2" xfId="21711"/>
    <cellStyle name="Normal 42 28 2 2" xfId="21712"/>
    <cellStyle name="Normal 42 28 3" xfId="21713"/>
    <cellStyle name="Normal 42 28 3 2" xfId="21714"/>
    <cellStyle name="Normal 42 28 4" xfId="21715"/>
    <cellStyle name="Normal 42 29" xfId="21716"/>
    <cellStyle name="Normal 42 29 2" xfId="21717"/>
    <cellStyle name="Normal 42 29 2 2" xfId="21718"/>
    <cellStyle name="Normal 42 29 3" xfId="21719"/>
    <cellStyle name="Normal 42 29 3 2" xfId="21720"/>
    <cellStyle name="Normal 42 29 4" xfId="21721"/>
    <cellStyle name="Normal 42 3" xfId="21722"/>
    <cellStyle name="Normal 42 3 2" xfId="21723"/>
    <cellStyle name="Normal 42 3 2 2" xfId="21724"/>
    <cellStyle name="Normal 42 3 3" xfId="21725"/>
    <cellStyle name="Normal 42 3 3 2" xfId="21726"/>
    <cellStyle name="Normal 42 3 4" xfId="21727"/>
    <cellStyle name="Normal 42 30" xfId="21728"/>
    <cellStyle name="Normal 42 30 2" xfId="21729"/>
    <cellStyle name="Normal 42 30 2 2" xfId="21730"/>
    <cellStyle name="Normal 42 30 3" xfId="21731"/>
    <cellStyle name="Normal 42 30 3 2" xfId="21732"/>
    <cellStyle name="Normal 42 30 4" xfId="21733"/>
    <cellStyle name="Normal 42 31" xfId="21734"/>
    <cellStyle name="Normal 42 31 2" xfId="21735"/>
    <cellStyle name="Normal 42 31 2 2" xfId="21736"/>
    <cellStyle name="Normal 42 31 3" xfId="21737"/>
    <cellStyle name="Normal 42 31 3 2" xfId="21738"/>
    <cellStyle name="Normal 42 31 4" xfId="21739"/>
    <cellStyle name="Normal 42 32" xfId="21740"/>
    <cellStyle name="Normal 42 32 2" xfId="21741"/>
    <cellStyle name="Normal 42 32 2 2" xfId="21742"/>
    <cellStyle name="Normal 42 32 3" xfId="21743"/>
    <cellStyle name="Normal 42 32 3 2" xfId="21744"/>
    <cellStyle name="Normal 42 32 4" xfId="21745"/>
    <cellStyle name="Normal 42 33" xfId="21746"/>
    <cellStyle name="Normal 42 33 2" xfId="21747"/>
    <cellStyle name="Normal 42 33 2 2" xfId="21748"/>
    <cellStyle name="Normal 42 33 3" xfId="21749"/>
    <cellStyle name="Normal 42 33 3 2" xfId="21750"/>
    <cellStyle name="Normal 42 33 4" xfId="21751"/>
    <cellStyle name="Normal 42 34" xfId="21752"/>
    <cellStyle name="Normal 42 34 2" xfId="21753"/>
    <cellStyle name="Normal 42 34 2 2" xfId="21754"/>
    <cellStyle name="Normal 42 34 3" xfId="21755"/>
    <cellStyle name="Normal 42 34 3 2" xfId="21756"/>
    <cellStyle name="Normal 42 34 4" xfId="21757"/>
    <cellStyle name="Normal 42 35" xfId="21758"/>
    <cellStyle name="Normal 42 35 2" xfId="21759"/>
    <cellStyle name="Normal 42 35 2 2" xfId="21760"/>
    <cellStyle name="Normal 42 35 3" xfId="21761"/>
    <cellStyle name="Normal 42 35 3 2" xfId="21762"/>
    <cellStyle name="Normal 42 35 4" xfId="21763"/>
    <cellStyle name="Normal 42 36" xfId="21764"/>
    <cellStyle name="Normal 42 36 2" xfId="21765"/>
    <cellStyle name="Normal 42 36 2 2" xfId="21766"/>
    <cellStyle name="Normal 42 36 3" xfId="21767"/>
    <cellStyle name="Normal 42 36 3 2" xfId="21768"/>
    <cellStyle name="Normal 42 36 4" xfId="21769"/>
    <cellStyle name="Normal 42 37" xfId="21770"/>
    <cellStyle name="Normal 42 37 2" xfId="21771"/>
    <cellStyle name="Normal 42 37 2 2" xfId="21772"/>
    <cellStyle name="Normal 42 37 3" xfId="21773"/>
    <cellStyle name="Normal 42 37 3 2" xfId="21774"/>
    <cellStyle name="Normal 42 37 4" xfId="21775"/>
    <cellStyle name="Normal 42 38" xfId="21776"/>
    <cellStyle name="Normal 42 38 2" xfId="21777"/>
    <cellStyle name="Normal 42 38 2 2" xfId="21778"/>
    <cellStyle name="Normal 42 38 3" xfId="21779"/>
    <cellStyle name="Normal 42 38 3 2" xfId="21780"/>
    <cellStyle name="Normal 42 38 4" xfId="21781"/>
    <cellStyle name="Normal 42 39" xfId="21782"/>
    <cellStyle name="Normal 42 39 2" xfId="21783"/>
    <cellStyle name="Normal 42 39 2 2" xfId="21784"/>
    <cellStyle name="Normal 42 39 3" xfId="21785"/>
    <cellStyle name="Normal 42 39 3 2" xfId="21786"/>
    <cellStyle name="Normal 42 39 4" xfId="21787"/>
    <cellStyle name="Normal 42 4" xfId="21788"/>
    <cellStyle name="Normal 42 4 2" xfId="21789"/>
    <cellStyle name="Normal 42 4 2 2" xfId="21790"/>
    <cellStyle name="Normal 42 4 3" xfId="21791"/>
    <cellStyle name="Normal 42 4 3 2" xfId="21792"/>
    <cellStyle name="Normal 42 4 4" xfId="21793"/>
    <cellStyle name="Normal 42 40" xfId="21794"/>
    <cellStyle name="Normal 42 40 2" xfId="21795"/>
    <cellStyle name="Normal 42 40 2 2" xfId="21796"/>
    <cellStyle name="Normal 42 40 3" xfId="21797"/>
    <cellStyle name="Normal 42 40 3 2" xfId="21798"/>
    <cellStyle name="Normal 42 40 4" xfId="21799"/>
    <cellStyle name="Normal 42 41" xfId="21800"/>
    <cellStyle name="Normal 42 41 2" xfId="21801"/>
    <cellStyle name="Normal 42 41 2 2" xfId="21802"/>
    <cellStyle name="Normal 42 41 3" xfId="21803"/>
    <cellStyle name="Normal 42 41 3 2" xfId="21804"/>
    <cellStyle name="Normal 42 41 4" xfId="21805"/>
    <cellStyle name="Normal 42 42" xfId="21806"/>
    <cellStyle name="Normal 42 42 2" xfId="21807"/>
    <cellStyle name="Normal 42 43" xfId="21808"/>
    <cellStyle name="Normal 42 43 2" xfId="21809"/>
    <cellStyle name="Normal 42 44" xfId="21810"/>
    <cellStyle name="Normal 42 5" xfId="21811"/>
    <cellStyle name="Normal 42 5 2" xfId="21812"/>
    <cellStyle name="Normal 42 5 2 2" xfId="21813"/>
    <cellStyle name="Normal 42 5 3" xfId="21814"/>
    <cellStyle name="Normal 42 5 3 2" xfId="21815"/>
    <cellStyle name="Normal 42 5 4" xfId="21816"/>
    <cellStyle name="Normal 42 6" xfId="21817"/>
    <cellStyle name="Normal 42 6 2" xfId="21818"/>
    <cellStyle name="Normal 42 6 2 2" xfId="21819"/>
    <cellStyle name="Normal 42 6 3" xfId="21820"/>
    <cellStyle name="Normal 42 6 3 2" xfId="21821"/>
    <cellStyle name="Normal 42 6 4" xfId="21822"/>
    <cellStyle name="Normal 42 7" xfId="21823"/>
    <cellStyle name="Normal 42 7 2" xfId="21824"/>
    <cellStyle name="Normal 42 7 2 2" xfId="21825"/>
    <cellStyle name="Normal 42 7 3" xfId="21826"/>
    <cellStyle name="Normal 42 7 3 2" xfId="21827"/>
    <cellStyle name="Normal 42 7 4" xfId="21828"/>
    <cellStyle name="Normal 42 8" xfId="21829"/>
    <cellStyle name="Normal 42 8 2" xfId="21830"/>
    <cellStyle name="Normal 42 8 2 2" xfId="21831"/>
    <cellStyle name="Normal 42 8 3" xfId="21832"/>
    <cellStyle name="Normal 42 8 3 2" xfId="21833"/>
    <cellStyle name="Normal 42 8 4" xfId="21834"/>
    <cellStyle name="Normal 42 9" xfId="21835"/>
    <cellStyle name="Normal 42 9 2" xfId="21836"/>
    <cellStyle name="Normal 42 9 2 2" xfId="21837"/>
    <cellStyle name="Normal 42 9 3" xfId="21838"/>
    <cellStyle name="Normal 42 9 3 2" xfId="21839"/>
    <cellStyle name="Normal 42 9 4" xfId="21840"/>
    <cellStyle name="Normal 43" xfId="21841"/>
    <cellStyle name="Normal 43 10" xfId="21842"/>
    <cellStyle name="Normal 43 10 2" xfId="21843"/>
    <cellStyle name="Normal 43 10 2 2" xfId="21844"/>
    <cellStyle name="Normal 43 10 3" xfId="21845"/>
    <cellStyle name="Normal 43 10 3 2" xfId="21846"/>
    <cellStyle name="Normal 43 10 4" xfId="21847"/>
    <cellStyle name="Normal 43 11" xfId="21848"/>
    <cellStyle name="Normal 43 11 2" xfId="21849"/>
    <cellStyle name="Normal 43 11 2 2" xfId="21850"/>
    <cellStyle name="Normal 43 11 3" xfId="21851"/>
    <cellStyle name="Normal 43 11 3 2" xfId="21852"/>
    <cellStyle name="Normal 43 11 4" xfId="21853"/>
    <cellStyle name="Normal 43 12" xfId="21854"/>
    <cellStyle name="Normal 43 12 2" xfId="21855"/>
    <cellStyle name="Normal 43 12 2 2" xfId="21856"/>
    <cellStyle name="Normal 43 12 3" xfId="21857"/>
    <cellStyle name="Normal 43 12 3 2" xfId="21858"/>
    <cellStyle name="Normal 43 12 4" xfId="21859"/>
    <cellStyle name="Normal 43 13" xfId="21860"/>
    <cellStyle name="Normal 43 13 2" xfId="21861"/>
    <cellStyle name="Normal 43 13 2 2" xfId="21862"/>
    <cellStyle name="Normal 43 13 3" xfId="21863"/>
    <cellStyle name="Normal 43 13 3 2" xfId="21864"/>
    <cellStyle name="Normal 43 13 4" xfId="21865"/>
    <cellStyle name="Normal 43 14" xfId="21866"/>
    <cellStyle name="Normal 43 14 2" xfId="21867"/>
    <cellStyle name="Normal 43 14 2 2" xfId="21868"/>
    <cellStyle name="Normal 43 14 3" xfId="21869"/>
    <cellStyle name="Normal 43 14 3 2" xfId="21870"/>
    <cellStyle name="Normal 43 14 4" xfId="21871"/>
    <cellStyle name="Normal 43 15" xfId="21872"/>
    <cellStyle name="Normal 43 15 2" xfId="21873"/>
    <cellStyle name="Normal 43 15 2 2" xfId="21874"/>
    <cellStyle name="Normal 43 15 3" xfId="21875"/>
    <cellStyle name="Normal 43 15 3 2" xfId="21876"/>
    <cellStyle name="Normal 43 15 4" xfId="21877"/>
    <cellStyle name="Normal 43 16" xfId="21878"/>
    <cellStyle name="Normal 43 16 2" xfId="21879"/>
    <cellStyle name="Normal 43 16 2 2" xfId="21880"/>
    <cellStyle name="Normal 43 16 3" xfId="21881"/>
    <cellStyle name="Normal 43 16 3 2" xfId="21882"/>
    <cellStyle name="Normal 43 16 4" xfId="21883"/>
    <cellStyle name="Normal 43 17" xfId="21884"/>
    <cellStyle name="Normal 43 17 2" xfId="21885"/>
    <cellStyle name="Normal 43 17 2 2" xfId="21886"/>
    <cellStyle name="Normal 43 17 3" xfId="21887"/>
    <cellStyle name="Normal 43 17 3 2" xfId="21888"/>
    <cellStyle name="Normal 43 17 4" xfId="21889"/>
    <cellStyle name="Normal 43 18" xfId="21890"/>
    <cellStyle name="Normal 43 18 2" xfId="21891"/>
    <cellStyle name="Normal 43 18 2 2" xfId="21892"/>
    <cellStyle name="Normal 43 18 3" xfId="21893"/>
    <cellStyle name="Normal 43 18 3 2" xfId="21894"/>
    <cellStyle name="Normal 43 18 4" xfId="21895"/>
    <cellStyle name="Normal 43 19" xfId="21896"/>
    <cellStyle name="Normal 43 19 2" xfId="21897"/>
    <cellStyle name="Normal 43 19 2 2" xfId="21898"/>
    <cellStyle name="Normal 43 19 3" xfId="21899"/>
    <cellStyle name="Normal 43 19 3 2" xfId="21900"/>
    <cellStyle name="Normal 43 19 4" xfId="21901"/>
    <cellStyle name="Normal 43 2" xfId="21902"/>
    <cellStyle name="Normal 43 2 2" xfId="21903"/>
    <cellStyle name="Normal 43 2 2 2" xfId="21904"/>
    <cellStyle name="Normal 43 2 3" xfId="21905"/>
    <cellStyle name="Normal 43 2 3 2" xfId="21906"/>
    <cellStyle name="Normal 43 2 4" xfId="21907"/>
    <cellStyle name="Normal 43 20" xfId="21908"/>
    <cellStyle name="Normal 43 20 2" xfId="21909"/>
    <cellStyle name="Normal 43 20 2 2" xfId="21910"/>
    <cellStyle name="Normal 43 20 3" xfId="21911"/>
    <cellStyle name="Normal 43 20 3 2" xfId="21912"/>
    <cellStyle name="Normal 43 20 4" xfId="21913"/>
    <cellStyle name="Normal 43 21" xfId="21914"/>
    <cellStyle name="Normal 43 21 2" xfId="21915"/>
    <cellStyle name="Normal 43 21 2 2" xfId="21916"/>
    <cellStyle name="Normal 43 21 3" xfId="21917"/>
    <cellStyle name="Normal 43 21 3 2" xfId="21918"/>
    <cellStyle name="Normal 43 21 4" xfId="21919"/>
    <cellStyle name="Normal 43 22" xfId="21920"/>
    <cellStyle name="Normal 43 22 2" xfId="21921"/>
    <cellStyle name="Normal 43 22 2 2" xfId="21922"/>
    <cellStyle name="Normal 43 22 3" xfId="21923"/>
    <cellStyle name="Normal 43 22 3 2" xfId="21924"/>
    <cellStyle name="Normal 43 22 4" xfId="21925"/>
    <cellStyle name="Normal 43 23" xfId="21926"/>
    <cellStyle name="Normal 43 23 2" xfId="21927"/>
    <cellStyle name="Normal 43 23 2 2" xfId="21928"/>
    <cellStyle name="Normal 43 23 3" xfId="21929"/>
    <cellStyle name="Normal 43 23 3 2" xfId="21930"/>
    <cellStyle name="Normal 43 23 4" xfId="21931"/>
    <cellStyle name="Normal 43 24" xfId="21932"/>
    <cellStyle name="Normal 43 24 2" xfId="21933"/>
    <cellStyle name="Normal 43 24 2 2" xfId="21934"/>
    <cellStyle name="Normal 43 24 3" xfId="21935"/>
    <cellStyle name="Normal 43 24 3 2" xfId="21936"/>
    <cellStyle name="Normal 43 24 4" xfId="21937"/>
    <cellStyle name="Normal 43 25" xfId="21938"/>
    <cellStyle name="Normal 43 25 2" xfId="21939"/>
    <cellStyle name="Normal 43 25 2 2" xfId="21940"/>
    <cellStyle name="Normal 43 25 3" xfId="21941"/>
    <cellStyle name="Normal 43 25 3 2" xfId="21942"/>
    <cellStyle name="Normal 43 25 4" xfId="21943"/>
    <cellStyle name="Normal 43 26" xfId="21944"/>
    <cellStyle name="Normal 43 26 2" xfId="21945"/>
    <cellStyle name="Normal 43 26 2 2" xfId="21946"/>
    <cellStyle name="Normal 43 26 3" xfId="21947"/>
    <cellStyle name="Normal 43 26 3 2" xfId="21948"/>
    <cellStyle name="Normal 43 26 4" xfId="21949"/>
    <cellStyle name="Normal 43 27" xfId="21950"/>
    <cellStyle name="Normal 43 27 2" xfId="21951"/>
    <cellStyle name="Normal 43 27 2 2" xfId="21952"/>
    <cellStyle name="Normal 43 27 3" xfId="21953"/>
    <cellStyle name="Normal 43 27 3 2" xfId="21954"/>
    <cellStyle name="Normal 43 27 4" xfId="21955"/>
    <cellStyle name="Normal 43 28" xfId="21956"/>
    <cellStyle name="Normal 43 28 2" xfId="21957"/>
    <cellStyle name="Normal 43 28 2 2" xfId="21958"/>
    <cellStyle name="Normal 43 28 3" xfId="21959"/>
    <cellStyle name="Normal 43 28 3 2" xfId="21960"/>
    <cellStyle name="Normal 43 28 4" xfId="21961"/>
    <cellStyle name="Normal 43 29" xfId="21962"/>
    <cellStyle name="Normal 43 29 2" xfId="21963"/>
    <cellStyle name="Normal 43 29 2 2" xfId="21964"/>
    <cellStyle name="Normal 43 29 3" xfId="21965"/>
    <cellStyle name="Normal 43 29 3 2" xfId="21966"/>
    <cellStyle name="Normal 43 29 4" xfId="21967"/>
    <cellStyle name="Normal 43 3" xfId="21968"/>
    <cellStyle name="Normal 43 3 2" xfId="21969"/>
    <cellStyle name="Normal 43 3 2 2" xfId="21970"/>
    <cellStyle name="Normal 43 3 3" xfId="21971"/>
    <cellStyle name="Normal 43 3 3 2" xfId="21972"/>
    <cellStyle name="Normal 43 3 4" xfId="21973"/>
    <cellStyle name="Normal 43 30" xfId="21974"/>
    <cellStyle name="Normal 43 30 2" xfId="21975"/>
    <cellStyle name="Normal 43 30 2 2" xfId="21976"/>
    <cellStyle name="Normal 43 30 3" xfId="21977"/>
    <cellStyle name="Normal 43 30 3 2" xfId="21978"/>
    <cellStyle name="Normal 43 30 4" xfId="21979"/>
    <cellStyle name="Normal 43 31" xfId="21980"/>
    <cellStyle name="Normal 43 31 2" xfId="21981"/>
    <cellStyle name="Normal 43 31 2 2" xfId="21982"/>
    <cellStyle name="Normal 43 31 3" xfId="21983"/>
    <cellStyle name="Normal 43 31 3 2" xfId="21984"/>
    <cellStyle name="Normal 43 31 4" xfId="21985"/>
    <cellStyle name="Normal 43 32" xfId="21986"/>
    <cellStyle name="Normal 43 32 2" xfId="21987"/>
    <cellStyle name="Normal 43 32 2 2" xfId="21988"/>
    <cellStyle name="Normal 43 32 3" xfId="21989"/>
    <cellStyle name="Normal 43 32 3 2" xfId="21990"/>
    <cellStyle name="Normal 43 32 4" xfId="21991"/>
    <cellStyle name="Normal 43 33" xfId="21992"/>
    <cellStyle name="Normal 43 33 2" xfId="21993"/>
    <cellStyle name="Normal 43 33 2 2" xfId="21994"/>
    <cellStyle name="Normal 43 33 3" xfId="21995"/>
    <cellStyle name="Normal 43 33 3 2" xfId="21996"/>
    <cellStyle name="Normal 43 33 4" xfId="21997"/>
    <cellStyle name="Normal 43 34" xfId="21998"/>
    <cellStyle name="Normal 43 34 2" xfId="21999"/>
    <cellStyle name="Normal 43 34 2 2" xfId="22000"/>
    <cellStyle name="Normal 43 34 3" xfId="22001"/>
    <cellStyle name="Normal 43 34 3 2" xfId="22002"/>
    <cellStyle name="Normal 43 34 4" xfId="22003"/>
    <cellStyle name="Normal 43 35" xfId="22004"/>
    <cellStyle name="Normal 43 35 2" xfId="22005"/>
    <cellStyle name="Normal 43 35 2 2" xfId="22006"/>
    <cellStyle name="Normal 43 35 3" xfId="22007"/>
    <cellStyle name="Normal 43 35 3 2" xfId="22008"/>
    <cellStyle name="Normal 43 35 4" xfId="22009"/>
    <cellStyle name="Normal 43 36" xfId="22010"/>
    <cellStyle name="Normal 43 36 2" xfId="22011"/>
    <cellStyle name="Normal 43 36 2 2" xfId="22012"/>
    <cellStyle name="Normal 43 36 3" xfId="22013"/>
    <cellStyle name="Normal 43 36 3 2" xfId="22014"/>
    <cellStyle name="Normal 43 36 4" xfId="22015"/>
    <cellStyle name="Normal 43 37" xfId="22016"/>
    <cellStyle name="Normal 43 37 2" xfId="22017"/>
    <cellStyle name="Normal 43 37 2 2" xfId="22018"/>
    <cellStyle name="Normal 43 37 3" xfId="22019"/>
    <cellStyle name="Normal 43 37 3 2" xfId="22020"/>
    <cellStyle name="Normal 43 37 4" xfId="22021"/>
    <cellStyle name="Normal 43 38" xfId="22022"/>
    <cellStyle name="Normal 43 38 2" xfId="22023"/>
    <cellStyle name="Normal 43 38 2 2" xfId="22024"/>
    <cellStyle name="Normal 43 38 3" xfId="22025"/>
    <cellStyle name="Normal 43 38 3 2" xfId="22026"/>
    <cellStyle name="Normal 43 38 4" xfId="22027"/>
    <cellStyle name="Normal 43 39" xfId="22028"/>
    <cellStyle name="Normal 43 39 2" xfId="22029"/>
    <cellStyle name="Normal 43 39 2 2" xfId="22030"/>
    <cellStyle name="Normal 43 39 3" xfId="22031"/>
    <cellStyle name="Normal 43 39 3 2" xfId="22032"/>
    <cellStyle name="Normal 43 39 4" xfId="22033"/>
    <cellStyle name="Normal 43 4" xfId="22034"/>
    <cellStyle name="Normal 43 4 2" xfId="22035"/>
    <cellStyle name="Normal 43 4 2 2" xfId="22036"/>
    <cellStyle name="Normal 43 4 3" xfId="22037"/>
    <cellStyle name="Normal 43 4 3 2" xfId="22038"/>
    <cellStyle name="Normal 43 4 4" xfId="22039"/>
    <cellStyle name="Normal 43 40" xfId="22040"/>
    <cellStyle name="Normal 43 40 2" xfId="22041"/>
    <cellStyle name="Normal 43 40 2 2" xfId="22042"/>
    <cellStyle name="Normal 43 40 3" xfId="22043"/>
    <cellStyle name="Normal 43 40 3 2" xfId="22044"/>
    <cellStyle name="Normal 43 40 4" xfId="22045"/>
    <cellStyle name="Normal 43 41" xfId="22046"/>
    <cellStyle name="Normal 43 41 2" xfId="22047"/>
    <cellStyle name="Normal 43 41 2 2" xfId="22048"/>
    <cellStyle name="Normal 43 41 3" xfId="22049"/>
    <cellStyle name="Normal 43 41 3 2" xfId="22050"/>
    <cellStyle name="Normal 43 41 4" xfId="22051"/>
    <cellStyle name="Normal 43 42" xfId="22052"/>
    <cellStyle name="Normal 43 42 2" xfId="22053"/>
    <cellStyle name="Normal 43 43" xfId="22054"/>
    <cellStyle name="Normal 43 43 2" xfId="22055"/>
    <cellStyle name="Normal 43 44" xfId="22056"/>
    <cellStyle name="Normal 43 5" xfId="22057"/>
    <cellStyle name="Normal 43 5 2" xfId="22058"/>
    <cellStyle name="Normal 43 5 2 2" xfId="22059"/>
    <cellStyle name="Normal 43 5 3" xfId="22060"/>
    <cellStyle name="Normal 43 5 3 2" xfId="22061"/>
    <cellStyle name="Normal 43 5 4" xfId="22062"/>
    <cellStyle name="Normal 43 6" xfId="22063"/>
    <cellStyle name="Normal 43 6 2" xfId="22064"/>
    <cellStyle name="Normal 43 6 2 2" xfId="22065"/>
    <cellStyle name="Normal 43 6 3" xfId="22066"/>
    <cellStyle name="Normal 43 6 3 2" xfId="22067"/>
    <cellStyle name="Normal 43 6 4" xfId="22068"/>
    <cellStyle name="Normal 43 7" xfId="22069"/>
    <cellStyle name="Normal 43 7 2" xfId="22070"/>
    <cellStyle name="Normal 43 7 2 2" xfId="22071"/>
    <cellStyle name="Normal 43 7 3" xfId="22072"/>
    <cellStyle name="Normal 43 7 3 2" xfId="22073"/>
    <cellStyle name="Normal 43 7 4" xfId="22074"/>
    <cellStyle name="Normal 43 8" xfId="22075"/>
    <cellStyle name="Normal 43 8 2" xfId="22076"/>
    <cellStyle name="Normal 43 8 2 2" xfId="22077"/>
    <cellStyle name="Normal 43 8 3" xfId="22078"/>
    <cellStyle name="Normal 43 8 3 2" xfId="22079"/>
    <cellStyle name="Normal 43 8 4" xfId="22080"/>
    <cellStyle name="Normal 43 9" xfId="22081"/>
    <cellStyle name="Normal 43 9 2" xfId="22082"/>
    <cellStyle name="Normal 43 9 2 2" xfId="22083"/>
    <cellStyle name="Normal 43 9 3" xfId="22084"/>
    <cellStyle name="Normal 43 9 3 2" xfId="22085"/>
    <cellStyle name="Normal 43 9 4" xfId="22086"/>
    <cellStyle name="Normal 44" xfId="22087"/>
    <cellStyle name="Normal 44 10" xfId="22088"/>
    <cellStyle name="Normal 44 10 2" xfId="22089"/>
    <cellStyle name="Normal 44 10 2 2" xfId="22090"/>
    <cellStyle name="Normal 44 10 3" xfId="22091"/>
    <cellStyle name="Normal 44 10 3 2" xfId="22092"/>
    <cellStyle name="Normal 44 10 4" xfId="22093"/>
    <cellStyle name="Normal 44 11" xfId="22094"/>
    <cellStyle name="Normal 44 11 2" xfId="22095"/>
    <cellStyle name="Normal 44 11 2 2" xfId="22096"/>
    <cellStyle name="Normal 44 11 3" xfId="22097"/>
    <cellStyle name="Normal 44 11 3 2" xfId="22098"/>
    <cellStyle name="Normal 44 11 4" xfId="22099"/>
    <cellStyle name="Normal 44 12" xfId="22100"/>
    <cellStyle name="Normal 44 12 2" xfId="22101"/>
    <cellStyle name="Normal 44 12 2 2" xfId="22102"/>
    <cellStyle name="Normal 44 12 3" xfId="22103"/>
    <cellStyle name="Normal 44 12 3 2" xfId="22104"/>
    <cellStyle name="Normal 44 12 4" xfId="22105"/>
    <cellStyle name="Normal 44 13" xfId="22106"/>
    <cellStyle name="Normal 44 13 2" xfId="22107"/>
    <cellStyle name="Normal 44 13 2 2" xfId="22108"/>
    <cellStyle name="Normal 44 13 3" xfId="22109"/>
    <cellStyle name="Normal 44 13 3 2" xfId="22110"/>
    <cellStyle name="Normal 44 13 4" xfId="22111"/>
    <cellStyle name="Normal 44 14" xfId="22112"/>
    <cellStyle name="Normal 44 14 2" xfId="22113"/>
    <cellStyle name="Normal 44 14 2 2" xfId="22114"/>
    <cellStyle name="Normal 44 14 3" xfId="22115"/>
    <cellStyle name="Normal 44 14 3 2" xfId="22116"/>
    <cellStyle name="Normal 44 14 4" xfId="22117"/>
    <cellStyle name="Normal 44 15" xfId="22118"/>
    <cellStyle name="Normal 44 15 2" xfId="22119"/>
    <cellStyle name="Normal 44 15 2 2" xfId="22120"/>
    <cellStyle name="Normal 44 15 3" xfId="22121"/>
    <cellStyle name="Normal 44 15 3 2" xfId="22122"/>
    <cellStyle name="Normal 44 15 4" xfId="22123"/>
    <cellStyle name="Normal 44 16" xfId="22124"/>
    <cellStyle name="Normal 44 16 2" xfId="22125"/>
    <cellStyle name="Normal 44 16 2 2" xfId="22126"/>
    <cellStyle name="Normal 44 16 3" xfId="22127"/>
    <cellStyle name="Normal 44 16 3 2" xfId="22128"/>
    <cellStyle name="Normal 44 16 4" xfId="22129"/>
    <cellStyle name="Normal 44 17" xfId="22130"/>
    <cellStyle name="Normal 44 17 2" xfId="22131"/>
    <cellStyle name="Normal 44 17 2 2" xfId="22132"/>
    <cellStyle name="Normal 44 17 3" xfId="22133"/>
    <cellStyle name="Normal 44 17 3 2" xfId="22134"/>
    <cellStyle name="Normal 44 17 4" xfId="22135"/>
    <cellStyle name="Normal 44 18" xfId="22136"/>
    <cellStyle name="Normal 44 18 2" xfId="22137"/>
    <cellStyle name="Normal 44 18 2 2" xfId="22138"/>
    <cellStyle name="Normal 44 18 3" xfId="22139"/>
    <cellStyle name="Normal 44 18 3 2" xfId="22140"/>
    <cellStyle name="Normal 44 18 4" xfId="22141"/>
    <cellStyle name="Normal 44 19" xfId="22142"/>
    <cellStyle name="Normal 44 19 2" xfId="22143"/>
    <cellStyle name="Normal 44 19 2 2" xfId="22144"/>
    <cellStyle name="Normal 44 19 3" xfId="22145"/>
    <cellStyle name="Normal 44 19 3 2" xfId="22146"/>
    <cellStyle name="Normal 44 19 4" xfId="22147"/>
    <cellStyle name="Normal 44 2" xfId="22148"/>
    <cellStyle name="Normal 44 2 2" xfId="22149"/>
    <cellStyle name="Normal 44 2 2 2" xfId="22150"/>
    <cellStyle name="Normal 44 2 3" xfId="22151"/>
    <cellStyle name="Normal 44 2 3 2" xfId="22152"/>
    <cellStyle name="Normal 44 2 4" xfId="22153"/>
    <cellStyle name="Normal 44 20" xfId="22154"/>
    <cellStyle name="Normal 44 20 2" xfId="22155"/>
    <cellStyle name="Normal 44 20 2 2" xfId="22156"/>
    <cellStyle name="Normal 44 20 3" xfId="22157"/>
    <cellStyle name="Normal 44 20 3 2" xfId="22158"/>
    <cellStyle name="Normal 44 20 4" xfId="22159"/>
    <cellStyle name="Normal 44 21" xfId="22160"/>
    <cellStyle name="Normal 44 21 2" xfId="22161"/>
    <cellStyle name="Normal 44 21 2 2" xfId="22162"/>
    <cellStyle name="Normal 44 21 3" xfId="22163"/>
    <cellStyle name="Normal 44 21 3 2" xfId="22164"/>
    <cellStyle name="Normal 44 21 4" xfId="22165"/>
    <cellStyle name="Normal 44 22" xfId="22166"/>
    <cellStyle name="Normal 44 22 2" xfId="22167"/>
    <cellStyle name="Normal 44 22 2 2" xfId="22168"/>
    <cellStyle name="Normal 44 22 3" xfId="22169"/>
    <cellStyle name="Normal 44 22 3 2" xfId="22170"/>
    <cellStyle name="Normal 44 22 4" xfId="22171"/>
    <cellStyle name="Normal 44 23" xfId="22172"/>
    <cellStyle name="Normal 44 23 2" xfId="22173"/>
    <cellStyle name="Normal 44 23 2 2" xfId="22174"/>
    <cellStyle name="Normal 44 23 3" xfId="22175"/>
    <cellStyle name="Normal 44 23 3 2" xfId="22176"/>
    <cellStyle name="Normal 44 23 4" xfId="22177"/>
    <cellStyle name="Normal 44 24" xfId="22178"/>
    <cellStyle name="Normal 44 24 2" xfId="22179"/>
    <cellStyle name="Normal 44 24 2 2" xfId="22180"/>
    <cellStyle name="Normal 44 24 3" xfId="22181"/>
    <cellStyle name="Normal 44 24 3 2" xfId="22182"/>
    <cellStyle name="Normal 44 24 4" xfId="22183"/>
    <cellStyle name="Normal 44 25" xfId="22184"/>
    <cellStyle name="Normal 44 25 2" xfId="22185"/>
    <cellStyle name="Normal 44 25 2 2" xfId="22186"/>
    <cellStyle name="Normal 44 25 3" xfId="22187"/>
    <cellStyle name="Normal 44 25 3 2" xfId="22188"/>
    <cellStyle name="Normal 44 25 4" xfId="22189"/>
    <cellStyle name="Normal 44 26" xfId="22190"/>
    <cellStyle name="Normal 44 26 2" xfId="22191"/>
    <cellStyle name="Normal 44 26 2 2" xfId="22192"/>
    <cellStyle name="Normal 44 26 3" xfId="22193"/>
    <cellStyle name="Normal 44 26 3 2" xfId="22194"/>
    <cellStyle name="Normal 44 26 4" xfId="22195"/>
    <cellStyle name="Normal 44 27" xfId="22196"/>
    <cellStyle name="Normal 44 27 2" xfId="22197"/>
    <cellStyle name="Normal 44 27 2 2" xfId="22198"/>
    <cellStyle name="Normal 44 27 3" xfId="22199"/>
    <cellStyle name="Normal 44 27 3 2" xfId="22200"/>
    <cellStyle name="Normal 44 27 4" xfId="22201"/>
    <cellStyle name="Normal 44 28" xfId="22202"/>
    <cellStyle name="Normal 44 28 2" xfId="22203"/>
    <cellStyle name="Normal 44 28 2 2" xfId="22204"/>
    <cellStyle name="Normal 44 28 3" xfId="22205"/>
    <cellStyle name="Normal 44 28 3 2" xfId="22206"/>
    <cellStyle name="Normal 44 28 4" xfId="22207"/>
    <cellStyle name="Normal 44 29" xfId="22208"/>
    <cellStyle name="Normal 44 29 2" xfId="22209"/>
    <cellStyle name="Normal 44 29 2 2" xfId="22210"/>
    <cellStyle name="Normal 44 29 3" xfId="22211"/>
    <cellStyle name="Normal 44 29 3 2" xfId="22212"/>
    <cellStyle name="Normal 44 29 4" xfId="22213"/>
    <cellStyle name="Normal 44 3" xfId="22214"/>
    <cellStyle name="Normal 44 3 2" xfId="22215"/>
    <cellStyle name="Normal 44 3 2 2" xfId="22216"/>
    <cellStyle name="Normal 44 3 3" xfId="22217"/>
    <cellStyle name="Normal 44 3 3 2" xfId="22218"/>
    <cellStyle name="Normal 44 3 4" xfId="22219"/>
    <cellStyle name="Normal 44 30" xfId="22220"/>
    <cellStyle name="Normal 44 30 2" xfId="22221"/>
    <cellStyle name="Normal 44 30 2 2" xfId="22222"/>
    <cellStyle name="Normal 44 30 3" xfId="22223"/>
    <cellStyle name="Normal 44 30 3 2" xfId="22224"/>
    <cellStyle name="Normal 44 30 4" xfId="22225"/>
    <cellStyle name="Normal 44 31" xfId="22226"/>
    <cellStyle name="Normal 44 31 2" xfId="22227"/>
    <cellStyle name="Normal 44 31 2 2" xfId="22228"/>
    <cellStyle name="Normal 44 31 3" xfId="22229"/>
    <cellStyle name="Normal 44 31 3 2" xfId="22230"/>
    <cellStyle name="Normal 44 31 4" xfId="22231"/>
    <cellStyle name="Normal 44 32" xfId="22232"/>
    <cellStyle name="Normal 44 32 2" xfId="22233"/>
    <cellStyle name="Normal 44 32 2 2" xfId="22234"/>
    <cellStyle name="Normal 44 32 3" xfId="22235"/>
    <cellStyle name="Normal 44 32 3 2" xfId="22236"/>
    <cellStyle name="Normal 44 32 4" xfId="22237"/>
    <cellStyle name="Normal 44 33" xfId="22238"/>
    <cellStyle name="Normal 44 33 2" xfId="22239"/>
    <cellStyle name="Normal 44 33 2 2" xfId="22240"/>
    <cellStyle name="Normal 44 33 3" xfId="22241"/>
    <cellStyle name="Normal 44 33 3 2" xfId="22242"/>
    <cellStyle name="Normal 44 33 4" xfId="22243"/>
    <cellStyle name="Normal 44 34" xfId="22244"/>
    <cellStyle name="Normal 44 34 2" xfId="22245"/>
    <cellStyle name="Normal 44 34 2 2" xfId="22246"/>
    <cellStyle name="Normal 44 34 3" xfId="22247"/>
    <cellStyle name="Normal 44 34 3 2" xfId="22248"/>
    <cellStyle name="Normal 44 34 4" xfId="22249"/>
    <cellStyle name="Normal 44 35" xfId="22250"/>
    <cellStyle name="Normal 44 35 2" xfId="22251"/>
    <cellStyle name="Normal 44 35 2 2" xfId="22252"/>
    <cellStyle name="Normal 44 35 3" xfId="22253"/>
    <cellStyle name="Normal 44 35 3 2" xfId="22254"/>
    <cellStyle name="Normal 44 35 4" xfId="22255"/>
    <cellStyle name="Normal 44 36" xfId="22256"/>
    <cellStyle name="Normal 44 36 2" xfId="22257"/>
    <cellStyle name="Normal 44 36 2 2" xfId="22258"/>
    <cellStyle name="Normal 44 36 3" xfId="22259"/>
    <cellStyle name="Normal 44 36 3 2" xfId="22260"/>
    <cellStyle name="Normal 44 36 4" xfId="22261"/>
    <cellStyle name="Normal 44 37" xfId="22262"/>
    <cellStyle name="Normal 44 37 2" xfId="22263"/>
    <cellStyle name="Normal 44 37 2 2" xfId="22264"/>
    <cellStyle name="Normal 44 37 3" xfId="22265"/>
    <cellStyle name="Normal 44 37 3 2" xfId="22266"/>
    <cellStyle name="Normal 44 37 4" xfId="22267"/>
    <cellStyle name="Normal 44 38" xfId="22268"/>
    <cellStyle name="Normal 44 38 2" xfId="22269"/>
    <cellStyle name="Normal 44 38 2 2" xfId="22270"/>
    <cellStyle name="Normal 44 38 3" xfId="22271"/>
    <cellStyle name="Normal 44 38 3 2" xfId="22272"/>
    <cellStyle name="Normal 44 38 4" xfId="22273"/>
    <cellStyle name="Normal 44 39" xfId="22274"/>
    <cellStyle name="Normal 44 39 2" xfId="22275"/>
    <cellStyle name="Normal 44 39 2 2" xfId="22276"/>
    <cellStyle name="Normal 44 39 3" xfId="22277"/>
    <cellStyle name="Normal 44 39 3 2" xfId="22278"/>
    <cellStyle name="Normal 44 39 4" xfId="22279"/>
    <cellStyle name="Normal 44 4" xfId="22280"/>
    <cellStyle name="Normal 44 4 2" xfId="22281"/>
    <cellStyle name="Normal 44 4 2 2" xfId="22282"/>
    <cellStyle name="Normal 44 4 3" xfId="22283"/>
    <cellStyle name="Normal 44 4 3 2" xfId="22284"/>
    <cellStyle name="Normal 44 4 4" xfId="22285"/>
    <cellStyle name="Normal 44 40" xfId="22286"/>
    <cellStyle name="Normal 44 40 2" xfId="22287"/>
    <cellStyle name="Normal 44 40 2 2" xfId="22288"/>
    <cellStyle name="Normal 44 40 3" xfId="22289"/>
    <cellStyle name="Normal 44 40 3 2" xfId="22290"/>
    <cellStyle name="Normal 44 40 4" xfId="22291"/>
    <cellStyle name="Normal 44 41" xfId="22292"/>
    <cellStyle name="Normal 44 41 2" xfId="22293"/>
    <cellStyle name="Normal 44 41 2 2" xfId="22294"/>
    <cellStyle name="Normal 44 41 3" xfId="22295"/>
    <cellStyle name="Normal 44 41 3 2" xfId="22296"/>
    <cellStyle name="Normal 44 41 4" xfId="22297"/>
    <cellStyle name="Normal 44 42" xfId="22298"/>
    <cellStyle name="Normal 44 42 2" xfId="22299"/>
    <cellStyle name="Normal 44 43" xfId="22300"/>
    <cellStyle name="Normal 44 43 2" xfId="22301"/>
    <cellStyle name="Normal 44 44" xfId="22302"/>
    <cellStyle name="Normal 44 5" xfId="22303"/>
    <cellStyle name="Normal 44 5 2" xfId="22304"/>
    <cellStyle name="Normal 44 5 2 2" xfId="22305"/>
    <cellStyle name="Normal 44 5 3" xfId="22306"/>
    <cellStyle name="Normal 44 5 3 2" xfId="22307"/>
    <cellStyle name="Normal 44 5 4" xfId="22308"/>
    <cellStyle name="Normal 44 6" xfId="22309"/>
    <cellStyle name="Normal 44 6 2" xfId="22310"/>
    <cellStyle name="Normal 44 6 2 2" xfId="22311"/>
    <cellStyle name="Normal 44 6 3" xfId="22312"/>
    <cellStyle name="Normal 44 6 3 2" xfId="22313"/>
    <cellStyle name="Normal 44 6 4" xfId="22314"/>
    <cellStyle name="Normal 44 7" xfId="22315"/>
    <cellStyle name="Normal 44 7 2" xfId="22316"/>
    <cellStyle name="Normal 44 7 2 2" xfId="22317"/>
    <cellStyle name="Normal 44 7 3" xfId="22318"/>
    <cellStyle name="Normal 44 7 3 2" xfId="22319"/>
    <cellStyle name="Normal 44 7 4" xfId="22320"/>
    <cellStyle name="Normal 44 8" xfId="22321"/>
    <cellStyle name="Normal 44 8 2" xfId="22322"/>
    <cellStyle name="Normal 44 8 2 2" xfId="22323"/>
    <cellStyle name="Normal 44 8 3" xfId="22324"/>
    <cellStyle name="Normal 44 8 3 2" xfId="22325"/>
    <cellStyle name="Normal 44 8 4" xfId="22326"/>
    <cellStyle name="Normal 44 9" xfId="22327"/>
    <cellStyle name="Normal 44 9 2" xfId="22328"/>
    <cellStyle name="Normal 44 9 2 2" xfId="22329"/>
    <cellStyle name="Normal 44 9 3" xfId="22330"/>
    <cellStyle name="Normal 44 9 3 2" xfId="22331"/>
    <cellStyle name="Normal 44 9 4" xfId="22332"/>
    <cellStyle name="Normal 45" xfId="22333"/>
    <cellStyle name="Normal 45 10" xfId="22334"/>
    <cellStyle name="Normal 45 10 2" xfId="22335"/>
    <cellStyle name="Normal 45 10 2 2" xfId="22336"/>
    <cellStyle name="Normal 45 10 3" xfId="22337"/>
    <cellStyle name="Normal 45 10 3 2" xfId="22338"/>
    <cellStyle name="Normal 45 10 4" xfId="22339"/>
    <cellStyle name="Normal 45 11" xfId="22340"/>
    <cellStyle name="Normal 45 11 2" xfId="22341"/>
    <cellStyle name="Normal 45 11 2 2" xfId="22342"/>
    <cellStyle name="Normal 45 11 3" xfId="22343"/>
    <cellStyle name="Normal 45 11 3 2" xfId="22344"/>
    <cellStyle name="Normal 45 11 4" xfId="22345"/>
    <cellStyle name="Normal 45 12" xfId="22346"/>
    <cellStyle name="Normal 45 12 2" xfId="22347"/>
    <cellStyle name="Normal 45 12 2 2" xfId="22348"/>
    <cellStyle name="Normal 45 12 3" xfId="22349"/>
    <cellStyle name="Normal 45 12 3 2" xfId="22350"/>
    <cellStyle name="Normal 45 12 4" xfId="22351"/>
    <cellStyle name="Normal 45 13" xfId="22352"/>
    <cellStyle name="Normal 45 13 2" xfId="22353"/>
    <cellStyle name="Normal 45 13 2 2" xfId="22354"/>
    <cellStyle name="Normal 45 13 3" xfId="22355"/>
    <cellStyle name="Normal 45 13 3 2" xfId="22356"/>
    <cellStyle name="Normal 45 13 4" xfId="22357"/>
    <cellStyle name="Normal 45 14" xfId="22358"/>
    <cellStyle name="Normal 45 14 2" xfId="22359"/>
    <cellStyle name="Normal 45 14 2 2" xfId="22360"/>
    <cellStyle name="Normal 45 14 3" xfId="22361"/>
    <cellStyle name="Normal 45 14 3 2" xfId="22362"/>
    <cellStyle name="Normal 45 14 4" xfId="22363"/>
    <cellStyle name="Normal 45 15" xfId="22364"/>
    <cellStyle name="Normal 45 15 2" xfId="22365"/>
    <cellStyle name="Normal 45 15 2 2" xfId="22366"/>
    <cellStyle name="Normal 45 15 3" xfId="22367"/>
    <cellStyle name="Normal 45 15 3 2" xfId="22368"/>
    <cellStyle name="Normal 45 15 4" xfId="22369"/>
    <cellStyle name="Normal 45 16" xfId="22370"/>
    <cellStyle name="Normal 45 16 2" xfId="22371"/>
    <cellStyle name="Normal 45 16 2 2" xfId="22372"/>
    <cellStyle name="Normal 45 16 3" xfId="22373"/>
    <cellStyle name="Normal 45 16 3 2" xfId="22374"/>
    <cellStyle name="Normal 45 16 4" xfId="22375"/>
    <cellStyle name="Normal 45 17" xfId="22376"/>
    <cellStyle name="Normal 45 17 2" xfId="22377"/>
    <cellStyle name="Normal 45 17 2 2" xfId="22378"/>
    <cellStyle name="Normal 45 17 3" xfId="22379"/>
    <cellStyle name="Normal 45 17 3 2" xfId="22380"/>
    <cellStyle name="Normal 45 17 4" xfId="22381"/>
    <cellStyle name="Normal 45 18" xfId="22382"/>
    <cellStyle name="Normal 45 18 2" xfId="22383"/>
    <cellStyle name="Normal 45 18 2 2" xfId="22384"/>
    <cellStyle name="Normal 45 18 3" xfId="22385"/>
    <cellStyle name="Normal 45 18 3 2" xfId="22386"/>
    <cellStyle name="Normal 45 18 4" xfId="22387"/>
    <cellStyle name="Normal 45 19" xfId="22388"/>
    <cellStyle name="Normal 45 19 2" xfId="22389"/>
    <cellStyle name="Normal 45 19 2 2" xfId="22390"/>
    <cellStyle name="Normal 45 19 3" xfId="22391"/>
    <cellStyle name="Normal 45 19 3 2" xfId="22392"/>
    <cellStyle name="Normal 45 19 4" xfId="22393"/>
    <cellStyle name="Normal 45 2" xfId="22394"/>
    <cellStyle name="Normal 45 2 2" xfId="22395"/>
    <cellStyle name="Normal 45 2 2 2" xfId="22396"/>
    <cellStyle name="Normal 45 2 3" xfId="22397"/>
    <cellStyle name="Normal 45 2 3 2" xfId="22398"/>
    <cellStyle name="Normal 45 2 4" xfId="22399"/>
    <cellStyle name="Normal 45 20" xfId="22400"/>
    <cellStyle name="Normal 45 20 2" xfId="22401"/>
    <cellStyle name="Normal 45 20 2 2" xfId="22402"/>
    <cellStyle name="Normal 45 20 3" xfId="22403"/>
    <cellStyle name="Normal 45 20 3 2" xfId="22404"/>
    <cellStyle name="Normal 45 20 4" xfId="22405"/>
    <cellStyle name="Normal 45 21" xfId="22406"/>
    <cellStyle name="Normal 45 21 2" xfId="22407"/>
    <cellStyle name="Normal 45 21 2 2" xfId="22408"/>
    <cellStyle name="Normal 45 21 3" xfId="22409"/>
    <cellStyle name="Normal 45 21 3 2" xfId="22410"/>
    <cellStyle name="Normal 45 21 4" xfId="22411"/>
    <cellStyle name="Normal 45 22" xfId="22412"/>
    <cellStyle name="Normal 45 22 2" xfId="22413"/>
    <cellStyle name="Normal 45 22 2 2" xfId="22414"/>
    <cellStyle name="Normal 45 22 3" xfId="22415"/>
    <cellStyle name="Normal 45 22 3 2" xfId="22416"/>
    <cellStyle name="Normal 45 22 4" xfId="22417"/>
    <cellStyle name="Normal 45 23" xfId="22418"/>
    <cellStyle name="Normal 45 23 2" xfId="22419"/>
    <cellStyle name="Normal 45 23 2 2" xfId="22420"/>
    <cellStyle name="Normal 45 23 3" xfId="22421"/>
    <cellStyle name="Normal 45 23 3 2" xfId="22422"/>
    <cellStyle name="Normal 45 23 4" xfId="22423"/>
    <cellStyle name="Normal 45 24" xfId="22424"/>
    <cellStyle name="Normal 45 24 2" xfId="22425"/>
    <cellStyle name="Normal 45 24 2 2" xfId="22426"/>
    <cellStyle name="Normal 45 24 3" xfId="22427"/>
    <cellStyle name="Normal 45 24 3 2" xfId="22428"/>
    <cellStyle name="Normal 45 24 4" xfId="22429"/>
    <cellStyle name="Normal 45 25" xfId="22430"/>
    <cellStyle name="Normal 45 25 2" xfId="22431"/>
    <cellStyle name="Normal 45 25 2 2" xfId="22432"/>
    <cellStyle name="Normal 45 25 3" xfId="22433"/>
    <cellStyle name="Normal 45 25 3 2" xfId="22434"/>
    <cellStyle name="Normal 45 25 4" xfId="22435"/>
    <cellStyle name="Normal 45 26" xfId="22436"/>
    <cellStyle name="Normal 45 26 2" xfId="22437"/>
    <cellStyle name="Normal 45 26 2 2" xfId="22438"/>
    <cellStyle name="Normal 45 26 3" xfId="22439"/>
    <cellStyle name="Normal 45 26 3 2" xfId="22440"/>
    <cellStyle name="Normal 45 26 4" xfId="22441"/>
    <cellStyle name="Normal 45 27" xfId="22442"/>
    <cellStyle name="Normal 45 27 2" xfId="22443"/>
    <cellStyle name="Normal 45 27 2 2" xfId="22444"/>
    <cellStyle name="Normal 45 27 3" xfId="22445"/>
    <cellStyle name="Normal 45 27 3 2" xfId="22446"/>
    <cellStyle name="Normal 45 27 4" xfId="22447"/>
    <cellStyle name="Normal 45 28" xfId="22448"/>
    <cellStyle name="Normal 45 28 2" xfId="22449"/>
    <cellStyle name="Normal 45 28 2 2" xfId="22450"/>
    <cellStyle name="Normal 45 28 3" xfId="22451"/>
    <cellStyle name="Normal 45 28 3 2" xfId="22452"/>
    <cellStyle name="Normal 45 28 4" xfId="22453"/>
    <cellStyle name="Normal 45 29" xfId="22454"/>
    <cellStyle name="Normal 45 29 2" xfId="22455"/>
    <cellStyle name="Normal 45 29 2 2" xfId="22456"/>
    <cellStyle name="Normal 45 29 3" xfId="22457"/>
    <cellStyle name="Normal 45 29 3 2" xfId="22458"/>
    <cellStyle name="Normal 45 29 4" xfId="22459"/>
    <cellStyle name="Normal 45 3" xfId="22460"/>
    <cellStyle name="Normal 45 3 2" xfId="22461"/>
    <cellStyle name="Normal 45 3 2 2" xfId="22462"/>
    <cellStyle name="Normal 45 3 3" xfId="22463"/>
    <cellStyle name="Normal 45 3 3 2" xfId="22464"/>
    <cellStyle name="Normal 45 3 4" xfId="22465"/>
    <cellStyle name="Normal 45 30" xfId="22466"/>
    <cellStyle name="Normal 45 30 2" xfId="22467"/>
    <cellStyle name="Normal 45 30 2 2" xfId="22468"/>
    <cellStyle name="Normal 45 30 3" xfId="22469"/>
    <cellStyle name="Normal 45 30 3 2" xfId="22470"/>
    <cellStyle name="Normal 45 30 4" xfId="22471"/>
    <cellStyle name="Normal 45 31" xfId="22472"/>
    <cellStyle name="Normal 45 31 2" xfId="22473"/>
    <cellStyle name="Normal 45 31 2 2" xfId="22474"/>
    <cellStyle name="Normal 45 31 3" xfId="22475"/>
    <cellStyle name="Normal 45 31 3 2" xfId="22476"/>
    <cellStyle name="Normal 45 31 4" xfId="22477"/>
    <cellStyle name="Normal 45 32" xfId="22478"/>
    <cellStyle name="Normal 45 32 2" xfId="22479"/>
    <cellStyle name="Normal 45 32 2 2" xfId="22480"/>
    <cellStyle name="Normal 45 32 3" xfId="22481"/>
    <cellStyle name="Normal 45 32 3 2" xfId="22482"/>
    <cellStyle name="Normal 45 32 4" xfId="22483"/>
    <cellStyle name="Normal 45 33" xfId="22484"/>
    <cellStyle name="Normal 45 33 2" xfId="22485"/>
    <cellStyle name="Normal 45 33 2 2" xfId="22486"/>
    <cellStyle name="Normal 45 33 3" xfId="22487"/>
    <cellStyle name="Normal 45 33 3 2" xfId="22488"/>
    <cellStyle name="Normal 45 33 4" xfId="22489"/>
    <cellStyle name="Normal 45 34" xfId="22490"/>
    <cellStyle name="Normal 45 34 2" xfId="22491"/>
    <cellStyle name="Normal 45 34 2 2" xfId="22492"/>
    <cellStyle name="Normal 45 34 3" xfId="22493"/>
    <cellStyle name="Normal 45 34 3 2" xfId="22494"/>
    <cellStyle name="Normal 45 34 4" xfId="22495"/>
    <cellStyle name="Normal 45 35" xfId="22496"/>
    <cellStyle name="Normal 45 35 2" xfId="22497"/>
    <cellStyle name="Normal 45 35 2 2" xfId="22498"/>
    <cellStyle name="Normal 45 35 3" xfId="22499"/>
    <cellStyle name="Normal 45 35 3 2" xfId="22500"/>
    <cellStyle name="Normal 45 35 4" xfId="22501"/>
    <cellStyle name="Normal 45 36" xfId="22502"/>
    <cellStyle name="Normal 45 36 2" xfId="22503"/>
    <cellStyle name="Normal 45 36 2 2" xfId="22504"/>
    <cellStyle name="Normal 45 36 3" xfId="22505"/>
    <cellStyle name="Normal 45 36 3 2" xfId="22506"/>
    <cellStyle name="Normal 45 36 4" xfId="22507"/>
    <cellStyle name="Normal 45 37" xfId="22508"/>
    <cellStyle name="Normal 45 37 2" xfId="22509"/>
    <cellStyle name="Normal 45 37 2 2" xfId="22510"/>
    <cellStyle name="Normal 45 37 3" xfId="22511"/>
    <cellStyle name="Normal 45 37 3 2" xfId="22512"/>
    <cellStyle name="Normal 45 37 4" xfId="22513"/>
    <cellStyle name="Normal 45 38" xfId="22514"/>
    <cellStyle name="Normal 45 38 2" xfId="22515"/>
    <cellStyle name="Normal 45 38 2 2" xfId="22516"/>
    <cellStyle name="Normal 45 38 3" xfId="22517"/>
    <cellStyle name="Normal 45 38 3 2" xfId="22518"/>
    <cellStyle name="Normal 45 38 4" xfId="22519"/>
    <cellStyle name="Normal 45 39" xfId="22520"/>
    <cellStyle name="Normal 45 39 2" xfId="22521"/>
    <cellStyle name="Normal 45 39 2 2" xfId="22522"/>
    <cellStyle name="Normal 45 39 3" xfId="22523"/>
    <cellStyle name="Normal 45 39 3 2" xfId="22524"/>
    <cellStyle name="Normal 45 39 4" xfId="22525"/>
    <cellStyle name="Normal 45 4" xfId="22526"/>
    <cellStyle name="Normal 45 4 2" xfId="22527"/>
    <cellStyle name="Normal 45 4 2 2" xfId="22528"/>
    <cellStyle name="Normal 45 4 3" xfId="22529"/>
    <cellStyle name="Normal 45 4 3 2" xfId="22530"/>
    <cellStyle name="Normal 45 4 4" xfId="22531"/>
    <cellStyle name="Normal 45 40" xfId="22532"/>
    <cellStyle name="Normal 45 40 2" xfId="22533"/>
    <cellStyle name="Normal 45 40 2 2" xfId="22534"/>
    <cellStyle name="Normal 45 40 3" xfId="22535"/>
    <cellStyle name="Normal 45 40 3 2" xfId="22536"/>
    <cellStyle name="Normal 45 40 4" xfId="22537"/>
    <cellStyle name="Normal 45 41" xfId="22538"/>
    <cellStyle name="Normal 45 41 2" xfId="22539"/>
    <cellStyle name="Normal 45 41 2 2" xfId="22540"/>
    <cellStyle name="Normal 45 41 3" xfId="22541"/>
    <cellStyle name="Normal 45 41 3 2" xfId="22542"/>
    <cellStyle name="Normal 45 41 4" xfId="22543"/>
    <cellStyle name="Normal 45 42" xfId="22544"/>
    <cellStyle name="Normal 45 42 2" xfId="22545"/>
    <cellStyle name="Normal 45 43" xfId="22546"/>
    <cellStyle name="Normal 45 43 2" xfId="22547"/>
    <cellStyle name="Normal 45 44" xfId="22548"/>
    <cellStyle name="Normal 45 5" xfId="22549"/>
    <cellStyle name="Normal 45 5 2" xfId="22550"/>
    <cellStyle name="Normal 45 5 2 2" xfId="22551"/>
    <cellStyle name="Normal 45 5 3" xfId="22552"/>
    <cellStyle name="Normal 45 5 3 2" xfId="22553"/>
    <cellStyle name="Normal 45 5 4" xfId="22554"/>
    <cellStyle name="Normal 45 6" xfId="22555"/>
    <cellStyle name="Normal 45 6 2" xfId="22556"/>
    <cellStyle name="Normal 45 6 2 2" xfId="22557"/>
    <cellStyle name="Normal 45 6 3" xfId="22558"/>
    <cellStyle name="Normal 45 6 3 2" xfId="22559"/>
    <cellStyle name="Normal 45 6 4" xfId="22560"/>
    <cellStyle name="Normal 45 7" xfId="22561"/>
    <cellStyle name="Normal 45 7 2" xfId="22562"/>
    <cellStyle name="Normal 45 7 2 2" xfId="22563"/>
    <cellStyle name="Normal 45 7 3" xfId="22564"/>
    <cellStyle name="Normal 45 7 3 2" xfId="22565"/>
    <cellStyle name="Normal 45 7 4" xfId="22566"/>
    <cellStyle name="Normal 45 8" xfId="22567"/>
    <cellStyle name="Normal 45 8 2" xfId="22568"/>
    <cellStyle name="Normal 45 8 2 2" xfId="22569"/>
    <cellStyle name="Normal 45 8 3" xfId="22570"/>
    <cellStyle name="Normal 45 8 3 2" xfId="22571"/>
    <cellStyle name="Normal 45 8 4" xfId="22572"/>
    <cellStyle name="Normal 45 9" xfId="22573"/>
    <cellStyle name="Normal 45 9 2" xfId="22574"/>
    <cellStyle name="Normal 45 9 2 2" xfId="22575"/>
    <cellStyle name="Normal 45 9 3" xfId="22576"/>
    <cellStyle name="Normal 45 9 3 2" xfId="22577"/>
    <cellStyle name="Normal 45 9 4" xfId="22578"/>
    <cellStyle name="Normal 46" xfId="22579"/>
    <cellStyle name="Normal 46 10" xfId="22580"/>
    <cellStyle name="Normal 46 10 2" xfId="22581"/>
    <cellStyle name="Normal 46 10 2 2" xfId="22582"/>
    <cellStyle name="Normal 46 10 3" xfId="22583"/>
    <cellStyle name="Normal 46 10 3 2" xfId="22584"/>
    <cellStyle name="Normal 46 10 4" xfId="22585"/>
    <cellStyle name="Normal 46 11" xfId="22586"/>
    <cellStyle name="Normal 46 11 2" xfId="22587"/>
    <cellStyle name="Normal 46 11 2 2" xfId="22588"/>
    <cellStyle name="Normal 46 11 3" xfId="22589"/>
    <cellStyle name="Normal 46 11 3 2" xfId="22590"/>
    <cellStyle name="Normal 46 11 4" xfId="22591"/>
    <cellStyle name="Normal 46 12" xfId="22592"/>
    <cellStyle name="Normal 46 12 2" xfId="22593"/>
    <cellStyle name="Normal 46 12 2 2" xfId="22594"/>
    <cellStyle name="Normal 46 12 3" xfId="22595"/>
    <cellStyle name="Normal 46 12 3 2" xfId="22596"/>
    <cellStyle name="Normal 46 12 4" xfId="22597"/>
    <cellStyle name="Normal 46 13" xfId="22598"/>
    <cellStyle name="Normal 46 13 2" xfId="22599"/>
    <cellStyle name="Normal 46 13 2 2" xfId="22600"/>
    <cellStyle name="Normal 46 13 3" xfId="22601"/>
    <cellStyle name="Normal 46 13 3 2" xfId="22602"/>
    <cellStyle name="Normal 46 13 4" xfId="22603"/>
    <cellStyle name="Normal 46 14" xfId="22604"/>
    <cellStyle name="Normal 46 14 2" xfId="22605"/>
    <cellStyle name="Normal 46 14 2 2" xfId="22606"/>
    <cellStyle name="Normal 46 14 3" xfId="22607"/>
    <cellStyle name="Normal 46 14 3 2" xfId="22608"/>
    <cellStyle name="Normal 46 14 4" xfId="22609"/>
    <cellStyle name="Normal 46 15" xfId="22610"/>
    <cellStyle name="Normal 46 15 2" xfId="22611"/>
    <cellStyle name="Normal 46 15 2 2" xfId="22612"/>
    <cellStyle name="Normal 46 15 3" xfId="22613"/>
    <cellStyle name="Normal 46 15 3 2" xfId="22614"/>
    <cellStyle name="Normal 46 15 4" xfId="22615"/>
    <cellStyle name="Normal 46 16" xfId="22616"/>
    <cellStyle name="Normal 46 16 2" xfId="22617"/>
    <cellStyle name="Normal 46 16 2 2" xfId="22618"/>
    <cellStyle name="Normal 46 16 3" xfId="22619"/>
    <cellStyle name="Normal 46 16 3 2" xfId="22620"/>
    <cellStyle name="Normal 46 16 4" xfId="22621"/>
    <cellStyle name="Normal 46 17" xfId="22622"/>
    <cellStyle name="Normal 46 17 2" xfId="22623"/>
    <cellStyle name="Normal 46 17 2 2" xfId="22624"/>
    <cellStyle name="Normal 46 17 3" xfId="22625"/>
    <cellStyle name="Normal 46 17 3 2" xfId="22626"/>
    <cellStyle name="Normal 46 17 4" xfId="22627"/>
    <cellStyle name="Normal 46 18" xfId="22628"/>
    <cellStyle name="Normal 46 18 2" xfId="22629"/>
    <cellStyle name="Normal 46 18 2 2" xfId="22630"/>
    <cellStyle name="Normal 46 18 3" xfId="22631"/>
    <cellStyle name="Normal 46 18 3 2" xfId="22632"/>
    <cellStyle name="Normal 46 18 4" xfId="22633"/>
    <cellStyle name="Normal 46 19" xfId="22634"/>
    <cellStyle name="Normal 46 19 2" xfId="22635"/>
    <cellStyle name="Normal 46 19 2 2" xfId="22636"/>
    <cellStyle name="Normal 46 19 3" xfId="22637"/>
    <cellStyle name="Normal 46 19 3 2" xfId="22638"/>
    <cellStyle name="Normal 46 19 4" xfId="22639"/>
    <cellStyle name="Normal 46 2" xfId="22640"/>
    <cellStyle name="Normal 46 2 2" xfId="22641"/>
    <cellStyle name="Normal 46 2 2 2" xfId="22642"/>
    <cellStyle name="Normal 46 2 3" xfId="22643"/>
    <cellStyle name="Normal 46 2 3 2" xfId="22644"/>
    <cellStyle name="Normal 46 2 4" xfId="22645"/>
    <cellStyle name="Normal 46 20" xfId="22646"/>
    <cellStyle name="Normal 46 20 2" xfId="22647"/>
    <cellStyle name="Normal 46 20 2 2" xfId="22648"/>
    <cellStyle name="Normal 46 20 3" xfId="22649"/>
    <cellStyle name="Normal 46 20 3 2" xfId="22650"/>
    <cellStyle name="Normal 46 20 4" xfId="22651"/>
    <cellStyle name="Normal 46 21" xfId="22652"/>
    <cellStyle name="Normal 46 21 2" xfId="22653"/>
    <cellStyle name="Normal 46 21 2 2" xfId="22654"/>
    <cellStyle name="Normal 46 21 3" xfId="22655"/>
    <cellStyle name="Normal 46 21 3 2" xfId="22656"/>
    <cellStyle name="Normal 46 21 4" xfId="22657"/>
    <cellStyle name="Normal 46 22" xfId="22658"/>
    <cellStyle name="Normal 46 22 2" xfId="22659"/>
    <cellStyle name="Normal 46 22 2 2" xfId="22660"/>
    <cellStyle name="Normal 46 22 3" xfId="22661"/>
    <cellStyle name="Normal 46 22 3 2" xfId="22662"/>
    <cellStyle name="Normal 46 22 4" xfId="22663"/>
    <cellStyle name="Normal 46 23" xfId="22664"/>
    <cellStyle name="Normal 46 23 2" xfId="22665"/>
    <cellStyle name="Normal 46 23 2 2" xfId="22666"/>
    <cellStyle name="Normal 46 23 3" xfId="22667"/>
    <cellStyle name="Normal 46 23 3 2" xfId="22668"/>
    <cellStyle name="Normal 46 23 4" xfId="22669"/>
    <cellStyle name="Normal 46 24" xfId="22670"/>
    <cellStyle name="Normal 46 24 2" xfId="22671"/>
    <cellStyle name="Normal 46 24 2 2" xfId="22672"/>
    <cellStyle name="Normal 46 24 3" xfId="22673"/>
    <cellStyle name="Normal 46 24 3 2" xfId="22674"/>
    <cellStyle name="Normal 46 24 4" xfId="22675"/>
    <cellStyle name="Normal 46 25" xfId="22676"/>
    <cellStyle name="Normal 46 25 2" xfId="22677"/>
    <cellStyle name="Normal 46 25 2 2" xfId="22678"/>
    <cellStyle name="Normal 46 25 3" xfId="22679"/>
    <cellStyle name="Normal 46 25 3 2" xfId="22680"/>
    <cellStyle name="Normal 46 25 4" xfId="22681"/>
    <cellStyle name="Normal 46 26" xfId="22682"/>
    <cellStyle name="Normal 46 26 2" xfId="22683"/>
    <cellStyle name="Normal 46 26 2 2" xfId="22684"/>
    <cellStyle name="Normal 46 26 3" xfId="22685"/>
    <cellStyle name="Normal 46 26 3 2" xfId="22686"/>
    <cellStyle name="Normal 46 26 4" xfId="22687"/>
    <cellStyle name="Normal 46 27" xfId="22688"/>
    <cellStyle name="Normal 46 27 2" xfId="22689"/>
    <cellStyle name="Normal 46 27 2 2" xfId="22690"/>
    <cellStyle name="Normal 46 27 3" xfId="22691"/>
    <cellStyle name="Normal 46 27 3 2" xfId="22692"/>
    <cellStyle name="Normal 46 27 4" xfId="22693"/>
    <cellStyle name="Normal 46 28" xfId="22694"/>
    <cellStyle name="Normal 46 28 2" xfId="22695"/>
    <cellStyle name="Normal 46 28 2 2" xfId="22696"/>
    <cellStyle name="Normal 46 28 3" xfId="22697"/>
    <cellStyle name="Normal 46 28 3 2" xfId="22698"/>
    <cellStyle name="Normal 46 28 4" xfId="22699"/>
    <cellStyle name="Normal 46 29" xfId="22700"/>
    <cellStyle name="Normal 46 29 2" xfId="22701"/>
    <cellStyle name="Normal 46 29 2 2" xfId="22702"/>
    <cellStyle name="Normal 46 29 3" xfId="22703"/>
    <cellStyle name="Normal 46 29 3 2" xfId="22704"/>
    <cellStyle name="Normal 46 29 4" xfId="22705"/>
    <cellStyle name="Normal 46 3" xfId="22706"/>
    <cellStyle name="Normal 46 3 2" xfId="22707"/>
    <cellStyle name="Normal 46 3 2 2" xfId="22708"/>
    <cellStyle name="Normal 46 3 3" xfId="22709"/>
    <cellStyle name="Normal 46 3 3 2" xfId="22710"/>
    <cellStyle name="Normal 46 3 4" xfId="22711"/>
    <cellStyle name="Normal 46 30" xfId="22712"/>
    <cellStyle name="Normal 46 30 2" xfId="22713"/>
    <cellStyle name="Normal 46 30 2 2" xfId="22714"/>
    <cellStyle name="Normal 46 30 3" xfId="22715"/>
    <cellStyle name="Normal 46 30 3 2" xfId="22716"/>
    <cellStyle name="Normal 46 30 4" xfId="22717"/>
    <cellStyle name="Normal 46 31" xfId="22718"/>
    <cellStyle name="Normal 46 31 2" xfId="22719"/>
    <cellStyle name="Normal 46 31 2 2" xfId="22720"/>
    <cellStyle name="Normal 46 31 3" xfId="22721"/>
    <cellStyle name="Normal 46 31 3 2" xfId="22722"/>
    <cellStyle name="Normal 46 31 4" xfId="22723"/>
    <cellStyle name="Normal 46 32" xfId="22724"/>
    <cellStyle name="Normal 46 32 2" xfId="22725"/>
    <cellStyle name="Normal 46 32 2 2" xfId="22726"/>
    <cellStyle name="Normal 46 32 3" xfId="22727"/>
    <cellStyle name="Normal 46 32 3 2" xfId="22728"/>
    <cellStyle name="Normal 46 32 4" xfId="22729"/>
    <cellStyle name="Normal 46 33" xfId="22730"/>
    <cellStyle name="Normal 46 33 2" xfId="22731"/>
    <cellStyle name="Normal 46 33 2 2" xfId="22732"/>
    <cellStyle name="Normal 46 33 3" xfId="22733"/>
    <cellStyle name="Normal 46 33 3 2" xfId="22734"/>
    <cellStyle name="Normal 46 33 4" xfId="22735"/>
    <cellStyle name="Normal 46 34" xfId="22736"/>
    <cellStyle name="Normal 46 34 2" xfId="22737"/>
    <cellStyle name="Normal 46 34 2 2" xfId="22738"/>
    <cellStyle name="Normal 46 34 3" xfId="22739"/>
    <cellStyle name="Normal 46 34 3 2" xfId="22740"/>
    <cellStyle name="Normal 46 34 4" xfId="22741"/>
    <cellStyle name="Normal 46 35" xfId="22742"/>
    <cellStyle name="Normal 46 35 2" xfId="22743"/>
    <cellStyle name="Normal 46 35 2 2" xfId="22744"/>
    <cellStyle name="Normal 46 35 3" xfId="22745"/>
    <cellStyle name="Normal 46 35 3 2" xfId="22746"/>
    <cellStyle name="Normal 46 35 4" xfId="22747"/>
    <cellStyle name="Normal 46 36" xfId="22748"/>
    <cellStyle name="Normal 46 36 2" xfId="22749"/>
    <cellStyle name="Normal 46 36 2 2" xfId="22750"/>
    <cellStyle name="Normal 46 36 3" xfId="22751"/>
    <cellStyle name="Normal 46 36 3 2" xfId="22752"/>
    <cellStyle name="Normal 46 36 4" xfId="22753"/>
    <cellStyle name="Normal 46 37" xfId="22754"/>
    <cellStyle name="Normal 46 37 2" xfId="22755"/>
    <cellStyle name="Normal 46 37 2 2" xfId="22756"/>
    <cellStyle name="Normal 46 37 3" xfId="22757"/>
    <cellStyle name="Normal 46 37 3 2" xfId="22758"/>
    <cellStyle name="Normal 46 37 4" xfId="22759"/>
    <cellStyle name="Normal 46 38" xfId="22760"/>
    <cellStyle name="Normal 46 38 2" xfId="22761"/>
    <cellStyle name="Normal 46 38 2 2" xfId="22762"/>
    <cellStyle name="Normal 46 38 3" xfId="22763"/>
    <cellStyle name="Normal 46 38 3 2" xfId="22764"/>
    <cellStyle name="Normal 46 38 4" xfId="22765"/>
    <cellStyle name="Normal 46 39" xfId="22766"/>
    <cellStyle name="Normal 46 39 2" xfId="22767"/>
    <cellStyle name="Normal 46 39 2 2" xfId="22768"/>
    <cellStyle name="Normal 46 39 3" xfId="22769"/>
    <cellStyle name="Normal 46 39 3 2" xfId="22770"/>
    <cellStyle name="Normal 46 39 4" xfId="22771"/>
    <cellStyle name="Normal 46 4" xfId="22772"/>
    <cellStyle name="Normal 46 4 2" xfId="22773"/>
    <cellStyle name="Normal 46 4 2 2" xfId="22774"/>
    <cellStyle name="Normal 46 4 3" xfId="22775"/>
    <cellStyle name="Normal 46 4 3 2" xfId="22776"/>
    <cellStyle name="Normal 46 4 4" xfId="22777"/>
    <cellStyle name="Normal 46 40" xfId="22778"/>
    <cellStyle name="Normal 46 40 2" xfId="22779"/>
    <cellStyle name="Normal 46 40 2 2" xfId="22780"/>
    <cellStyle name="Normal 46 40 3" xfId="22781"/>
    <cellStyle name="Normal 46 40 3 2" xfId="22782"/>
    <cellStyle name="Normal 46 40 4" xfId="22783"/>
    <cellStyle name="Normal 46 41" xfId="22784"/>
    <cellStyle name="Normal 46 41 2" xfId="22785"/>
    <cellStyle name="Normal 46 41 2 2" xfId="22786"/>
    <cellStyle name="Normal 46 41 3" xfId="22787"/>
    <cellStyle name="Normal 46 41 3 2" xfId="22788"/>
    <cellStyle name="Normal 46 41 4" xfId="22789"/>
    <cellStyle name="Normal 46 42" xfId="22790"/>
    <cellStyle name="Normal 46 42 2" xfId="22791"/>
    <cellStyle name="Normal 46 43" xfId="22792"/>
    <cellStyle name="Normal 46 43 2" xfId="22793"/>
    <cellStyle name="Normal 46 44" xfId="22794"/>
    <cellStyle name="Normal 46 5" xfId="22795"/>
    <cellStyle name="Normal 46 5 2" xfId="22796"/>
    <cellStyle name="Normal 46 5 2 2" xfId="22797"/>
    <cellStyle name="Normal 46 5 3" xfId="22798"/>
    <cellStyle name="Normal 46 5 3 2" xfId="22799"/>
    <cellStyle name="Normal 46 5 4" xfId="22800"/>
    <cellStyle name="Normal 46 6" xfId="22801"/>
    <cellStyle name="Normal 46 6 2" xfId="22802"/>
    <cellStyle name="Normal 46 6 2 2" xfId="22803"/>
    <cellStyle name="Normal 46 6 3" xfId="22804"/>
    <cellStyle name="Normal 46 6 3 2" xfId="22805"/>
    <cellStyle name="Normal 46 6 4" xfId="22806"/>
    <cellStyle name="Normal 46 7" xfId="22807"/>
    <cellStyle name="Normal 46 7 2" xfId="22808"/>
    <cellStyle name="Normal 46 7 2 2" xfId="22809"/>
    <cellStyle name="Normal 46 7 3" xfId="22810"/>
    <cellStyle name="Normal 46 7 3 2" xfId="22811"/>
    <cellStyle name="Normal 46 7 4" xfId="22812"/>
    <cellStyle name="Normal 46 8" xfId="22813"/>
    <cellStyle name="Normal 46 8 2" xfId="22814"/>
    <cellStyle name="Normal 46 8 2 2" xfId="22815"/>
    <cellStyle name="Normal 46 8 3" xfId="22816"/>
    <cellStyle name="Normal 46 8 3 2" xfId="22817"/>
    <cellStyle name="Normal 46 8 4" xfId="22818"/>
    <cellStyle name="Normal 46 9" xfId="22819"/>
    <cellStyle name="Normal 46 9 2" xfId="22820"/>
    <cellStyle name="Normal 46 9 2 2" xfId="22821"/>
    <cellStyle name="Normal 46 9 3" xfId="22822"/>
    <cellStyle name="Normal 46 9 3 2" xfId="22823"/>
    <cellStyle name="Normal 46 9 4" xfId="22824"/>
    <cellStyle name="Normal 47" xfId="22825"/>
    <cellStyle name="Normal 47 10" xfId="22826"/>
    <cellStyle name="Normal 47 10 2" xfId="22827"/>
    <cellStyle name="Normal 47 10 2 2" xfId="22828"/>
    <cellStyle name="Normal 47 10 3" xfId="22829"/>
    <cellStyle name="Normal 47 10 3 2" xfId="22830"/>
    <cellStyle name="Normal 47 10 4" xfId="22831"/>
    <cellStyle name="Normal 47 11" xfId="22832"/>
    <cellStyle name="Normal 47 11 2" xfId="22833"/>
    <cellStyle name="Normal 47 11 2 2" xfId="22834"/>
    <cellStyle name="Normal 47 11 3" xfId="22835"/>
    <cellStyle name="Normal 47 11 3 2" xfId="22836"/>
    <cellStyle name="Normal 47 11 4" xfId="22837"/>
    <cellStyle name="Normal 47 12" xfId="22838"/>
    <cellStyle name="Normal 47 12 2" xfId="22839"/>
    <cellStyle name="Normal 47 12 2 2" xfId="22840"/>
    <cellStyle name="Normal 47 12 3" xfId="22841"/>
    <cellStyle name="Normal 47 12 3 2" xfId="22842"/>
    <cellStyle name="Normal 47 12 4" xfId="22843"/>
    <cellStyle name="Normal 47 13" xfId="22844"/>
    <cellStyle name="Normal 47 13 2" xfId="22845"/>
    <cellStyle name="Normal 47 13 2 2" xfId="22846"/>
    <cellStyle name="Normal 47 13 3" xfId="22847"/>
    <cellStyle name="Normal 47 13 3 2" xfId="22848"/>
    <cellStyle name="Normal 47 13 4" xfId="22849"/>
    <cellStyle name="Normal 47 14" xfId="22850"/>
    <cellStyle name="Normal 47 14 2" xfId="22851"/>
    <cellStyle name="Normal 47 14 2 2" xfId="22852"/>
    <cellStyle name="Normal 47 14 3" xfId="22853"/>
    <cellStyle name="Normal 47 14 3 2" xfId="22854"/>
    <cellStyle name="Normal 47 14 4" xfId="22855"/>
    <cellStyle name="Normal 47 15" xfId="22856"/>
    <cellStyle name="Normal 47 15 2" xfId="22857"/>
    <cellStyle name="Normal 47 15 2 2" xfId="22858"/>
    <cellStyle name="Normal 47 15 3" xfId="22859"/>
    <cellStyle name="Normal 47 15 3 2" xfId="22860"/>
    <cellStyle name="Normal 47 15 4" xfId="22861"/>
    <cellStyle name="Normal 47 16" xfId="22862"/>
    <cellStyle name="Normal 47 16 2" xfId="22863"/>
    <cellStyle name="Normal 47 16 2 2" xfId="22864"/>
    <cellStyle name="Normal 47 16 3" xfId="22865"/>
    <cellStyle name="Normal 47 16 3 2" xfId="22866"/>
    <cellStyle name="Normal 47 16 4" xfId="22867"/>
    <cellStyle name="Normal 47 17" xfId="22868"/>
    <cellStyle name="Normal 47 17 2" xfId="22869"/>
    <cellStyle name="Normal 47 17 2 2" xfId="22870"/>
    <cellStyle name="Normal 47 17 3" xfId="22871"/>
    <cellStyle name="Normal 47 17 3 2" xfId="22872"/>
    <cellStyle name="Normal 47 17 4" xfId="22873"/>
    <cellStyle name="Normal 47 18" xfId="22874"/>
    <cellStyle name="Normal 47 18 2" xfId="22875"/>
    <cellStyle name="Normal 47 18 2 2" xfId="22876"/>
    <cellStyle name="Normal 47 18 3" xfId="22877"/>
    <cellStyle name="Normal 47 18 3 2" xfId="22878"/>
    <cellStyle name="Normal 47 18 4" xfId="22879"/>
    <cellStyle name="Normal 47 19" xfId="22880"/>
    <cellStyle name="Normal 47 19 2" xfId="22881"/>
    <cellStyle name="Normal 47 19 2 2" xfId="22882"/>
    <cellStyle name="Normal 47 19 3" xfId="22883"/>
    <cellStyle name="Normal 47 19 3 2" xfId="22884"/>
    <cellStyle name="Normal 47 19 4" xfId="22885"/>
    <cellStyle name="Normal 47 2" xfId="22886"/>
    <cellStyle name="Normal 47 2 2" xfId="22887"/>
    <cellStyle name="Normal 47 2 2 2" xfId="22888"/>
    <cellStyle name="Normal 47 2 3" xfId="22889"/>
    <cellStyle name="Normal 47 2 3 2" xfId="22890"/>
    <cellStyle name="Normal 47 2 4" xfId="22891"/>
    <cellStyle name="Normal 47 20" xfId="22892"/>
    <cellStyle name="Normal 47 20 2" xfId="22893"/>
    <cellStyle name="Normal 47 20 2 2" xfId="22894"/>
    <cellStyle name="Normal 47 20 3" xfId="22895"/>
    <cellStyle name="Normal 47 20 3 2" xfId="22896"/>
    <cellStyle name="Normal 47 20 4" xfId="22897"/>
    <cellStyle name="Normal 47 21" xfId="22898"/>
    <cellStyle name="Normal 47 21 2" xfId="22899"/>
    <cellStyle name="Normal 47 21 2 2" xfId="22900"/>
    <cellStyle name="Normal 47 21 3" xfId="22901"/>
    <cellStyle name="Normal 47 21 3 2" xfId="22902"/>
    <cellStyle name="Normal 47 21 4" xfId="22903"/>
    <cellStyle name="Normal 47 22" xfId="22904"/>
    <cellStyle name="Normal 47 22 2" xfId="22905"/>
    <cellStyle name="Normal 47 22 2 2" xfId="22906"/>
    <cellStyle name="Normal 47 22 3" xfId="22907"/>
    <cellStyle name="Normal 47 22 3 2" xfId="22908"/>
    <cellStyle name="Normal 47 22 4" xfId="22909"/>
    <cellStyle name="Normal 47 23" xfId="22910"/>
    <cellStyle name="Normal 47 23 2" xfId="22911"/>
    <cellStyle name="Normal 47 23 2 2" xfId="22912"/>
    <cellStyle name="Normal 47 23 3" xfId="22913"/>
    <cellStyle name="Normal 47 23 3 2" xfId="22914"/>
    <cellStyle name="Normal 47 23 4" xfId="22915"/>
    <cellStyle name="Normal 47 24" xfId="22916"/>
    <cellStyle name="Normal 47 24 2" xfId="22917"/>
    <cellStyle name="Normal 47 24 2 2" xfId="22918"/>
    <cellStyle name="Normal 47 24 3" xfId="22919"/>
    <cellStyle name="Normal 47 24 3 2" xfId="22920"/>
    <cellStyle name="Normal 47 24 4" xfId="22921"/>
    <cellStyle name="Normal 47 25" xfId="22922"/>
    <cellStyle name="Normal 47 25 2" xfId="22923"/>
    <cellStyle name="Normal 47 25 2 2" xfId="22924"/>
    <cellStyle name="Normal 47 25 3" xfId="22925"/>
    <cellStyle name="Normal 47 25 3 2" xfId="22926"/>
    <cellStyle name="Normal 47 25 4" xfId="22927"/>
    <cellStyle name="Normal 47 26" xfId="22928"/>
    <cellStyle name="Normal 47 26 2" xfId="22929"/>
    <cellStyle name="Normal 47 26 2 2" xfId="22930"/>
    <cellStyle name="Normal 47 26 3" xfId="22931"/>
    <cellStyle name="Normal 47 26 3 2" xfId="22932"/>
    <cellStyle name="Normal 47 26 4" xfId="22933"/>
    <cellStyle name="Normal 47 27" xfId="22934"/>
    <cellStyle name="Normal 47 27 2" xfId="22935"/>
    <cellStyle name="Normal 47 27 2 2" xfId="22936"/>
    <cellStyle name="Normal 47 27 3" xfId="22937"/>
    <cellStyle name="Normal 47 27 3 2" xfId="22938"/>
    <cellStyle name="Normal 47 27 4" xfId="22939"/>
    <cellStyle name="Normal 47 28" xfId="22940"/>
    <cellStyle name="Normal 47 28 2" xfId="22941"/>
    <cellStyle name="Normal 47 28 2 2" xfId="22942"/>
    <cellStyle name="Normal 47 28 3" xfId="22943"/>
    <cellStyle name="Normal 47 28 3 2" xfId="22944"/>
    <cellStyle name="Normal 47 28 4" xfId="22945"/>
    <cellStyle name="Normal 47 29" xfId="22946"/>
    <cellStyle name="Normal 47 29 2" xfId="22947"/>
    <cellStyle name="Normal 47 29 2 2" xfId="22948"/>
    <cellStyle name="Normal 47 29 3" xfId="22949"/>
    <cellStyle name="Normal 47 29 3 2" xfId="22950"/>
    <cellStyle name="Normal 47 29 4" xfId="22951"/>
    <cellStyle name="Normal 47 3" xfId="22952"/>
    <cellStyle name="Normal 47 3 2" xfId="22953"/>
    <cellStyle name="Normal 47 3 2 2" xfId="22954"/>
    <cellStyle name="Normal 47 3 3" xfId="22955"/>
    <cellStyle name="Normal 47 3 3 2" xfId="22956"/>
    <cellStyle name="Normal 47 3 4" xfId="22957"/>
    <cellStyle name="Normal 47 30" xfId="22958"/>
    <cellStyle name="Normal 47 30 2" xfId="22959"/>
    <cellStyle name="Normal 47 30 2 2" xfId="22960"/>
    <cellStyle name="Normal 47 30 3" xfId="22961"/>
    <cellStyle name="Normal 47 30 3 2" xfId="22962"/>
    <cellStyle name="Normal 47 30 4" xfId="22963"/>
    <cellStyle name="Normal 47 31" xfId="22964"/>
    <cellStyle name="Normal 47 31 2" xfId="22965"/>
    <cellStyle name="Normal 47 31 2 2" xfId="22966"/>
    <cellStyle name="Normal 47 31 3" xfId="22967"/>
    <cellStyle name="Normal 47 31 3 2" xfId="22968"/>
    <cellStyle name="Normal 47 31 4" xfId="22969"/>
    <cellStyle name="Normal 47 32" xfId="22970"/>
    <cellStyle name="Normal 47 32 2" xfId="22971"/>
    <cellStyle name="Normal 47 32 2 2" xfId="22972"/>
    <cellStyle name="Normal 47 32 3" xfId="22973"/>
    <cellStyle name="Normal 47 32 3 2" xfId="22974"/>
    <cellStyle name="Normal 47 32 4" xfId="22975"/>
    <cellStyle name="Normal 47 33" xfId="22976"/>
    <cellStyle name="Normal 47 33 2" xfId="22977"/>
    <cellStyle name="Normal 47 33 2 2" xfId="22978"/>
    <cellStyle name="Normal 47 33 3" xfId="22979"/>
    <cellStyle name="Normal 47 33 3 2" xfId="22980"/>
    <cellStyle name="Normal 47 33 4" xfId="22981"/>
    <cellStyle name="Normal 47 34" xfId="22982"/>
    <cellStyle name="Normal 47 34 2" xfId="22983"/>
    <cellStyle name="Normal 47 34 2 2" xfId="22984"/>
    <cellStyle name="Normal 47 34 3" xfId="22985"/>
    <cellStyle name="Normal 47 34 3 2" xfId="22986"/>
    <cellStyle name="Normal 47 34 4" xfId="22987"/>
    <cellStyle name="Normal 47 35" xfId="22988"/>
    <cellStyle name="Normal 47 35 2" xfId="22989"/>
    <cellStyle name="Normal 47 35 2 2" xfId="22990"/>
    <cellStyle name="Normal 47 35 3" xfId="22991"/>
    <cellStyle name="Normal 47 35 3 2" xfId="22992"/>
    <cellStyle name="Normal 47 35 4" xfId="22993"/>
    <cellStyle name="Normal 47 36" xfId="22994"/>
    <cellStyle name="Normal 47 36 2" xfId="22995"/>
    <cellStyle name="Normal 47 36 2 2" xfId="22996"/>
    <cellStyle name="Normal 47 36 3" xfId="22997"/>
    <cellStyle name="Normal 47 36 3 2" xfId="22998"/>
    <cellStyle name="Normal 47 36 4" xfId="22999"/>
    <cellStyle name="Normal 47 37" xfId="23000"/>
    <cellStyle name="Normal 47 37 2" xfId="23001"/>
    <cellStyle name="Normal 47 37 2 2" xfId="23002"/>
    <cellStyle name="Normal 47 37 3" xfId="23003"/>
    <cellStyle name="Normal 47 37 3 2" xfId="23004"/>
    <cellStyle name="Normal 47 37 4" xfId="23005"/>
    <cellStyle name="Normal 47 38" xfId="23006"/>
    <cellStyle name="Normal 47 38 2" xfId="23007"/>
    <cellStyle name="Normal 47 38 2 2" xfId="23008"/>
    <cellStyle name="Normal 47 38 3" xfId="23009"/>
    <cellStyle name="Normal 47 38 3 2" xfId="23010"/>
    <cellStyle name="Normal 47 38 4" xfId="23011"/>
    <cellStyle name="Normal 47 39" xfId="23012"/>
    <cellStyle name="Normal 47 39 2" xfId="23013"/>
    <cellStyle name="Normal 47 39 2 2" xfId="23014"/>
    <cellStyle name="Normal 47 39 3" xfId="23015"/>
    <cellStyle name="Normal 47 39 3 2" xfId="23016"/>
    <cellStyle name="Normal 47 39 4" xfId="23017"/>
    <cellStyle name="Normal 47 4" xfId="23018"/>
    <cellStyle name="Normal 47 4 2" xfId="23019"/>
    <cellStyle name="Normal 47 4 2 2" xfId="23020"/>
    <cellStyle name="Normal 47 4 3" xfId="23021"/>
    <cellStyle name="Normal 47 4 3 2" xfId="23022"/>
    <cellStyle name="Normal 47 4 4" xfId="23023"/>
    <cellStyle name="Normal 47 40" xfId="23024"/>
    <cellStyle name="Normal 47 40 2" xfId="23025"/>
    <cellStyle name="Normal 47 40 2 2" xfId="23026"/>
    <cellStyle name="Normal 47 40 3" xfId="23027"/>
    <cellStyle name="Normal 47 40 3 2" xfId="23028"/>
    <cellStyle name="Normal 47 40 4" xfId="23029"/>
    <cellStyle name="Normal 47 41" xfId="23030"/>
    <cellStyle name="Normal 47 41 2" xfId="23031"/>
    <cellStyle name="Normal 47 41 2 2" xfId="23032"/>
    <cellStyle name="Normal 47 41 3" xfId="23033"/>
    <cellStyle name="Normal 47 41 3 2" xfId="23034"/>
    <cellStyle name="Normal 47 41 4" xfId="23035"/>
    <cellStyle name="Normal 47 42" xfId="23036"/>
    <cellStyle name="Normal 47 42 2" xfId="23037"/>
    <cellStyle name="Normal 47 43" xfId="23038"/>
    <cellStyle name="Normal 47 43 2" xfId="23039"/>
    <cellStyle name="Normal 47 44" xfId="23040"/>
    <cellStyle name="Normal 47 5" xfId="23041"/>
    <cellStyle name="Normal 47 5 2" xfId="23042"/>
    <cellStyle name="Normal 47 5 2 2" xfId="23043"/>
    <cellStyle name="Normal 47 5 3" xfId="23044"/>
    <cellStyle name="Normal 47 5 3 2" xfId="23045"/>
    <cellStyle name="Normal 47 5 4" xfId="23046"/>
    <cellStyle name="Normal 47 6" xfId="23047"/>
    <cellStyle name="Normal 47 6 2" xfId="23048"/>
    <cellStyle name="Normal 47 6 2 2" xfId="23049"/>
    <cellStyle name="Normal 47 6 3" xfId="23050"/>
    <cellStyle name="Normal 47 6 3 2" xfId="23051"/>
    <cellStyle name="Normal 47 6 4" xfId="23052"/>
    <cellStyle name="Normal 47 7" xfId="23053"/>
    <cellStyle name="Normal 47 7 2" xfId="23054"/>
    <cellStyle name="Normal 47 7 2 2" xfId="23055"/>
    <cellStyle name="Normal 47 7 3" xfId="23056"/>
    <cellStyle name="Normal 47 7 3 2" xfId="23057"/>
    <cellStyle name="Normal 47 7 4" xfId="23058"/>
    <cellStyle name="Normal 47 8" xfId="23059"/>
    <cellStyle name="Normal 47 8 2" xfId="23060"/>
    <cellStyle name="Normal 47 8 2 2" xfId="23061"/>
    <cellStyle name="Normal 47 8 3" xfId="23062"/>
    <cellStyle name="Normal 47 8 3 2" xfId="23063"/>
    <cellStyle name="Normal 47 8 4" xfId="23064"/>
    <cellStyle name="Normal 47 9" xfId="23065"/>
    <cellStyle name="Normal 47 9 2" xfId="23066"/>
    <cellStyle name="Normal 47 9 2 2" xfId="23067"/>
    <cellStyle name="Normal 47 9 3" xfId="23068"/>
    <cellStyle name="Normal 47 9 3 2" xfId="23069"/>
    <cellStyle name="Normal 47 9 4" xfId="23070"/>
    <cellStyle name="Normal 48" xfId="23071"/>
    <cellStyle name="Normal 48 10" xfId="23072"/>
    <cellStyle name="Normal 48 10 2" xfId="23073"/>
    <cellStyle name="Normal 48 10 2 2" xfId="23074"/>
    <cellStyle name="Normal 48 10 3" xfId="23075"/>
    <cellStyle name="Normal 48 10 3 2" xfId="23076"/>
    <cellStyle name="Normal 48 10 4" xfId="23077"/>
    <cellStyle name="Normal 48 11" xfId="23078"/>
    <cellStyle name="Normal 48 11 2" xfId="23079"/>
    <cellStyle name="Normal 48 11 2 2" xfId="23080"/>
    <cellStyle name="Normal 48 11 3" xfId="23081"/>
    <cellStyle name="Normal 48 11 3 2" xfId="23082"/>
    <cellStyle name="Normal 48 11 4" xfId="23083"/>
    <cellStyle name="Normal 48 12" xfId="23084"/>
    <cellStyle name="Normal 48 12 2" xfId="23085"/>
    <cellStyle name="Normal 48 12 2 2" xfId="23086"/>
    <cellStyle name="Normal 48 12 3" xfId="23087"/>
    <cellStyle name="Normal 48 12 3 2" xfId="23088"/>
    <cellStyle name="Normal 48 12 4" xfId="23089"/>
    <cellStyle name="Normal 48 13" xfId="23090"/>
    <cellStyle name="Normal 48 13 2" xfId="23091"/>
    <cellStyle name="Normal 48 13 2 2" xfId="23092"/>
    <cellStyle name="Normal 48 13 3" xfId="23093"/>
    <cellStyle name="Normal 48 13 3 2" xfId="23094"/>
    <cellStyle name="Normal 48 13 4" xfId="23095"/>
    <cellStyle name="Normal 48 14" xfId="23096"/>
    <cellStyle name="Normal 48 14 2" xfId="23097"/>
    <cellStyle name="Normal 48 14 2 2" xfId="23098"/>
    <cellStyle name="Normal 48 14 3" xfId="23099"/>
    <cellStyle name="Normal 48 14 3 2" xfId="23100"/>
    <cellStyle name="Normal 48 14 4" xfId="23101"/>
    <cellStyle name="Normal 48 15" xfId="23102"/>
    <cellStyle name="Normal 48 15 2" xfId="23103"/>
    <cellStyle name="Normal 48 15 2 2" xfId="23104"/>
    <cellStyle name="Normal 48 15 3" xfId="23105"/>
    <cellStyle name="Normal 48 15 3 2" xfId="23106"/>
    <cellStyle name="Normal 48 15 4" xfId="23107"/>
    <cellStyle name="Normal 48 16" xfId="23108"/>
    <cellStyle name="Normal 48 16 2" xfId="23109"/>
    <cellStyle name="Normal 48 16 2 2" xfId="23110"/>
    <cellStyle name="Normal 48 16 3" xfId="23111"/>
    <cellStyle name="Normal 48 16 3 2" xfId="23112"/>
    <cellStyle name="Normal 48 16 4" xfId="23113"/>
    <cellStyle name="Normal 48 17" xfId="23114"/>
    <cellStyle name="Normal 48 17 2" xfId="23115"/>
    <cellStyle name="Normal 48 17 2 2" xfId="23116"/>
    <cellStyle name="Normal 48 17 3" xfId="23117"/>
    <cellStyle name="Normal 48 17 3 2" xfId="23118"/>
    <cellStyle name="Normal 48 17 4" xfId="23119"/>
    <cellStyle name="Normal 48 18" xfId="23120"/>
    <cellStyle name="Normal 48 18 2" xfId="23121"/>
    <cellStyle name="Normal 48 18 2 2" xfId="23122"/>
    <cellStyle name="Normal 48 18 3" xfId="23123"/>
    <cellStyle name="Normal 48 18 3 2" xfId="23124"/>
    <cellStyle name="Normal 48 18 4" xfId="23125"/>
    <cellStyle name="Normal 48 19" xfId="23126"/>
    <cellStyle name="Normal 48 19 2" xfId="23127"/>
    <cellStyle name="Normal 48 19 2 2" xfId="23128"/>
    <cellStyle name="Normal 48 19 3" xfId="23129"/>
    <cellStyle name="Normal 48 19 3 2" xfId="23130"/>
    <cellStyle name="Normal 48 19 4" xfId="23131"/>
    <cellStyle name="Normal 48 2" xfId="23132"/>
    <cellStyle name="Normal 48 2 2" xfId="23133"/>
    <cellStyle name="Normal 48 2 2 2" xfId="23134"/>
    <cellStyle name="Normal 48 2 3" xfId="23135"/>
    <cellStyle name="Normal 48 2 3 2" xfId="23136"/>
    <cellStyle name="Normal 48 2 4" xfId="23137"/>
    <cellStyle name="Normal 48 20" xfId="23138"/>
    <cellStyle name="Normal 48 20 2" xfId="23139"/>
    <cellStyle name="Normal 48 20 2 2" xfId="23140"/>
    <cellStyle name="Normal 48 20 3" xfId="23141"/>
    <cellStyle name="Normal 48 20 3 2" xfId="23142"/>
    <cellStyle name="Normal 48 20 4" xfId="23143"/>
    <cellStyle name="Normal 48 21" xfId="23144"/>
    <cellStyle name="Normal 48 21 2" xfId="23145"/>
    <cellStyle name="Normal 48 21 2 2" xfId="23146"/>
    <cellStyle name="Normal 48 21 3" xfId="23147"/>
    <cellStyle name="Normal 48 21 3 2" xfId="23148"/>
    <cellStyle name="Normal 48 21 4" xfId="23149"/>
    <cellStyle name="Normal 48 22" xfId="23150"/>
    <cellStyle name="Normal 48 22 2" xfId="23151"/>
    <cellStyle name="Normal 48 22 2 2" xfId="23152"/>
    <cellStyle name="Normal 48 22 3" xfId="23153"/>
    <cellStyle name="Normal 48 22 3 2" xfId="23154"/>
    <cellStyle name="Normal 48 22 4" xfId="23155"/>
    <cellStyle name="Normal 48 23" xfId="23156"/>
    <cellStyle name="Normal 48 23 2" xfId="23157"/>
    <cellStyle name="Normal 48 23 2 2" xfId="23158"/>
    <cellStyle name="Normal 48 23 3" xfId="23159"/>
    <cellStyle name="Normal 48 23 3 2" xfId="23160"/>
    <cellStyle name="Normal 48 23 4" xfId="23161"/>
    <cellStyle name="Normal 48 24" xfId="23162"/>
    <cellStyle name="Normal 48 24 2" xfId="23163"/>
    <cellStyle name="Normal 48 24 2 2" xfId="23164"/>
    <cellStyle name="Normal 48 24 3" xfId="23165"/>
    <cellStyle name="Normal 48 24 3 2" xfId="23166"/>
    <cellStyle name="Normal 48 24 4" xfId="23167"/>
    <cellStyle name="Normal 48 25" xfId="23168"/>
    <cellStyle name="Normal 48 25 2" xfId="23169"/>
    <cellStyle name="Normal 48 25 2 2" xfId="23170"/>
    <cellStyle name="Normal 48 25 3" xfId="23171"/>
    <cellStyle name="Normal 48 25 3 2" xfId="23172"/>
    <cellStyle name="Normal 48 25 4" xfId="23173"/>
    <cellStyle name="Normal 48 26" xfId="23174"/>
    <cellStyle name="Normal 48 26 2" xfId="23175"/>
    <cellStyle name="Normal 48 26 2 2" xfId="23176"/>
    <cellStyle name="Normal 48 26 3" xfId="23177"/>
    <cellStyle name="Normal 48 26 3 2" xfId="23178"/>
    <cellStyle name="Normal 48 26 4" xfId="23179"/>
    <cellStyle name="Normal 48 27" xfId="23180"/>
    <cellStyle name="Normal 48 27 2" xfId="23181"/>
    <cellStyle name="Normal 48 27 2 2" xfId="23182"/>
    <cellStyle name="Normal 48 27 3" xfId="23183"/>
    <cellStyle name="Normal 48 27 3 2" xfId="23184"/>
    <cellStyle name="Normal 48 27 4" xfId="23185"/>
    <cellStyle name="Normal 48 28" xfId="23186"/>
    <cellStyle name="Normal 48 28 2" xfId="23187"/>
    <cellStyle name="Normal 48 28 2 2" xfId="23188"/>
    <cellStyle name="Normal 48 28 3" xfId="23189"/>
    <cellStyle name="Normal 48 28 3 2" xfId="23190"/>
    <cellStyle name="Normal 48 28 4" xfId="23191"/>
    <cellStyle name="Normal 48 29" xfId="23192"/>
    <cellStyle name="Normal 48 29 2" xfId="23193"/>
    <cellStyle name="Normal 48 29 2 2" xfId="23194"/>
    <cellStyle name="Normal 48 29 3" xfId="23195"/>
    <cellStyle name="Normal 48 29 3 2" xfId="23196"/>
    <cellStyle name="Normal 48 29 4" xfId="23197"/>
    <cellStyle name="Normal 48 3" xfId="23198"/>
    <cellStyle name="Normal 48 3 2" xfId="23199"/>
    <cellStyle name="Normal 48 3 2 2" xfId="23200"/>
    <cellStyle name="Normal 48 3 3" xfId="23201"/>
    <cellStyle name="Normal 48 3 3 2" xfId="23202"/>
    <cellStyle name="Normal 48 3 4" xfId="23203"/>
    <cellStyle name="Normal 48 30" xfId="23204"/>
    <cellStyle name="Normal 48 30 2" xfId="23205"/>
    <cellStyle name="Normal 48 30 2 2" xfId="23206"/>
    <cellStyle name="Normal 48 30 3" xfId="23207"/>
    <cellStyle name="Normal 48 30 3 2" xfId="23208"/>
    <cellStyle name="Normal 48 30 4" xfId="23209"/>
    <cellStyle name="Normal 48 31" xfId="23210"/>
    <cellStyle name="Normal 48 31 2" xfId="23211"/>
    <cellStyle name="Normal 48 31 2 2" xfId="23212"/>
    <cellStyle name="Normal 48 31 3" xfId="23213"/>
    <cellStyle name="Normal 48 31 3 2" xfId="23214"/>
    <cellStyle name="Normal 48 31 4" xfId="23215"/>
    <cellStyle name="Normal 48 32" xfId="23216"/>
    <cellStyle name="Normal 48 32 2" xfId="23217"/>
    <cellStyle name="Normal 48 32 2 2" xfId="23218"/>
    <cellStyle name="Normal 48 32 3" xfId="23219"/>
    <cellStyle name="Normal 48 32 3 2" xfId="23220"/>
    <cellStyle name="Normal 48 32 4" xfId="23221"/>
    <cellStyle name="Normal 48 33" xfId="23222"/>
    <cellStyle name="Normal 48 33 2" xfId="23223"/>
    <cellStyle name="Normal 48 33 2 2" xfId="23224"/>
    <cellStyle name="Normal 48 33 3" xfId="23225"/>
    <cellStyle name="Normal 48 33 3 2" xfId="23226"/>
    <cellStyle name="Normal 48 33 4" xfId="23227"/>
    <cellStyle name="Normal 48 34" xfId="23228"/>
    <cellStyle name="Normal 48 34 2" xfId="23229"/>
    <cellStyle name="Normal 48 34 2 2" xfId="23230"/>
    <cellStyle name="Normal 48 34 3" xfId="23231"/>
    <cellStyle name="Normal 48 34 3 2" xfId="23232"/>
    <cellStyle name="Normal 48 34 4" xfId="23233"/>
    <cellStyle name="Normal 48 35" xfId="23234"/>
    <cellStyle name="Normal 48 35 2" xfId="23235"/>
    <cellStyle name="Normal 48 35 2 2" xfId="23236"/>
    <cellStyle name="Normal 48 35 3" xfId="23237"/>
    <cellStyle name="Normal 48 35 3 2" xfId="23238"/>
    <cellStyle name="Normal 48 35 4" xfId="23239"/>
    <cellStyle name="Normal 48 36" xfId="23240"/>
    <cellStyle name="Normal 48 36 2" xfId="23241"/>
    <cellStyle name="Normal 48 36 2 2" xfId="23242"/>
    <cellStyle name="Normal 48 36 3" xfId="23243"/>
    <cellStyle name="Normal 48 36 3 2" xfId="23244"/>
    <cellStyle name="Normal 48 36 4" xfId="23245"/>
    <cellStyle name="Normal 48 37" xfId="23246"/>
    <cellStyle name="Normal 48 37 2" xfId="23247"/>
    <cellStyle name="Normal 48 37 2 2" xfId="23248"/>
    <cellStyle name="Normal 48 37 3" xfId="23249"/>
    <cellStyle name="Normal 48 37 3 2" xfId="23250"/>
    <cellStyle name="Normal 48 37 4" xfId="23251"/>
    <cellStyle name="Normal 48 38" xfId="23252"/>
    <cellStyle name="Normal 48 38 2" xfId="23253"/>
    <cellStyle name="Normal 48 38 2 2" xfId="23254"/>
    <cellStyle name="Normal 48 38 3" xfId="23255"/>
    <cellStyle name="Normal 48 38 3 2" xfId="23256"/>
    <cellStyle name="Normal 48 38 4" xfId="23257"/>
    <cellStyle name="Normal 48 39" xfId="23258"/>
    <cellStyle name="Normal 48 39 2" xfId="23259"/>
    <cellStyle name="Normal 48 39 2 2" xfId="23260"/>
    <cellStyle name="Normal 48 39 3" xfId="23261"/>
    <cellStyle name="Normal 48 39 3 2" xfId="23262"/>
    <cellStyle name="Normal 48 39 4" xfId="23263"/>
    <cellStyle name="Normal 48 4" xfId="23264"/>
    <cellStyle name="Normal 48 4 2" xfId="23265"/>
    <cellStyle name="Normal 48 4 2 2" xfId="23266"/>
    <cellStyle name="Normal 48 4 3" xfId="23267"/>
    <cellStyle name="Normal 48 4 3 2" xfId="23268"/>
    <cellStyle name="Normal 48 4 4" xfId="23269"/>
    <cellStyle name="Normal 48 40" xfId="23270"/>
    <cellStyle name="Normal 48 40 2" xfId="23271"/>
    <cellStyle name="Normal 48 40 2 2" xfId="23272"/>
    <cellStyle name="Normal 48 40 3" xfId="23273"/>
    <cellStyle name="Normal 48 40 3 2" xfId="23274"/>
    <cellStyle name="Normal 48 40 4" xfId="23275"/>
    <cellStyle name="Normal 48 41" xfId="23276"/>
    <cellStyle name="Normal 48 41 2" xfId="23277"/>
    <cellStyle name="Normal 48 41 2 2" xfId="23278"/>
    <cellStyle name="Normal 48 41 3" xfId="23279"/>
    <cellStyle name="Normal 48 41 3 2" xfId="23280"/>
    <cellStyle name="Normal 48 41 4" xfId="23281"/>
    <cellStyle name="Normal 48 42" xfId="23282"/>
    <cellStyle name="Normal 48 42 2" xfId="23283"/>
    <cellStyle name="Normal 48 43" xfId="23284"/>
    <cellStyle name="Normal 48 43 2" xfId="23285"/>
    <cellStyle name="Normal 48 44" xfId="23286"/>
    <cellStyle name="Normal 48 5" xfId="23287"/>
    <cellStyle name="Normal 48 5 2" xfId="23288"/>
    <cellStyle name="Normal 48 5 2 2" xfId="23289"/>
    <cellStyle name="Normal 48 5 3" xfId="23290"/>
    <cellStyle name="Normal 48 5 3 2" xfId="23291"/>
    <cellStyle name="Normal 48 5 4" xfId="23292"/>
    <cellStyle name="Normal 48 6" xfId="23293"/>
    <cellStyle name="Normal 48 6 2" xfId="23294"/>
    <cellStyle name="Normal 48 6 2 2" xfId="23295"/>
    <cellStyle name="Normal 48 6 3" xfId="23296"/>
    <cellStyle name="Normal 48 6 3 2" xfId="23297"/>
    <cellStyle name="Normal 48 6 4" xfId="23298"/>
    <cellStyle name="Normal 48 7" xfId="23299"/>
    <cellStyle name="Normal 48 7 2" xfId="23300"/>
    <cellStyle name="Normal 48 7 2 2" xfId="23301"/>
    <cellStyle name="Normal 48 7 3" xfId="23302"/>
    <cellStyle name="Normal 48 7 3 2" xfId="23303"/>
    <cellStyle name="Normal 48 7 4" xfId="23304"/>
    <cellStyle name="Normal 48 8" xfId="23305"/>
    <cellStyle name="Normal 48 8 2" xfId="23306"/>
    <cellStyle name="Normal 48 8 2 2" xfId="23307"/>
    <cellStyle name="Normal 48 8 3" xfId="23308"/>
    <cellStyle name="Normal 48 8 3 2" xfId="23309"/>
    <cellStyle name="Normal 48 8 4" xfId="23310"/>
    <cellStyle name="Normal 48 9" xfId="23311"/>
    <cellStyle name="Normal 48 9 2" xfId="23312"/>
    <cellStyle name="Normal 48 9 2 2" xfId="23313"/>
    <cellStyle name="Normal 48 9 3" xfId="23314"/>
    <cellStyle name="Normal 48 9 3 2" xfId="23315"/>
    <cellStyle name="Normal 48 9 4" xfId="23316"/>
    <cellStyle name="Normal 49" xfId="23317"/>
    <cellStyle name="Normal 49 10" xfId="23318"/>
    <cellStyle name="Normal 49 10 2" xfId="23319"/>
    <cellStyle name="Normal 49 10 2 2" xfId="23320"/>
    <cellStyle name="Normal 49 10 3" xfId="23321"/>
    <cellStyle name="Normal 49 10 3 2" xfId="23322"/>
    <cellStyle name="Normal 49 10 4" xfId="23323"/>
    <cellStyle name="Normal 49 11" xfId="23324"/>
    <cellStyle name="Normal 49 11 2" xfId="23325"/>
    <cellStyle name="Normal 49 11 2 2" xfId="23326"/>
    <cellStyle name="Normal 49 11 3" xfId="23327"/>
    <cellStyle name="Normal 49 11 3 2" xfId="23328"/>
    <cellStyle name="Normal 49 11 4" xfId="23329"/>
    <cellStyle name="Normal 49 12" xfId="23330"/>
    <cellStyle name="Normal 49 12 2" xfId="23331"/>
    <cellStyle name="Normal 49 12 2 2" xfId="23332"/>
    <cellStyle name="Normal 49 12 3" xfId="23333"/>
    <cellStyle name="Normal 49 12 3 2" xfId="23334"/>
    <cellStyle name="Normal 49 12 4" xfId="23335"/>
    <cellStyle name="Normal 49 13" xfId="23336"/>
    <cellStyle name="Normal 49 13 2" xfId="23337"/>
    <cellStyle name="Normal 49 13 2 2" xfId="23338"/>
    <cellStyle name="Normal 49 13 3" xfId="23339"/>
    <cellStyle name="Normal 49 13 3 2" xfId="23340"/>
    <cellStyle name="Normal 49 13 4" xfId="23341"/>
    <cellStyle name="Normal 49 14" xfId="23342"/>
    <cellStyle name="Normal 49 14 2" xfId="23343"/>
    <cellStyle name="Normal 49 14 2 2" xfId="23344"/>
    <cellStyle name="Normal 49 14 3" xfId="23345"/>
    <cellStyle name="Normal 49 14 3 2" xfId="23346"/>
    <cellStyle name="Normal 49 14 4" xfId="23347"/>
    <cellStyle name="Normal 49 15" xfId="23348"/>
    <cellStyle name="Normal 49 15 2" xfId="23349"/>
    <cellStyle name="Normal 49 15 2 2" xfId="23350"/>
    <cellStyle name="Normal 49 15 3" xfId="23351"/>
    <cellStyle name="Normal 49 15 3 2" xfId="23352"/>
    <cellStyle name="Normal 49 15 4" xfId="23353"/>
    <cellStyle name="Normal 49 16" xfId="23354"/>
    <cellStyle name="Normal 49 16 2" xfId="23355"/>
    <cellStyle name="Normal 49 16 2 2" xfId="23356"/>
    <cellStyle name="Normal 49 16 3" xfId="23357"/>
    <cellStyle name="Normal 49 16 3 2" xfId="23358"/>
    <cellStyle name="Normal 49 16 4" xfId="23359"/>
    <cellStyle name="Normal 49 17" xfId="23360"/>
    <cellStyle name="Normal 49 17 2" xfId="23361"/>
    <cellStyle name="Normal 49 17 2 2" xfId="23362"/>
    <cellStyle name="Normal 49 17 3" xfId="23363"/>
    <cellStyle name="Normal 49 17 3 2" xfId="23364"/>
    <cellStyle name="Normal 49 17 4" xfId="23365"/>
    <cellStyle name="Normal 49 18" xfId="23366"/>
    <cellStyle name="Normal 49 18 2" xfId="23367"/>
    <cellStyle name="Normal 49 18 2 2" xfId="23368"/>
    <cellStyle name="Normal 49 18 3" xfId="23369"/>
    <cellStyle name="Normal 49 18 3 2" xfId="23370"/>
    <cellStyle name="Normal 49 18 4" xfId="23371"/>
    <cellStyle name="Normal 49 19" xfId="23372"/>
    <cellStyle name="Normal 49 19 2" xfId="23373"/>
    <cellStyle name="Normal 49 19 2 2" xfId="23374"/>
    <cellStyle name="Normal 49 19 3" xfId="23375"/>
    <cellStyle name="Normal 49 19 3 2" xfId="23376"/>
    <cellStyle name="Normal 49 19 4" xfId="23377"/>
    <cellStyle name="Normal 49 2" xfId="23378"/>
    <cellStyle name="Normal 49 2 2" xfId="23379"/>
    <cellStyle name="Normal 49 2 2 2" xfId="23380"/>
    <cellStyle name="Normal 49 2 3" xfId="23381"/>
    <cellStyle name="Normal 49 2 3 2" xfId="23382"/>
    <cellStyle name="Normal 49 2 4" xfId="23383"/>
    <cellStyle name="Normal 49 20" xfId="23384"/>
    <cellStyle name="Normal 49 20 2" xfId="23385"/>
    <cellStyle name="Normal 49 20 2 2" xfId="23386"/>
    <cellStyle name="Normal 49 20 3" xfId="23387"/>
    <cellStyle name="Normal 49 20 3 2" xfId="23388"/>
    <cellStyle name="Normal 49 20 4" xfId="23389"/>
    <cellStyle name="Normal 49 21" xfId="23390"/>
    <cellStyle name="Normal 49 21 2" xfId="23391"/>
    <cellStyle name="Normal 49 21 2 2" xfId="23392"/>
    <cellStyle name="Normal 49 21 3" xfId="23393"/>
    <cellStyle name="Normal 49 21 3 2" xfId="23394"/>
    <cellStyle name="Normal 49 21 4" xfId="23395"/>
    <cellStyle name="Normal 49 22" xfId="23396"/>
    <cellStyle name="Normal 49 22 2" xfId="23397"/>
    <cellStyle name="Normal 49 22 2 2" xfId="23398"/>
    <cellStyle name="Normal 49 22 3" xfId="23399"/>
    <cellStyle name="Normal 49 22 3 2" xfId="23400"/>
    <cellStyle name="Normal 49 22 4" xfId="23401"/>
    <cellStyle name="Normal 49 23" xfId="23402"/>
    <cellStyle name="Normal 49 23 2" xfId="23403"/>
    <cellStyle name="Normal 49 23 2 2" xfId="23404"/>
    <cellStyle name="Normal 49 23 3" xfId="23405"/>
    <cellStyle name="Normal 49 23 3 2" xfId="23406"/>
    <cellStyle name="Normal 49 23 4" xfId="23407"/>
    <cellStyle name="Normal 49 24" xfId="23408"/>
    <cellStyle name="Normal 49 24 2" xfId="23409"/>
    <cellStyle name="Normal 49 24 2 2" xfId="23410"/>
    <cellStyle name="Normal 49 24 3" xfId="23411"/>
    <cellStyle name="Normal 49 24 3 2" xfId="23412"/>
    <cellStyle name="Normal 49 24 4" xfId="23413"/>
    <cellStyle name="Normal 49 25" xfId="23414"/>
    <cellStyle name="Normal 49 25 2" xfId="23415"/>
    <cellStyle name="Normal 49 25 2 2" xfId="23416"/>
    <cellStyle name="Normal 49 25 3" xfId="23417"/>
    <cellStyle name="Normal 49 25 3 2" xfId="23418"/>
    <cellStyle name="Normal 49 25 4" xfId="23419"/>
    <cellStyle name="Normal 49 26" xfId="23420"/>
    <cellStyle name="Normal 49 26 2" xfId="23421"/>
    <cellStyle name="Normal 49 26 2 2" xfId="23422"/>
    <cellStyle name="Normal 49 26 3" xfId="23423"/>
    <cellStyle name="Normal 49 26 3 2" xfId="23424"/>
    <cellStyle name="Normal 49 26 4" xfId="23425"/>
    <cellStyle name="Normal 49 27" xfId="23426"/>
    <cellStyle name="Normal 49 27 2" xfId="23427"/>
    <cellStyle name="Normal 49 27 2 2" xfId="23428"/>
    <cellStyle name="Normal 49 27 3" xfId="23429"/>
    <cellStyle name="Normal 49 27 3 2" xfId="23430"/>
    <cellStyle name="Normal 49 27 4" xfId="23431"/>
    <cellStyle name="Normal 49 28" xfId="23432"/>
    <cellStyle name="Normal 49 28 2" xfId="23433"/>
    <cellStyle name="Normal 49 28 2 2" xfId="23434"/>
    <cellStyle name="Normal 49 28 3" xfId="23435"/>
    <cellStyle name="Normal 49 28 3 2" xfId="23436"/>
    <cellStyle name="Normal 49 28 4" xfId="23437"/>
    <cellStyle name="Normal 49 29" xfId="23438"/>
    <cellStyle name="Normal 49 29 2" xfId="23439"/>
    <cellStyle name="Normal 49 29 2 2" xfId="23440"/>
    <cellStyle name="Normal 49 29 3" xfId="23441"/>
    <cellStyle name="Normal 49 29 3 2" xfId="23442"/>
    <cellStyle name="Normal 49 29 4" xfId="23443"/>
    <cellStyle name="Normal 49 3" xfId="23444"/>
    <cellStyle name="Normal 49 3 2" xfId="23445"/>
    <cellStyle name="Normal 49 3 2 2" xfId="23446"/>
    <cellStyle name="Normal 49 3 3" xfId="23447"/>
    <cellStyle name="Normal 49 3 3 2" xfId="23448"/>
    <cellStyle name="Normal 49 3 4" xfId="23449"/>
    <cellStyle name="Normal 49 30" xfId="23450"/>
    <cellStyle name="Normal 49 30 2" xfId="23451"/>
    <cellStyle name="Normal 49 30 2 2" xfId="23452"/>
    <cellStyle name="Normal 49 30 3" xfId="23453"/>
    <cellStyle name="Normal 49 30 3 2" xfId="23454"/>
    <cellStyle name="Normal 49 30 4" xfId="23455"/>
    <cellStyle name="Normal 49 31" xfId="23456"/>
    <cellStyle name="Normal 49 31 2" xfId="23457"/>
    <cellStyle name="Normal 49 31 2 2" xfId="23458"/>
    <cellStyle name="Normal 49 31 3" xfId="23459"/>
    <cellStyle name="Normal 49 31 3 2" xfId="23460"/>
    <cellStyle name="Normal 49 31 4" xfId="23461"/>
    <cellStyle name="Normal 49 32" xfId="23462"/>
    <cellStyle name="Normal 49 32 2" xfId="23463"/>
    <cellStyle name="Normal 49 32 2 2" xfId="23464"/>
    <cellStyle name="Normal 49 32 3" xfId="23465"/>
    <cellStyle name="Normal 49 32 3 2" xfId="23466"/>
    <cellStyle name="Normal 49 32 4" xfId="23467"/>
    <cellStyle name="Normal 49 33" xfId="23468"/>
    <cellStyle name="Normal 49 33 2" xfId="23469"/>
    <cellStyle name="Normal 49 33 2 2" xfId="23470"/>
    <cellStyle name="Normal 49 33 3" xfId="23471"/>
    <cellStyle name="Normal 49 33 3 2" xfId="23472"/>
    <cellStyle name="Normal 49 33 4" xfId="23473"/>
    <cellStyle name="Normal 49 34" xfId="23474"/>
    <cellStyle name="Normal 49 34 2" xfId="23475"/>
    <cellStyle name="Normal 49 34 2 2" xfId="23476"/>
    <cellStyle name="Normal 49 34 3" xfId="23477"/>
    <cellStyle name="Normal 49 34 3 2" xfId="23478"/>
    <cellStyle name="Normal 49 34 4" xfId="23479"/>
    <cellStyle name="Normal 49 35" xfId="23480"/>
    <cellStyle name="Normal 49 35 2" xfId="23481"/>
    <cellStyle name="Normal 49 35 2 2" xfId="23482"/>
    <cellStyle name="Normal 49 35 3" xfId="23483"/>
    <cellStyle name="Normal 49 35 3 2" xfId="23484"/>
    <cellStyle name="Normal 49 35 4" xfId="23485"/>
    <cellStyle name="Normal 49 36" xfId="23486"/>
    <cellStyle name="Normal 49 36 2" xfId="23487"/>
    <cellStyle name="Normal 49 36 2 2" xfId="23488"/>
    <cellStyle name="Normal 49 36 3" xfId="23489"/>
    <cellStyle name="Normal 49 36 3 2" xfId="23490"/>
    <cellStyle name="Normal 49 36 4" xfId="23491"/>
    <cellStyle name="Normal 49 37" xfId="23492"/>
    <cellStyle name="Normal 49 37 2" xfId="23493"/>
    <cellStyle name="Normal 49 37 2 2" xfId="23494"/>
    <cellStyle name="Normal 49 37 3" xfId="23495"/>
    <cellStyle name="Normal 49 37 3 2" xfId="23496"/>
    <cellStyle name="Normal 49 37 4" xfId="23497"/>
    <cellStyle name="Normal 49 38" xfId="23498"/>
    <cellStyle name="Normal 49 38 2" xfId="23499"/>
    <cellStyle name="Normal 49 38 2 2" xfId="23500"/>
    <cellStyle name="Normal 49 38 3" xfId="23501"/>
    <cellStyle name="Normal 49 38 3 2" xfId="23502"/>
    <cellStyle name="Normal 49 38 4" xfId="23503"/>
    <cellStyle name="Normal 49 39" xfId="23504"/>
    <cellStyle name="Normal 49 39 2" xfId="23505"/>
    <cellStyle name="Normal 49 39 2 2" xfId="23506"/>
    <cellStyle name="Normal 49 39 3" xfId="23507"/>
    <cellStyle name="Normal 49 39 3 2" xfId="23508"/>
    <cellStyle name="Normal 49 39 4" xfId="23509"/>
    <cellStyle name="Normal 49 4" xfId="23510"/>
    <cellStyle name="Normal 49 4 2" xfId="23511"/>
    <cellStyle name="Normal 49 4 2 2" xfId="23512"/>
    <cellStyle name="Normal 49 4 3" xfId="23513"/>
    <cellStyle name="Normal 49 4 3 2" xfId="23514"/>
    <cellStyle name="Normal 49 4 4" xfId="23515"/>
    <cellStyle name="Normal 49 40" xfId="23516"/>
    <cellStyle name="Normal 49 40 2" xfId="23517"/>
    <cellStyle name="Normal 49 40 2 2" xfId="23518"/>
    <cellStyle name="Normal 49 40 3" xfId="23519"/>
    <cellStyle name="Normal 49 40 3 2" xfId="23520"/>
    <cellStyle name="Normal 49 40 4" xfId="23521"/>
    <cellStyle name="Normal 49 41" xfId="23522"/>
    <cellStyle name="Normal 49 41 2" xfId="23523"/>
    <cellStyle name="Normal 49 41 2 2" xfId="23524"/>
    <cellStyle name="Normal 49 41 3" xfId="23525"/>
    <cellStyle name="Normal 49 41 3 2" xfId="23526"/>
    <cellStyle name="Normal 49 41 4" xfId="23527"/>
    <cellStyle name="Normal 49 42" xfId="23528"/>
    <cellStyle name="Normal 49 42 2" xfId="23529"/>
    <cellStyle name="Normal 49 43" xfId="23530"/>
    <cellStyle name="Normal 49 43 2" xfId="23531"/>
    <cellStyle name="Normal 49 44" xfId="23532"/>
    <cellStyle name="Normal 49 5" xfId="23533"/>
    <cellStyle name="Normal 49 5 2" xfId="23534"/>
    <cellStyle name="Normal 49 5 2 2" xfId="23535"/>
    <cellStyle name="Normal 49 5 3" xfId="23536"/>
    <cellStyle name="Normal 49 5 3 2" xfId="23537"/>
    <cellStyle name="Normal 49 5 4" xfId="23538"/>
    <cellStyle name="Normal 49 6" xfId="23539"/>
    <cellStyle name="Normal 49 6 2" xfId="23540"/>
    <cellStyle name="Normal 49 6 2 2" xfId="23541"/>
    <cellStyle name="Normal 49 6 3" xfId="23542"/>
    <cellStyle name="Normal 49 6 3 2" xfId="23543"/>
    <cellStyle name="Normal 49 6 4" xfId="23544"/>
    <cellStyle name="Normal 49 7" xfId="23545"/>
    <cellStyle name="Normal 49 7 2" xfId="23546"/>
    <cellStyle name="Normal 49 7 2 2" xfId="23547"/>
    <cellStyle name="Normal 49 7 3" xfId="23548"/>
    <cellStyle name="Normal 49 7 3 2" xfId="23549"/>
    <cellStyle name="Normal 49 7 4" xfId="23550"/>
    <cellStyle name="Normal 49 8" xfId="23551"/>
    <cellStyle name="Normal 49 8 2" xfId="23552"/>
    <cellStyle name="Normal 49 8 2 2" xfId="23553"/>
    <cellStyle name="Normal 49 8 3" xfId="23554"/>
    <cellStyle name="Normal 49 8 3 2" xfId="23555"/>
    <cellStyle name="Normal 49 8 4" xfId="23556"/>
    <cellStyle name="Normal 49 9" xfId="23557"/>
    <cellStyle name="Normal 49 9 2" xfId="23558"/>
    <cellStyle name="Normal 49 9 2 2" xfId="23559"/>
    <cellStyle name="Normal 49 9 3" xfId="23560"/>
    <cellStyle name="Normal 49 9 3 2" xfId="23561"/>
    <cellStyle name="Normal 49 9 4" xfId="23562"/>
    <cellStyle name="Normal 5" xfId="23563"/>
    <cellStyle name="Normal 5 10" xfId="23564"/>
    <cellStyle name="Normal 5 10 2" xfId="23565"/>
    <cellStyle name="Normal 5 10 2 2" xfId="23566"/>
    <cellStyle name="Normal 5 10 3" xfId="23567"/>
    <cellStyle name="Normal 5 10 3 2" xfId="23568"/>
    <cellStyle name="Normal 5 10 4" xfId="23569"/>
    <cellStyle name="Normal 5 11" xfId="23570"/>
    <cellStyle name="Normal 5 11 2" xfId="23571"/>
    <cellStyle name="Normal 5 11 2 2" xfId="23572"/>
    <cellStyle name="Normal 5 11 3" xfId="23573"/>
    <cellStyle name="Normal 5 11 3 2" xfId="23574"/>
    <cellStyle name="Normal 5 11 4" xfId="23575"/>
    <cellStyle name="Normal 5 12" xfId="23576"/>
    <cellStyle name="Normal 5 12 2" xfId="23577"/>
    <cellStyle name="Normal 5 12 2 2" xfId="23578"/>
    <cellStyle name="Normal 5 12 3" xfId="23579"/>
    <cellStyle name="Normal 5 12 3 2" xfId="23580"/>
    <cellStyle name="Normal 5 12 4" xfId="23581"/>
    <cellStyle name="Normal 5 13" xfId="23582"/>
    <cellStyle name="Normal 5 13 2" xfId="23583"/>
    <cellStyle name="Normal 5 13 2 2" xfId="23584"/>
    <cellStyle name="Normal 5 13 3" xfId="23585"/>
    <cellStyle name="Normal 5 13 3 2" xfId="23586"/>
    <cellStyle name="Normal 5 13 4" xfId="23587"/>
    <cellStyle name="Normal 5 14" xfId="23588"/>
    <cellStyle name="Normal 5 14 2" xfId="23589"/>
    <cellStyle name="Normal 5 14 2 2" xfId="23590"/>
    <cellStyle name="Normal 5 14 3" xfId="23591"/>
    <cellStyle name="Normal 5 14 3 2" xfId="23592"/>
    <cellStyle name="Normal 5 14 4" xfId="23593"/>
    <cellStyle name="Normal 5 15" xfId="23594"/>
    <cellStyle name="Normal 5 15 2" xfId="23595"/>
    <cellStyle name="Normal 5 15 2 2" xfId="23596"/>
    <cellStyle name="Normal 5 15 3" xfId="23597"/>
    <cellStyle name="Normal 5 15 3 2" xfId="23598"/>
    <cellStyle name="Normal 5 15 4" xfId="23599"/>
    <cellStyle name="Normal 5 16" xfId="23600"/>
    <cellStyle name="Normal 5 16 2" xfId="23601"/>
    <cellStyle name="Normal 5 16 2 2" xfId="23602"/>
    <cellStyle name="Normal 5 16 3" xfId="23603"/>
    <cellStyle name="Normal 5 16 3 2" xfId="23604"/>
    <cellStyle name="Normal 5 16 4" xfId="23605"/>
    <cellStyle name="Normal 5 17" xfId="23606"/>
    <cellStyle name="Normal 5 17 2" xfId="23607"/>
    <cellStyle name="Normal 5 17 2 2" xfId="23608"/>
    <cellStyle name="Normal 5 17 3" xfId="23609"/>
    <cellStyle name="Normal 5 17 3 2" xfId="23610"/>
    <cellStyle name="Normal 5 17 4" xfId="23611"/>
    <cellStyle name="Normal 5 18" xfId="23612"/>
    <cellStyle name="Normal 5 18 2" xfId="23613"/>
    <cellStyle name="Normal 5 18 2 2" xfId="23614"/>
    <cellStyle name="Normal 5 18 3" xfId="23615"/>
    <cellStyle name="Normal 5 18 3 2" xfId="23616"/>
    <cellStyle name="Normal 5 18 4" xfId="23617"/>
    <cellStyle name="Normal 5 19" xfId="23618"/>
    <cellStyle name="Normal 5 19 2" xfId="23619"/>
    <cellStyle name="Normal 5 19 2 2" xfId="23620"/>
    <cellStyle name="Normal 5 19 3" xfId="23621"/>
    <cellStyle name="Normal 5 19 3 2" xfId="23622"/>
    <cellStyle name="Normal 5 19 4" xfId="23623"/>
    <cellStyle name="Normal 5 2" xfId="23624"/>
    <cellStyle name="Normal 5 2 2" xfId="23625"/>
    <cellStyle name="Normal 5 2 2 2" xfId="23626"/>
    <cellStyle name="Normal 5 2 3" xfId="23627"/>
    <cellStyle name="Normal 5 2 3 2" xfId="23628"/>
    <cellStyle name="Normal 5 2 4" xfId="23629"/>
    <cellStyle name="Normal 5 2 5" xfId="23630"/>
    <cellStyle name="Normal 5 2 6" xfId="23631"/>
    <cellStyle name="Normal 5 2 7" xfId="23632"/>
    <cellStyle name="Normal 5 2 8" xfId="23633"/>
    <cellStyle name="Normal 5 20" xfId="23634"/>
    <cellStyle name="Normal 5 20 2" xfId="23635"/>
    <cellStyle name="Normal 5 20 2 2" xfId="23636"/>
    <cellStyle name="Normal 5 20 3" xfId="23637"/>
    <cellStyle name="Normal 5 20 3 2" xfId="23638"/>
    <cellStyle name="Normal 5 20 4" xfId="23639"/>
    <cellStyle name="Normal 5 21" xfId="23640"/>
    <cellStyle name="Normal 5 21 2" xfId="23641"/>
    <cellStyle name="Normal 5 21 2 2" xfId="23642"/>
    <cellStyle name="Normal 5 21 3" xfId="23643"/>
    <cellStyle name="Normal 5 21 3 2" xfId="23644"/>
    <cellStyle name="Normal 5 21 4" xfId="23645"/>
    <cellStyle name="Normal 5 22" xfId="23646"/>
    <cellStyle name="Normal 5 22 2" xfId="23647"/>
    <cellStyle name="Normal 5 22 2 2" xfId="23648"/>
    <cellStyle name="Normal 5 22 3" xfId="23649"/>
    <cellStyle name="Normal 5 22 3 2" xfId="23650"/>
    <cellStyle name="Normal 5 22 4" xfId="23651"/>
    <cellStyle name="Normal 5 23" xfId="23652"/>
    <cellStyle name="Normal 5 23 2" xfId="23653"/>
    <cellStyle name="Normal 5 23 2 2" xfId="23654"/>
    <cellStyle name="Normal 5 23 3" xfId="23655"/>
    <cellStyle name="Normal 5 23 3 2" xfId="23656"/>
    <cellStyle name="Normal 5 23 4" xfId="23657"/>
    <cellStyle name="Normal 5 24" xfId="23658"/>
    <cellStyle name="Normal 5 24 2" xfId="23659"/>
    <cellStyle name="Normal 5 24 2 2" xfId="23660"/>
    <cellStyle name="Normal 5 24 3" xfId="23661"/>
    <cellStyle name="Normal 5 24 3 2" xfId="23662"/>
    <cellStyle name="Normal 5 24 4" xfId="23663"/>
    <cellStyle name="Normal 5 25" xfId="23664"/>
    <cellStyle name="Normal 5 25 2" xfId="23665"/>
    <cellStyle name="Normal 5 25 2 2" xfId="23666"/>
    <cellStyle name="Normal 5 25 3" xfId="23667"/>
    <cellStyle name="Normal 5 25 3 2" xfId="23668"/>
    <cellStyle name="Normal 5 25 4" xfId="23669"/>
    <cellStyle name="Normal 5 26" xfId="23670"/>
    <cellStyle name="Normal 5 26 2" xfId="23671"/>
    <cellStyle name="Normal 5 26 2 2" xfId="23672"/>
    <cellStyle name="Normal 5 26 3" xfId="23673"/>
    <cellStyle name="Normal 5 26 3 2" xfId="23674"/>
    <cellStyle name="Normal 5 26 4" xfId="23675"/>
    <cellStyle name="Normal 5 27" xfId="23676"/>
    <cellStyle name="Normal 5 27 2" xfId="23677"/>
    <cellStyle name="Normal 5 27 2 2" xfId="23678"/>
    <cellStyle name="Normal 5 27 3" xfId="23679"/>
    <cellStyle name="Normal 5 27 3 2" xfId="23680"/>
    <cellStyle name="Normal 5 27 4" xfId="23681"/>
    <cellStyle name="Normal 5 28" xfId="23682"/>
    <cellStyle name="Normal 5 28 2" xfId="23683"/>
    <cellStyle name="Normal 5 28 2 2" xfId="23684"/>
    <cellStyle name="Normal 5 28 3" xfId="23685"/>
    <cellStyle name="Normal 5 28 3 2" xfId="23686"/>
    <cellStyle name="Normal 5 28 4" xfId="23687"/>
    <cellStyle name="Normal 5 29" xfId="23688"/>
    <cellStyle name="Normal 5 29 2" xfId="23689"/>
    <cellStyle name="Normal 5 29 2 2" xfId="23690"/>
    <cellStyle name="Normal 5 29 3" xfId="23691"/>
    <cellStyle name="Normal 5 29 3 2" xfId="23692"/>
    <cellStyle name="Normal 5 29 4" xfId="23693"/>
    <cellStyle name="Normal 5 3" xfId="23694"/>
    <cellStyle name="Normal 5 3 2" xfId="23695"/>
    <cellStyle name="Normal 5 3 2 2" xfId="23696"/>
    <cellStyle name="Normal 5 3 3" xfId="23697"/>
    <cellStyle name="Normal 5 3 3 2" xfId="23698"/>
    <cellStyle name="Normal 5 3 4" xfId="23699"/>
    <cellStyle name="Normal 5 3 5" xfId="23700"/>
    <cellStyle name="Normal 5 3 6" xfId="23701"/>
    <cellStyle name="Normal 5 3 7" xfId="23702"/>
    <cellStyle name="Normal 5 3 8" xfId="23703"/>
    <cellStyle name="Normal 5 30" xfId="23704"/>
    <cellStyle name="Normal 5 30 2" xfId="23705"/>
    <cellStyle name="Normal 5 30 2 2" xfId="23706"/>
    <cellStyle name="Normal 5 30 3" xfId="23707"/>
    <cellStyle name="Normal 5 30 3 2" xfId="23708"/>
    <cellStyle name="Normal 5 30 4" xfId="23709"/>
    <cellStyle name="Normal 5 31" xfId="23710"/>
    <cellStyle name="Normal 5 31 2" xfId="23711"/>
    <cellStyle name="Normal 5 31 2 2" xfId="23712"/>
    <cellStyle name="Normal 5 31 3" xfId="23713"/>
    <cellStyle name="Normal 5 31 3 2" xfId="23714"/>
    <cellStyle name="Normal 5 31 4" xfId="23715"/>
    <cellStyle name="Normal 5 32" xfId="23716"/>
    <cellStyle name="Normal 5 32 2" xfId="23717"/>
    <cellStyle name="Normal 5 32 2 2" xfId="23718"/>
    <cellStyle name="Normal 5 32 3" xfId="23719"/>
    <cellStyle name="Normal 5 32 3 2" xfId="23720"/>
    <cellStyle name="Normal 5 32 4" xfId="23721"/>
    <cellStyle name="Normal 5 33" xfId="23722"/>
    <cellStyle name="Normal 5 33 2" xfId="23723"/>
    <cellStyle name="Normal 5 33 2 2" xfId="23724"/>
    <cellStyle name="Normal 5 33 3" xfId="23725"/>
    <cellStyle name="Normal 5 33 3 2" xfId="23726"/>
    <cellStyle name="Normal 5 33 4" xfId="23727"/>
    <cellStyle name="Normal 5 34" xfId="23728"/>
    <cellStyle name="Normal 5 34 2" xfId="23729"/>
    <cellStyle name="Normal 5 34 2 2" xfId="23730"/>
    <cellStyle name="Normal 5 34 3" xfId="23731"/>
    <cellStyle name="Normal 5 34 3 2" xfId="23732"/>
    <cellStyle name="Normal 5 34 4" xfId="23733"/>
    <cellStyle name="Normal 5 35" xfId="23734"/>
    <cellStyle name="Normal 5 35 2" xfId="23735"/>
    <cellStyle name="Normal 5 35 2 2" xfId="23736"/>
    <cellStyle name="Normal 5 35 3" xfId="23737"/>
    <cellStyle name="Normal 5 35 3 2" xfId="23738"/>
    <cellStyle name="Normal 5 35 4" xfId="23739"/>
    <cellStyle name="Normal 5 36" xfId="23740"/>
    <cellStyle name="Normal 5 36 2" xfId="23741"/>
    <cellStyle name="Normal 5 36 2 2" xfId="23742"/>
    <cellStyle name="Normal 5 36 3" xfId="23743"/>
    <cellStyle name="Normal 5 36 3 2" xfId="23744"/>
    <cellStyle name="Normal 5 36 4" xfId="23745"/>
    <cellStyle name="Normal 5 37" xfId="23746"/>
    <cellStyle name="Normal 5 37 2" xfId="23747"/>
    <cellStyle name="Normal 5 37 2 2" xfId="23748"/>
    <cellStyle name="Normal 5 37 3" xfId="23749"/>
    <cellStyle name="Normal 5 37 3 2" xfId="23750"/>
    <cellStyle name="Normal 5 37 4" xfId="23751"/>
    <cellStyle name="Normal 5 38" xfId="23752"/>
    <cellStyle name="Normal 5 38 2" xfId="23753"/>
    <cellStyle name="Normal 5 38 2 2" xfId="23754"/>
    <cellStyle name="Normal 5 38 3" xfId="23755"/>
    <cellStyle name="Normal 5 38 3 2" xfId="23756"/>
    <cellStyle name="Normal 5 38 4" xfId="23757"/>
    <cellStyle name="Normal 5 39" xfId="23758"/>
    <cellStyle name="Normal 5 39 2" xfId="23759"/>
    <cellStyle name="Normal 5 39 2 2" xfId="23760"/>
    <cellStyle name="Normal 5 39 3" xfId="23761"/>
    <cellStyle name="Normal 5 39 3 2" xfId="23762"/>
    <cellStyle name="Normal 5 39 4" xfId="23763"/>
    <cellStyle name="Normal 5 4" xfId="23764"/>
    <cellStyle name="Normal 5 4 2" xfId="23765"/>
    <cellStyle name="Normal 5 4 2 2" xfId="23766"/>
    <cellStyle name="Normal 5 4 3" xfId="23767"/>
    <cellStyle name="Normal 5 4 3 2" xfId="23768"/>
    <cellStyle name="Normal 5 4 4" xfId="23769"/>
    <cellStyle name="Normal 5 40" xfId="23770"/>
    <cellStyle name="Normal 5 40 2" xfId="23771"/>
    <cellStyle name="Normal 5 40 2 2" xfId="23772"/>
    <cellStyle name="Normal 5 40 3" xfId="23773"/>
    <cellStyle name="Normal 5 40 3 2" xfId="23774"/>
    <cellStyle name="Normal 5 40 4" xfId="23775"/>
    <cellStyle name="Normal 5 41" xfId="23776"/>
    <cellStyle name="Normal 5 41 2" xfId="23777"/>
    <cellStyle name="Normal 5 41 2 2" xfId="23778"/>
    <cellStyle name="Normal 5 41 3" xfId="23779"/>
    <cellStyle name="Normal 5 41 3 2" xfId="23780"/>
    <cellStyle name="Normal 5 41 4" xfId="23781"/>
    <cellStyle name="Normal 5 42" xfId="23782"/>
    <cellStyle name="Normal 5 42 2" xfId="23783"/>
    <cellStyle name="Normal 5 43" xfId="23784"/>
    <cellStyle name="Normal 5 43 2" xfId="23785"/>
    <cellStyle name="Normal 5 44" xfId="23786"/>
    <cellStyle name="Normal 5 5" xfId="23787"/>
    <cellStyle name="Normal 5 5 2" xfId="23788"/>
    <cellStyle name="Normal 5 5 2 2" xfId="23789"/>
    <cellStyle name="Normal 5 5 3" xfId="23790"/>
    <cellStyle name="Normal 5 5 3 2" xfId="23791"/>
    <cellStyle name="Normal 5 5 4" xfId="23792"/>
    <cellStyle name="Normal 5 6" xfId="23793"/>
    <cellStyle name="Normal 5 6 2" xfId="23794"/>
    <cellStyle name="Normal 5 6 2 2" xfId="23795"/>
    <cellStyle name="Normal 5 6 3" xfId="23796"/>
    <cellStyle name="Normal 5 6 3 2" xfId="23797"/>
    <cellStyle name="Normal 5 6 4" xfId="23798"/>
    <cellStyle name="Normal 5 7" xfId="23799"/>
    <cellStyle name="Normal 5 7 2" xfId="23800"/>
    <cellStyle name="Normal 5 7 2 2" xfId="23801"/>
    <cellStyle name="Normal 5 7 3" xfId="23802"/>
    <cellStyle name="Normal 5 7 3 2" xfId="23803"/>
    <cellStyle name="Normal 5 7 4" xfId="23804"/>
    <cellStyle name="Normal 5 8" xfId="23805"/>
    <cellStyle name="Normal 5 8 2" xfId="23806"/>
    <cellStyle name="Normal 5 8 2 2" xfId="23807"/>
    <cellStyle name="Normal 5 8 3" xfId="23808"/>
    <cellStyle name="Normal 5 8 3 2" xfId="23809"/>
    <cellStyle name="Normal 5 8 4" xfId="23810"/>
    <cellStyle name="Normal 5 9" xfId="23811"/>
    <cellStyle name="Normal 5 9 2" xfId="23812"/>
    <cellStyle name="Normal 5 9 2 2" xfId="23813"/>
    <cellStyle name="Normal 5 9 3" xfId="23814"/>
    <cellStyle name="Normal 5 9 3 2" xfId="23815"/>
    <cellStyle name="Normal 5 9 4" xfId="23816"/>
    <cellStyle name="Normal 50" xfId="23817"/>
    <cellStyle name="Normal 50 10" xfId="23818"/>
    <cellStyle name="Normal 50 10 2" xfId="23819"/>
    <cellStyle name="Normal 50 10 2 2" xfId="23820"/>
    <cellStyle name="Normal 50 10 3" xfId="23821"/>
    <cellStyle name="Normal 50 10 3 2" xfId="23822"/>
    <cellStyle name="Normal 50 10 4" xfId="23823"/>
    <cellStyle name="Normal 50 11" xfId="23824"/>
    <cellStyle name="Normal 50 11 2" xfId="23825"/>
    <cellStyle name="Normal 50 11 2 2" xfId="23826"/>
    <cellStyle name="Normal 50 11 3" xfId="23827"/>
    <cellStyle name="Normal 50 11 3 2" xfId="23828"/>
    <cellStyle name="Normal 50 11 4" xfId="23829"/>
    <cellStyle name="Normal 50 12" xfId="23830"/>
    <cellStyle name="Normal 50 12 2" xfId="23831"/>
    <cellStyle name="Normal 50 12 2 2" xfId="23832"/>
    <cellStyle name="Normal 50 12 3" xfId="23833"/>
    <cellStyle name="Normal 50 12 3 2" xfId="23834"/>
    <cellStyle name="Normal 50 12 4" xfId="23835"/>
    <cellStyle name="Normal 50 13" xfId="23836"/>
    <cellStyle name="Normal 50 13 2" xfId="23837"/>
    <cellStyle name="Normal 50 13 2 2" xfId="23838"/>
    <cellStyle name="Normal 50 13 3" xfId="23839"/>
    <cellStyle name="Normal 50 13 3 2" xfId="23840"/>
    <cellStyle name="Normal 50 13 4" xfId="23841"/>
    <cellStyle name="Normal 50 14" xfId="23842"/>
    <cellStyle name="Normal 50 14 2" xfId="23843"/>
    <cellStyle name="Normal 50 14 2 2" xfId="23844"/>
    <cellStyle name="Normal 50 14 3" xfId="23845"/>
    <cellStyle name="Normal 50 14 3 2" xfId="23846"/>
    <cellStyle name="Normal 50 14 4" xfId="23847"/>
    <cellStyle name="Normal 50 15" xfId="23848"/>
    <cellStyle name="Normal 50 15 2" xfId="23849"/>
    <cellStyle name="Normal 50 15 2 2" xfId="23850"/>
    <cellStyle name="Normal 50 15 3" xfId="23851"/>
    <cellStyle name="Normal 50 15 3 2" xfId="23852"/>
    <cellStyle name="Normal 50 15 4" xfId="23853"/>
    <cellStyle name="Normal 50 16" xfId="23854"/>
    <cellStyle name="Normal 50 16 2" xfId="23855"/>
    <cellStyle name="Normal 50 16 2 2" xfId="23856"/>
    <cellStyle name="Normal 50 16 3" xfId="23857"/>
    <cellStyle name="Normal 50 16 3 2" xfId="23858"/>
    <cellStyle name="Normal 50 16 4" xfId="23859"/>
    <cellStyle name="Normal 50 17" xfId="23860"/>
    <cellStyle name="Normal 50 17 2" xfId="23861"/>
    <cellStyle name="Normal 50 17 2 2" xfId="23862"/>
    <cellStyle name="Normal 50 17 3" xfId="23863"/>
    <cellStyle name="Normal 50 17 3 2" xfId="23864"/>
    <cellStyle name="Normal 50 17 4" xfId="23865"/>
    <cellStyle name="Normal 50 18" xfId="23866"/>
    <cellStyle name="Normal 50 18 2" xfId="23867"/>
    <cellStyle name="Normal 50 18 2 2" xfId="23868"/>
    <cellStyle name="Normal 50 18 3" xfId="23869"/>
    <cellStyle name="Normal 50 18 3 2" xfId="23870"/>
    <cellStyle name="Normal 50 18 4" xfId="23871"/>
    <cellStyle name="Normal 50 19" xfId="23872"/>
    <cellStyle name="Normal 50 19 2" xfId="23873"/>
    <cellStyle name="Normal 50 19 2 2" xfId="23874"/>
    <cellStyle name="Normal 50 19 3" xfId="23875"/>
    <cellStyle name="Normal 50 19 3 2" xfId="23876"/>
    <cellStyle name="Normal 50 19 4" xfId="23877"/>
    <cellStyle name="Normal 50 2" xfId="23878"/>
    <cellStyle name="Normal 50 2 2" xfId="23879"/>
    <cellStyle name="Normal 50 2 2 2" xfId="23880"/>
    <cellStyle name="Normal 50 2 3" xfId="23881"/>
    <cellStyle name="Normal 50 2 3 2" xfId="23882"/>
    <cellStyle name="Normal 50 2 4" xfId="23883"/>
    <cellStyle name="Normal 50 20" xfId="23884"/>
    <cellStyle name="Normal 50 20 2" xfId="23885"/>
    <cellStyle name="Normal 50 20 2 2" xfId="23886"/>
    <cellStyle name="Normal 50 20 3" xfId="23887"/>
    <cellStyle name="Normal 50 20 3 2" xfId="23888"/>
    <cellStyle name="Normal 50 20 4" xfId="23889"/>
    <cellStyle name="Normal 50 21" xfId="23890"/>
    <cellStyle name="Normal 50 21 2" xfId="23891"/>
    <cellStyle name="Normal 50 21 2 2" xfId="23892"/>
    <cellStyle name="Normal 50 21 3" xfId="23893"/>
    <cellStyle name="Normal 50 21 3 2" xfId="23894"/>
    <cellStyle name="Normal 50 21 4" xfId="23895"/>
    <cellStyle name="Normal 50 22" xfId="23896"/>
    <cellStyle name="Normal 50 22 2" xfId="23897"/>
    <cellStyle name="Normal 50 22 2 2" xfId="23898"/>
    <cellStyle name="Normal 50 22 3" xfId="23899"/>
    <cellStyle name="Normal 50 22 3 2" xfId="23900"/>
    <cellStyle name="Normal 50 22 4" xfId="23901"/>
    <cellStyle name="Normal 50 23" xfId="23902"/>
    <cellStyle name="Normal 50 23 2" xfId="23903"/>
    <cellStyle name="Normal 50 23 2 2" xfId="23904"/>
    <cellStyle name="Normal 50 23 3" xfId="23905"/>
    <cellStyle name="Normal 50 23 3 2" xfId="23906"/>
    <cellStyle name="Normal 50 23 4" xfId="23907"/>
    <cellStyle name="Normal 50 24" xfId="23908"/>
    <cellStyle name="Normal 50 24 2" xfId="23909"/>
    <cellStyle name="Normal 50 24 2 2" xfId="23910"/>
    <cellStyle name="Normal 50 24 3" xfId="23911"/>
    <cellStyle name="Normal 50 24 3 2" xfId="23912"/>
    <cellStyle name="Normal 50 24 4" xfId="23913"/>
    <cellStyle name="Normal 50 25" xfId="23914"/>
    <cellStyle name="Normal 50 25 2" xfId="23915"/>
    <cellStyle name="Normal 50 25 2 2" xfId="23916"/>
    <cellStyle name="Normal 50 25 3" xfId="23917"/>
    <cellStyle name="Normal 50 25 3 2" xfId="23918"/>
    <cellStyle name="Normal 50 25 4" xfId="23919"/>
    <cellStyle name="Normal 50 26" xfId="23920"/>
    <cellStyle name="Normal 50 26 2" xfId="23921"/>
    <cellStyle name="Normal 50 26 2 2" xfId="23922"/>
    <cellStyle name="Normal 50 26 3" xfId="23923"/>
    <cellStyle name="Normal 50 26 3 2" xfId="23924"/>
    <cellStyle name="Normal 50 26 4" xfId="23925"/>
    <cellStyle name="Normal 50 27" xfId="23926"/>
    <cellStyle name="Normal 50 27 2" xfId="23927"/>
    <cellStyle name="Normal 50 27 2 2" xfId="23928"/>
    <cellStyle name="Normal 50 27 3" xfId="23929"/>
    <cellStyle name="Normal 50 27 3 2" xfId="23930"/>
    <cellStyle name="Normal 50 27 4" xfId="23931"/>
    <cellStyle name="Normal 50 28" xfId="23932"/>
    <cellStyle name="Normal 50 28 2" xfId="23933"/>
    <cellStyle name="Normal 50 28 2 2" xfId="23934"/>
    <cellStyle name="Normal 50 28 3" xfId="23935"/>
    <cellStyle name="Normal 50 28 3 2" xfId="23936"/>
    <cellStyle name="Normal 50 28 4" xfId="23937"/>
    <cellStyle name="Normal 50 29" xfId="23938"/>
    <cellStyle name="Normal 50 29 2" xfId="23939"/>
    <cellStyle name="Normal 50 29 2 2" xfId="23940"/>
    <cellStyle name="Normal 50 29 3" xfId="23941"/>
    <cellStyle name="Normal 50 29 3 2" xfId="23942"/>
    <cellStyle name="Normal 50 29 4" xfId="23943"/>
    <cellStyle name="Normal 50 3" xfId="23944"/>
    <cellStyle name="Normal 50 3 2" xfId="23945"/>
    <cellStyle name="Normal 50 3 2 2" xfId="23946"/>
    <cellStyle name="Normal 50 3 3" xfId="23947"/>
    <cellStyle name="Normal 50 3 3 2" xfId="23948"/>
    <cellStyle name="Normal 50 3 4" xfId="23949"/>
    <cellStyle name="Normal 50 30" xfId="23950"/>
    <cellStyle name="Normal 50 30 2" xfId="23951"/>
    <cellStyle name="Normal 50 30 2 2" xfId="23952"/>
    <cellStyle name="Normal 50 30 3" xfId="23953"/>
    <cellStyle name="Normal 50 30 3 2" xfId="23954"/>
    <cellStyle name="Normal 50 30 4" xfId="23955"/>
    <cellStyle name="Normal 50 31" xfId="23956"/>
    <cellStyle name="Normal 50 31 2" xfId="23957"/>
    <cellStyle name="Normal 50 31 2 2" xfId="23958"/>
    <cellStyle name="Normal 50 31 3" xfId="23959"/>
    <cellStyle name="Normal 50 31 3 2" xfId="23960"/>
    <cellStyle name="Normal 50 31 4" xfId="23961"/>
    <cellStyle name="Normal 50 32" xfId="23962"/>
    <cellStyle name="Normal 50 32 2" xfId="23963"/>
    <cellStyle name="Normal 50 32 2 2" xfId="23964"/>
    <cellStyle name="Normal 50 32 3" xfId="23965"/>
    <cellStyle name="Normal 50 32 3 2" xfId="23966"/>
    <cellStyle name="Normal 50 32 4" xfId="23967"/>
    <cellStyle name="Normal 50 33" xfId="23968"/>
    <cellStyle name="Normal 50 33 2" xfId="23969"/>
    <cellStyle name="Normal 50 33 2 2" xfId="23970"/>
    <cellStyle name="Normal 50 33 3" xfId="23971"/>
    <cellStyle name="Normal 50 33 3 2" xfId="23972"/>
    <cellStyle name="Normal 50 33 4" xfId="23973"/>
    <cellStyle name="Normal 50 34" xfId="23974"/>
    <cellStyle name="Normal 50 34 2" xfId="23975"/>
    <cellStyle name="Normal 50 34 2 2" xfId="23976"/>
    <cellStyle name="Normal 50 34 3" xfId="23977"/>
    <cellStyle name="Normal 50 34 3 2" xfId="23978"/>
    <cellStyle name="Normal 50 34 4" xfId="23979"/>
    <cellStyle name="Normal 50 35" xfId="23980"/>
    <cellStyle name="Normal 50 35 2" xfId="23981"/>
    <cellStyle name="Normal 50 35 2 2" xfId="23982"/>
    <cellStyle name="Normal 50 35 3" xfId="23983"/>
    <cellStyle name="Normal 50 35 3 2" xfId="23984"/>
    <cellStyle name="Normal 50 35 4" xfId="23985"/>
    <cellStyle name="Normal 50 36" xfId="23986"/>
    <cellStyle name="Normal 50 36 2" xfId="23987"/>
    <cellStyle name="Normal 50 36 2 2" xfId="23988"/>
    <cellStyle name="Normal 50 36 3" xfId="23989"/>
    <cellStyle name="Normal 50 36 3 2" xfId="23990"/>
    <cellStyle name="Normal 50 36 4" xfId="23991"/>
    <cellStyle name="Normal 50 37" xfId="23992"/>
    <cellStyle name="Normal 50 37 2" xfId="23993"/>
    <cellStyle name="Normal 50 37 2 2" xfId="23994"/>
    <cellStyle name="Normal 50 37 3" xfId="23995"/>
    <cellStyle name="Normal 50 37 3 2" xfId="23996"/>
    <cellStyle name="Normal 50 37 4" xfId="23997"/>
    <cellStyle name="Normal 50 38" xfId="23998"/>
    <cellStyle name="Normal 50 38 2" xfId="23999"/>
    <cellStyle name="Normal 50 38 2 2" xfId="24000"/>
    <cellStyle name="Normal 50 38 3" xfId="24001"/>
    <cellStyle name="Normal 50 38 3 2" xfId="24002"/>
    <cellStyle name="Normal 50 38 4" xfId="24003"/>
    <cellStyle name="Normal 50 39" xfId="24004"/>
    <cellStyle name="Normal 50 39 2" xfId="24005"/>
    <cellStyle name="Normal 50 39 2 2" xfId="24006"/>
    <cellStyle name="Normal 50 39 3" xfId="24007"/>
    <cellStyle name="Normal 50 39 3 2" xfId="24008"/>
    <cellStyle name="Normal 50 39 4" xfId="24009"/>
    <cellStyle name="Normal 50 4" xfId="24010"/>
    <cellStyle name="Normal 50 4 2" xfId="24011"/>
    <cellStyle name="Normal 50 4 2 2" xfId="24012"/>
    <cellStyle name="Normal 50 4 3" xfId="24013"/>
    <cellStyle name="Normal 50 4 3 2" xfId="24014"/>
    <cellStyle name="Normal 50 4 4" xfId="24015"/>
    <cellStyle name="Normal 50 40" xfId="24016"/>
    <cellStyle name="Normal 50 40 2" xfId="24017"/>
    <cellStyle name="Normal 50 40 2 2" xfId="24018"/>
    <cellStyle name="Normal 50 40 3" xfId="24019"/>
    <cellStyle name="Normal 50 40 3 2" xfId="24020"/>
    <cellStyle name="Normal 50 40 4" xfId="24021"/>
    <cellStyle name="Normal 50 41" xfId="24022"/>
    <cellStyle name="Normal 50 41 2" xfId="24023"/>
    <cellStyle name="Normal 50 41 2 2" xfId="24024"/>
    <cellStyle name="Normal 50 41 3" xfId="24025"/>
    <cellStyle name="Normal 50 41 3 2" xfId="24026"/>
    <cellStyle name="Normal 50 41 4" xfId="24027"/>
    <cellStyle name="Normal 50 42" xfId="24028"/>
    <cellStyle name="Normal 50 42 2" xfId="24029"/>
    <cellStyle name="Normal 50 43" xfId="24030"/>
    <cellStyle name="Normal 50 43 2" xfId="24031"/>
    <cellStyle name="Normal 50 44" xfId="24032"/>
    <cellStyle name="Normal 50 5" xfId="24033"/>
    <cellStyle name="Normal 50 5 2" xfId="24034"/>
    <cellStyle name="Normal 50 5 2 2" xfId="24035"/>
    <cellStyle name="Normal 50 5 3" xfId="24036"/>
    <cellStyle name="Normal 50 5 3 2" xfId="24037"/>
    <cellStyle name="Normal 50 5 4" xfId="24038"/>
    <cellStyle name="Normal 50 6" xfId="24039"/>
    <cellStyle name="Normal 50 6 2" xfId="24040"/>
    <cellStyle name="Normal 50 6 2 2" xfId="24041"/>
    <cellStyle name="Normal 50 6 3" xfId="24042"/>
    <cellStyle name="Normal 50 6 3 2" xfId="24043"/>
    <cellStyle name="Normal 50 6 4" xfId="24044"/>
    <cellStyle name="Normal 50 7" xfId="24045"/>
    <cellStyle name="Normal 50 7 2" xfId="24046"/>
    <cellStyle name="Normal 50 7 2 2" xfId="24047"/>
    <cellStyle name="Normal 50 7 3" xfId="24048"/>
    <cellStyle name="Normal 50 7 3 2" xfId="24049"/>
    <cellStyle name="Normal 50 7 4" xfId="24050"/>
    <cellStyle name="Normal 50 8" xfId="24051"/>
    <cellStyle name="Normal 50 8 2" xfId="24052"/>
    <cellStyle name="Normal 50 8 2 2" xfId="24053"/>
    <cellStyle name="Normal 50 8 3" xfId="24054"/>
    <cellStyle name="Normal 50 8 3 2" xfId="24055"/>
    <cellStyle name="Normal 50 8 4" xfId="24056"/>
    <cellStyle name="Normal 50 9" xfId="24057"/>
    <cellStyle name="Normal 50 9 2" xfId="24058"/>
    <cellStyle name="Normal 50 9 2 2" xfId="24059"/>
    <cellStyle name="Normal 50 9 3" xfId="24060"/>
    <cellStyle name="Normal 50 9 3 2" xfId="24061"/>
    <cellStyle name="Normal 50 9 4" xfId="24062"/>
    <cellStyle name="Normal 51" xfId="24063"/>
    <cellStyle name="Normal 51 10" xfId="24064"/>
    <cellStyle name="Normal 51 10 2" xfId="24065"/>
    <cellStyle name="Normal 51 10 2 2" xfId="24066"/>
    <cellStyle name="Normal 51 10 3" xfId="24067"/>
    <cellStyle name="Normal 51 10 3 2" xfId="24068"/>
    <cellStyle name="Normal 51 10 4" xfId="24069"/>
    <cellStyle name="Normal 51 11" xfId="24070"/>
    <cellStyle name="Normal 51 11 2" xfId="24071"/>
    <cellStyle name="Normal 51 11 2 2" xfId="24072"/>
    <cellStyle name="Normal 51 11 3" xfId="24073"/>
    <cellStyle name="Normal 51 11 3 2" xfId="24074"/>
    <cellStyle name="Normal 51 11 4" xfId="24075"/>
    <cellStyle name="Normal 51 12" xfId="24076"/>
    <cellStyle name="Normal 51 12 2" xfId="24077"/>
    <cellStyle name="Normal 51 12 2 2" xfId="24078"/>
    <cellStyle name="Normal 51 12 3" xfId="24079"/>
    <cellStyle name="Normal 51 12 3 2" xfId="24080"/>
    <cellStyle name="Normal 51 12 4" xfId="24081"/>
    <cellStyle name="Normal 51 13" xfId="24082"/>
    <cellStyle name="Normal 51 13 2" xfId="24083"/>
    <cellStyle name="Normal 51 13 2 2" xfId="24084"/>
    <cellStyle name="Normal 51 13 3" xfId="24085"/>
    <cellStyle name="Normal 51 13 3 2" xfId="24086"/>
    <cellStyle name="Normal 51 13 4" xfId="24087"/>
    <cellStyle name="Normal 51 14" xfId="24088"/>
    <cellStyle name="Normal 51 14 2" xfId="24089"/>
    <cellStyle name="Normal 51 14 2 2" xfId="24090"/>
    <cellStyle name="Normal 51 14 3" xfId="24091"/>
    <cellStyle name="Normal 51 14 3 2" xfId="24092"/>
    <cellStyle name="Normal 51 14 4" xfId="24093"/>
    <cellStyle name="Normal 51 15" xfId="24094"/>
    <cellStyle name="Normal 51 15 2" xfId="24095"/>
    <cellStyle name="Normal 51 15 2 2" xfId="24096"/>
    <cellStyle name="Normal 51 15 3" xfId="24097"/>
    <cellStyle name="Normal 51 15 3 2" xfId="24098"/>
    <cellStyle name="Normal 51 15 4" xfId="24099"/>
    <cellStyle name="Normal 51 16" xfId="24100"/>
    <cellStyle name="Normal 51 16 2" xfId="24101"/>
    <cellStyle name="Normal 51 16 2 2" xfId="24102"/>
    <cellStyle name="Normal 51 16 3" xfId="24103"/>
    <cellStyle name="Normal 51 16 3 2" xfId="24104"/>
    <cellStyle name="Normal 51 16 4" xfId="24105"/>
    <cellStyle name="Normal 51 17" xfId="24106"/>
    <cellStyle name="Normal 51 17 2" xfId="24107"/>
    <cellStyle name="Normal 51 17 2 2" xfId="24108"/>
    <cellStyle name="Normal 51 17 3" xfId="24109"/>
    <cellStyle name="Normal 51 17 3 2" xfId="24110"/>
    <cellStyle name="Normal 51 17 4" xfId="24111"/>
    <cellStyle name="Normal 51 18" xfId="24112"/>
    <cellStyle name="Normal 51 18 2" xfId="24113"/>
    <cellStyle name="Normal 51 18 2 2" xfId="24114"/>
    <cellStyle name="Normal 51 18 3" xfId="24115"/>
    <cellStyle name="Normal 51 18 3 2" xfId="24116"/>
    <cellStyle name="Normal 51 18 4" xfId="24117"/>
    <cellStyle name="Normal 51 19" xfId="24118"/>
    <cellStyle name="Normal 51 19 2" xfId="24119"/>
    <cellStyle name="Normal 51 19 2 2" xfId="24120"/>
    <cellStyle name="Normal 51 19 3" xfId="24121"/>
    <cellStyle name="Normal 51 19 3 2" xfId="24122"/>
    <cellStyle name="Normal 51 19 4" xfId="24123"/>
    <cellStyle name="Normal 51 2" xfId="24124"/>
    <cellStyle name="Normal 51 2 2" xfId="24125"/>
    <cellStyle name="Normal 51 2 2 2" xfId="24126"/>
    <cellStyle name="Normal 51 2 3" xfId="24127"/>
    <cellStyle name="Normal 51 2 3 2" xfId="24128"/>
    <cellStyle name="Normal 51 2 4" xfId="24129"/>
    <cellStyle name="Normal 51 20" xfId="24130"/>
    <cellStyle name="Normal 51 20 2" xfId="24131"/>
    <cellStyle name="Normal 51 20 2 2" xfId="24132"/>
    <cellStyle name="Normal 51 20 3" xfId="24133"/>
    <cellStyle name="Normal 51 20 3 2" xfId="24134"/>
    <cellStyle name="Normal 51 20 4" xfId="24135"/>
    <cellStyle name="Normal 51 21" xfId="24136"/>
    <cellStyle name="Normal 51 21 2" xfId="24137"/>
    <cellStyle name="Normal 51 21 2 2" xfId="24138"/>
    <cellStyle name="Normal 51 21 3" xfId="24139"/>
    <cellStyle name="Normal 51 21 3 2" xfId="24140"/>
    <cellStyle name="Normal 51 21 4" xfId="24141"/>
    <cellStyle name="Normal 51 22" xfId="24142"/>
    <cellStyle name="Normal 51 22 2" xfId="24143"/>
    <cellStyle name="Normal 51 22 2 2" xfId="24144"/>
    <cellStyle name="Normal 51 22 3" xfId="24145"/>
    <cellStyle name="Normal 51 22 3 2" xfId="24146"/>
    <cellStyle name="Normal 51 22 4" xfId="24147"/>
    <cellStyle name="Normal 51 23" xfId="24148"/>
    <cellStyle name="Normal 51 23 2" xfId="24149"/>
    <cellStyle name="Normal 51 23 2 2" xfId="24150"/>
    <cellStyle name="Normal 51 23 3" xfId="24151"/>
    <cellStyle name="Normal 51 23 3 2" xfId="24152"/>
    <cellStyle name="Normal 51 23 4" xfId="24153"/>
    <cellStyle name="Normal 51 24" xfId="24154"/>
    <cellStyle name="Normal 51 24 2" xfId="24155"/>
    <cellStyle name="Normal 51 24 2 2" xfId="24156"/>
    <cellStyle name="Normal 51 24 3" xfId="24157"/>
    <cellStyle name="Normal 51 24 3 2" xfId="24158"/>
    <cellStyle name="Normal 51 24 4" xfId="24159"/>
    <cellStyle name="Normal 51 25" xfId="24160"/>
    <cellStyle name="Normal 51 25 2" xfId="24161"/>
    <cellStyle name="Normal 51 25 2 2" xfId="24162"/>
    <cellStyle name="Normal 51 25 3" xfId="24163"/>
    <cellStyle name="Normal 51 25 3 2" xfId="24164"/>
    <cellStyle name="Normal 51 25 4" xfId="24165"/>
    <cellStyle name="Normal 51 26" xfId="24166"/>
    <cellStyle name="Normal 51 26 2" xfId="24167"/>
    <cellStyle name="Normal 51 26 2 2" xfId="24168"/>
    <cellStyle name="Normal 51 26 3" xfId="24169"/>
    <cellStyle name="Normal 51 26 3 2" xfId="24170"/>
    <cellStyle name="Normal 51 26 4" xfId="24171"/>
    <cellStyle name="Normal 51 27" xfId="24172"/>
    <cellStyle name="Normal 51 27 2" xfId="24173"/>
    <cellStyle name="Normal 51 27 2 2" xfId="24174"/>
    <cellStyle name="Normal 51 27 3" xfId="24175"/>
    <cellStyle name="Normal 51 27 3 2" xfId="24176"/>
    <cellStyle name="Normal 51 27 4" xfId="24177"/>
    <cellStyle name="Normal 51 28" xfId="24178"/>
    <cellStyle name="Normal 51 28 2" xfId="24179"/>
    <cellStyle name="Normal 51 28 2 2" xfId="24180"/>
    <cellStyle name="Normal 51 28 3" xfId="24181"/>
    <cellStyle name="Normal 51 28 3 2" xfId="24182"/>
    <cellStyle name="Normal 51 28 4" xfId="24183"/>
    <cellStyle name="Normal 51 29" xfId="24184"/>
    <cellStyle name="Normal 51 29 2" xfId="24185"/>
    <cellStyle name="Normal 51 29 2 2" xfId="24186"/>
    <cellStyle name="Normal 51 29 3" xfId="24187"/>
    <cellStyle name="Normal 51 29 3 2" xfId="24188"/>
    <cellStyle name="Normal 51 29 4" xfId="24189"/>
    <cellStyle name="Normal 51 3" xfId="24190"/>
    <cellStyle name="Normal 51 3 2" xfId="24191"/>
    <cellStyle name="Normal 51 3 2 2" xfId="24192"/>
    <cellStyle name="Normal 51 3 3" xfId="24193"/>
    <cellStyle name="Normal 51 3 3 2" xfId="24194"/>
    <cellStyle name="Normal 51 3 4" xfId="24195"/>
    <cellStyle name="Normal 51 30" xfId="24196"/>
    <cellStyle name="Normal 51 30 2" xfId="24197"/>
    <cellStyle name="Normal 51 30 2 2" xfId="24198"/>
    <cellStyle name="Normal 51 30 3" xfId="24199"/>
    <cellStyle name="Normal 51 30 3 2" xfId="24200"/>
    <cellStyle name="Normal 51 30 4" xfId="24201"/>
    <cellStyle name="Normal 51 31" xfId="24202"/>
    <cellStyle name="Normal 51 31 2" xfId="24203"/>
    <cellStyle name="Normal 51 31 2 2" xfId="24204"/>
    <cellStyle name="Normal 51 31 3" xfId="24205"/>
    <cellStyle name="Normal 51 31 3 2" xfId="24206"/>
    <cellStyle name="Normal 51 31 4" xfId="24207"/>
    <cellStyle name="Normal 51 32" xfId="24208"/>
    <cellStyle name="Normal 51 32 2" xfId="24209"/>
    <cellStyle name="Normal 51 32 2 2" xfId="24210"/>
    <cellStyle name="Normal 51 32 3" xfId="24211"/>
    <cellStyle name="Normal 51 32 3 2" xfId="24212"/>
    <cellStyle name="Normal 51 32 4" xfId="24213"/>
    <cellStyle name="Normal 51 33" xfId="24214"/>
    <cellStyle name="Normal 51 33 2" xfId="24215"/>
    <cellStyle name="Normal 51 33 2 2" xfId="24216"/>
    <cellStyle name="Normal 51 33 3" xfId="24217"/>
    <cellStyle name="Normal 51 33 3 2" xfId="24218"/>
    <cellStyle name="Normal 51 33 4" xfId="24219"/>
    <cellStyle name="Normal 51 34" xfId="24220"/>
    <cellStyle name="Normal 51 34 2" xfId="24221"/>
    <cellStyle name="Normal 51 34 2 2" xfId="24222"/>
    <cellStyle name="Normal 51 34 3" xfId="24223"/>
    <cellStyle name="Normal 51 34 3 2" xfId="24224"/>
    <cellStyle name="Normal 51 34 4" xfId="24225"/>
    <cellStyle name="Normal 51 35" xfId="24226"/>
    <cellStyle name="Normal 51 35 2" xfId="24227"/>
    <cellStyle name="Normal 51 35 2 2" xfId="24228"/>
    <cellStyle name="Normal 51 35 3" xfId="24229"/>
    <cellStyle name="Normal 51 35 3 2" xfId="24230"/>
    <cellStyle name="Normal 51 35 4" xfId="24231"/>
    <cellStyle name="Normal 51 36" xfId="24232"/>
    <cellStyle name="Normal 51 36 2" xfId="24233"/>
    <cellStyle name="Normal 51 36 2 2" xfId="24234"/>
    <cellStyle name="Normal 51 36 3" xfId="24235"/>
    <cellStyle name="Normal 51 36 3 2" xfId="24236"/>
    <cellStyle name="Normal 51 36 4" xfId="24237"/>
    <cellStyle name="Normal 51 37" xfId="24238"/>
    <cellStyle name="Normal 51 37 2" xfId="24239"/>
    <cellStyle name="Normal 51 37 2 2" xfId="24240"/>
    <cellStyle name="Normal 51 37 3" xfId="24241"/>
    <cellStyle name="Normal 51 37 3 2" xfId="24242"/>
    <cellStyle name="Normal 51 37 4" xfId="24243"/>
    <cellStyle name="Normal 51 38" xfId="24244"/>
    <cellStyle name="Normal 51 38 2" xfId="24245"/>
    <cellStyle name="Normal 51 38 2 2" xfId="24246"/>
    <cellStyle name="Normal 51 38 3" xfId="24247"/>
    <cellStyle name="Normal 51 38 3 2" xfId="24248"/>
    <cellStyle name="Normal 51 38 4" xfId="24249"/>
    <cellStyle name="Normal 51 39" xfId="24250"/>
    <cellStyle name="Normal 51 39 2" xfId="24251"/>
    <cellStyle name="Normal 51 39 2 2" xfId="24252"/>
    <cellStyle name="Normal 51 39 3" xfId="24253"/>
    <cellStyle name="Normal 51 39 3 2" xfId="24254"/>
    <cellStyle name="Normal 51 39 4" xfId="24255"/>
    <cellStyle name="Normal 51 4" xfId="24256"/>
    <cellStyle name="Normal 51 4 2" xfId="24257"/>
    <cellStyle name="Normal 51 4 2 2" xfId="24258"/>
    <cellStyle name="Normal 51 4 3" xfId="24259"/>
    <cellStyle name="Normal 51 4 3 2" xfId="24260"/>
    <cellStyle name="Normal 51 4 4" xfId="24261"/>
    <cellStyle name="Normal 51 40" xfId="24262"/>
    <cellStyle name="Normal 51 40 2" xfId="24263"/>
    <cellStyle name="Normal 51 40 2 2" xfId="24264"/>
    <cellStyle name="Normal 51 40 3" xfId="24265"/>
    <cellStyle name="Normal 51 40 3 2" xfId="24266"/>
    <cellStyle name="Normal 51 40 4" xfId="24267"/>
    <cellStyle name="Normal 51 41" xfId="24268"/>
    <cellStyle name="Normal 51 41 2" xfId="24269"/>
    <cellStyle name="Normal 51 41 2 2" xfId="24270"/>
    <cellStyle name="Normal 51 41 3" xfId="24271"/>
    <cellStyle name="Normal 51 41 3 2" xfId="24272"/>
    <cellStyle name="Normal 51 41 4" xfId="24273"/>
    <cellStyle name="Normal 51 42" xfId="24274"/>
    <cellStyle name="Normal 51 42 2" xfId="24275"/>
    <cellStyle name="Normal 51 43" xfId="24276"/>
    <cellStyle name="Normal 51 43 2" xfId="24277"/>
    <cellStyle name="Normal 51 44" xfId="24278"/>
    <cellStyle name="Normal 51 5" xfId="24279"/>
    <cellStyle name="Normal 51 5 2" xfId="24280"/>
    <cellStyle name="Normal 51 5 2 2" xfId="24281"/>
    <cellStyle name="Normal 51 5 3" xfId="24282"/>
    <cellStyle name="Normal 51 5 3 2" xfId="24283"/>
    <cellStyle name="Normal 51 5 4" xfId="24284"/>
    <cellStyle name="Normal 51 6" xfId="24285"/>
    <cellStyle name="Normal 51 6 2" xfId="24286"/>
    <cellStyle name="Normal 51 6 2 2" xfId="24287"/>
    <cellStyle name="Normal 51 6 3" xfId="24288"/>
    <cellStyle name="Normal 51 6 3 2" xfId="24289"/>
    <cellStyle name="Normal 51 6 4" xfId="24290"/>
    <cellStyle name="Normal 51 7" xfId="24291"/>
    <cellStyle name="Normal 51 7 2" xfId="24292"/>
    <cellStyle name="Normal 51 7 2 2" xfId="24293"/>
    <cellStyle name="Normal 51 7 3" xfId="24294"/>
    <cellStyle name="Normal 51 7 3 2" xfId="24295"/>
    <cellStyle name="Normal 51 7 4" xfId="24296"/>
    <cellStyle name="Normal 51 8" xfId="24297"/>
    <cellStyle name="Normal 51 8 2" xfId="24298"/>
    <cellStyle name="Normal 51 8 2 2" xfId="24299"/>
    <cellStyle name="Normal 51 8 3" xfId="24300"/>
    <cellStyle name="Normal 51 8 3 2" xfId="24301"/>
    <cellStyle name="Normal 51 8 4" xfId="24302"/>
    <cellStyle name="Normal 51 9" xfId="24303"/>
    <cellStyle name="Normal 51 9 2" xfId="24304"/>
    <cellStyle name="Normal 51 9 2 2" xfId="24305"/>
    <cellStyle name="Normal 51 9 3" xfId="24306"/>
    <cellStyle name="Normal 51 9 3 2" xfId="24307"/>
    <cellStyle name="Normal 51 9 4" xfId="24308"/>
    <cellStyle name="Normal 52" xfId="24309"/>
    <cellStyle name="Normal 52 10" xfId="24310"/>
    <cellStyle name="Normal 52 10 2" xfId="24311"/>
    <cellStyle name="Normal 52 10 2 2" xfId="24312"/>
    <cellStyle name="Normal 52 10 3" xfId="24313"/>
    <cellStyle name="Normal 52 10 3 2" xfId="24314"/>
    <cellStyle name="Normal 52 10 4" xfId="24315"/>
    <cellStyle name="Normal 52 11" xfId="24316"/>
    <cellStyle name="Normal 52 11 2" xfId="24317"/>
    <cellStyle name="Normal 52 11 2 2" xfId="24318"/>
    <cellStyle name="Normal 52 11 3" xfId="24319"/>
    <cellStyle name="Normal 52 11 3 2" xfId="24320"/>
    <cellStyle name="Normal 52 11 4" xfId="24321"/>
    <cellStyle name="Normal 52 12" xfId="24322"/>
    <cellStyle name="Normal 52 12 2" xfId="24323"/>
    <cellStyle name="Normal 52 12 2 2" xfId="24324"/>
    <cellStyle name="Normal 52 12 3" xfId="24325"/>
    <cellStyle name="Normal 52 12 3 2" xfId="24326"/>
    <cellStyle name="Normal 52 12 4" xfId="24327"/>
    <cellStyle name="Normal 52 13" xfId="24328"/>
    <cellStyle name="Normal 52 13 2" xfId="24329"/>
    <cellStyle name="Normal 52 13 2 2" xfId="24330"/>
    <cellStyle name="Normal 52 13 3" xfId="24331"/>
    <cellStyle name="Normal 52 13 3 2" xfId="24332"/>
    <cellStyle name="Normal 52 13 4" xfId="24333"/>
    <cellStyle name="Normal 52 14" xfId="24334"/>
    <cellStyle name="Normal 52 14 2" xfId="24335"/>
    <cellStyle name="Normal 52 14 2 2" xfId="24336"/>
    <cellStyle name="Normal 52 14 3" xfId="24337"/>
    <cellStyle name="Normal 52 14 3 2" xfId="24338"/>
    <cellStyle name="Normal 52 14 4" xfId="24339"/>
    <cellStyle name="Normal 52 15" xfId="24340"/>
    <cellStyle name="Normal 52 15 2" xfId="24341"/>
    <cellStyle name="Normal 52 15 2 2" xfId="24342"/>
    <cellStyle name="Normal 52 15 3" xfId="24343"/>
    <cellStyle name="Normal 52 15 3 2" xfId="24344"/>
    <cellStyle name="Normal 52 15 4" xfId="24345"/>
    <cellStyle name="Normal 52 16" xfId="24346"/>
    <cellStyle name="Normal 52 16 2" xfId="24347"/>
    <cellStyle name="Normal 52 16 2 2" xfId="24348"/>
    <cellStyle name="Normal 52 16 3" xfId="24349"/>
    <cellStyle name="Normal 52 16 3 2" xfId="24350"/>
    <cellStyle name="Normal 52 16 4" xfId="24351"/>
    <cellStyle name="Normal 52 17" xfId="24352"/>
    <cellStyle name="Normal 52 17 2" xfId="24353"/>
    <cellStyle name="Normal 52 17 2 2" xfId="24354"/>
    <cellStyle name="Normal 52 17 3" xfId="24355"/>
    <cellStyle name="Normal 52 17 3 2" xfId="24356"/>
    <cellStyle name="Normal 52 17 4" xfId="24357"/>
    <cellStyle name="Normal 52 18" xfId="24358"/>
    <cellStyle name="Normal 52 18 2" xfId="24359"/>
    <cellStyle name="Normal 52 18 2 2" xfId="24360"/>
    <cellStyle name="Normal 52 18 3" xfId="24361"/>
    <cellStyle name="Normal 52 18 3 2" xfId="24362"/>
    <cellStyle name="Normal 52 18 4" xfId="24363"/>
    <cellStyle name="Normal 52 19" xfId="24364"/>
    <cellStyle name="Normal 52 19 2" xfId="24365"/>
    <cellStyle name="Normal 52 19 2 2" xfId="24366"/>
    <cellStyle name="Normal 52 19 3" xfId="24367"/>
    <cellStyle name="Normal 52 19 3 2" xfId="24368"/>
    <cellStyle name="Normal 52 19 4" xfId="24369"/>
    <cellStyle name="Normal 52 2" xfId="24370"/>
    <cellStyle name="Normal 52 2 2" xfId="24371"/>
    <cellStyle name="Normal 52 2 2 2" xfId="24372"/>
    <cellStyle name="Normal 52 2 3" xfId="24373"/>
    <cellStyle name="Normal 52 2 3 2" xfId="24374"/>
    <cellStyle name="Normal 52 2 4" xfId="24375"/>
    <cellStyle name="Normal 52 20" xfId="24376"/>
    <cellStyle name="Normal 52 20 2" xfId="24377"/>
    <cellStyle name="Normal 52 20 2 2" xfId="24378"/>
    <cellStyle name="Normal 52 20 3" xfId="24379"/>
    <cellStyle name="Normal 52 20 3 2" xfId="24380"/>
    <cellStyle name="Normal 52 20 4" xfId="24381"/>
    <cellStyle name="Normal 52 21" xfId="24382"/>
    <cellStyle name="Normal 52 21 2" xfId="24383"/>
    <cellStyle name="Normal 52 21 2 2" xfId="24384"/>
    <cellStyle name="Normal 52 21 3" xfId="24385"/>
    <cellStyle name="Normal 52 21 3 2" xfId="24386"/>
    <cellStyle name="Normal 52 21 4" xfId="24387"/>
    <cellStyle name="Normal 52 22" xfId="24388"/>
    <cellStyle name="Normal 52 22 2" xfId="24389"/>
    <cellStyle name="Normal 52 22 2 2" xfId="24390"/>
    <cellStyle name="Normal 52 22 3" xfId="24391"/>
    <cellStyle name="Normal 52 22 3 2" xfId="24392"/>
    <cellStyle name="Normal 52 22 4" xfId="24393"/>
    <cellStyle name="Normal 52 23" xfId="24394"/>
    <cellStyle name="Normal 52 23 2" xfId="24395"/>
    <cellStyle name="Normal 52 23 2 2" xfId="24396"/>
    <cellStyle name="Normal 52 23 3" xfId="24397"/>
    <cellStyle name="Normal 52 23 3 2" xfId="24398"/>
    <cellStyle name="Normal 52 23 4" xfId="24399"/>
    <cellStyle name="Normal 52 24" xfId="24400"/>
    <cellStyle name="Normal 52 24 2" xfId="24401"/>
    <cellStyle name="Normal 52 24 2 2" xfId="24402"/>
    <cellStyle name="Normal 52 24 3" xfId="24403"/>
    <cellStyle name="Normal 52 24 3 2" xfId="24404"/>
    <cellStyle name="Normal 52 24 4" xfId="24405"/>
    <cellStyle name="Normal 52 25" xfId="24406"/>
    <cellStyle name="Normal 52 25 2" xfId="24407"/>
    <cellStyle name="Normal 52 25 2 2" xfId="24408"/>
    <cellStyle name="Normal 52 25 3" xfId="24409"/>
    <cellStyle name="Normal 52 25 3 2" xfId="24410"/>
    <cellStyle name="Normal 52 25 4" xfId="24411"/>
    <cellStyle name="Normal 52 26" xfId="24412"/>
    <cellStyle name="Normal 52 26 2" xfId="24413"/>
    <cellStyle name="Normal 52 26 2 2" xfId="24414"/>
    <cellStyle name="Normal 52 26 3" xfId="24415"/>
    <cellStyle name="Normal 52 26 3 2" xfId="24416"/>
    <cellStyle name="Normal 52 26 4" xfId="24417"/>
    <cellStyle name="Normal 52 27" xfId="24418"/>
    <cellStyle name="Normal 52 27 2" xfId="24419"/>
    <cellStyle name="Normal 52 27 2 2" xfId="24420"/>
    <cellStyle name="Normal 52 27 3" xfId="24421"/>
    <cellStyle name="Normal 52 27 3 2" xfId="24422"/>
    <cellStyle name="Normal 52 27 4" xfId="24423"/>
    <cellStyle name="Normal 52 28" xfId="24424"/>
    <cellStyle name="Normal 52 28 2" xfId="24425"/>
    <cellStyle name="Normal 52 28 2 2" xfId="24426"/>
    <cellStyle name="Normal 52 28 3" xfId="24427"/>
    <cellStyle name="Normal 52 28 3 2" xfId="24428"/>
    <cellStyle name="Normal 52 28 4" xfId="24429"/>
    <cellStyle name="Normal 52 29" xfId="24430"/>
    <cellStyle name="Normal 52 29 2" xfId="24431"/>
    <cellStyle name="Normal 52 29 2 2" xfId="24432"/>
    <cellStyle name="Normal 52 29 3" xfId="24433"/>
    <cellStyle name="Normal 52 29 3 2" xfId="24434"/>
    <cellStyle name="Normal 52 29 4" xfId="24435"/>
    <cellStyle name="Normal 52 3" xfId="24436"/>
    <cellStyle name="Normal 52 3 2" xfId="24437"/>
    <cellStyle name="Normal 52 3 2 2" xfId="24438"/>
    <cellStyle name="Normal 52 3 3" xfId="24439"/>
    <cellStyle name="Normal 52 3 3 2" xfId="24440"/>
    <cellStyle name="Normal 52 3 4" xfId="24441"/>
    <cellStyle name="Normal 52 30" xfId="24442"/>
    <cellStyle name="Normal 52 30 2" xfId="24443"/>
    <cellStyle name="Normal 52 30 2 2" xfId="24444"/>
    <cellStyle name="Normal 52 30 3" xfId="24445"/>
    <cellStyle name="Normal 52 30 3 2" xfId="24446"/>
    <cellStyle name="Normal 52 30 4" xfId="24447"/>
    <cellStyle name="Normal 52 31" xfId="24448"/>
    <cellStyle name="Normal 52 31 2" xfId="24449"/>
    <cellStyle name="Normal 52 31 2 2" xfId="24450"/>
    <cellStyle name="Normal 52 31 3" xfId="24451"/>
    <cellStyle name="Normal 52 31 3 2" xfId="24452"/>
    <cellStyle name="Normal 52 31 4" xfId="24453"/>
    <cellStyle name="Normal 52 32" xfId="24454"/>
    <cellStyle name="Normal 52 32 2" xfId="24455"/>
    <cellStyle name="Normal 52 32 2 2" xfId="24456"/>
    <cellStyle name="Normal 52 32 3" xfId="24457"/>
    <cellStyle name="Normal 52 32 3 2" xfId="24458"/>
    <cellStyle name="Normal 52 32 4" xfId="24459"/>
    <cellStyle name="Normal 52 33" xfId="24460"/>
    <cellStyle name="Normal 52 33 2" xfId="24461"/>
    <cellStyle name="Normal 52 33 2 2" xfId="24462"/>
    <cellStyle name="Normal 52 33 3" xfId="24463"/>
    <cellStyle name="Normal 52 33 3 2" xfId="24464"/>
    <cellStyle name="Normal 52 33 4" xfId="24465"/>
    <cellStyle name="Normal 52 34" xfId="24466"/>
    <cellStyle name="Normal 52 34 2" xfId="24467"/>
    <cellStyle name="Normal 52 34 2 2" xfId="24468"/>
    <cellStyle name="Normal 52 34 3" xfId="24469"/>
    <cellStyle name="Normal 52 34 3 2" xfId="24470"/>
    <cellStyle name="Normal 52 34 4" xfId="24471"/>
    <cellStyle name="Normal 52 35" xfId="24472"/>
    <cellStyle name="Normal 52 35 2" xfId="24473"/>
    <cellStyle name="Normal 52 35 2 2" xfId="24474"/>
    <cellStyle name="Normal 52 35 3" xfId="24475"/>
    <cellStyle name="Normal 52 35 3 2" xfId="24476"/>
    <cellStyle name="Normal 52 35 4" xfId="24477"/>
    <cellStyle name="Normal 52 36" xfId="24478"/>
    <cellStyle name="Normal 52 36 2" xfId="24479"/>
    <cellStyle name="Normal 52 36 2 2" xfId="24480"/>
    <cellStyle name="Normal 52 36 3" xfId="24481"/>
    <cellStyle name="Normal 52 36 3 2" xfId="24482"/>
    <cellStyle name="Normal 52 36 4" xfId="24483"/>
    <cellStyle name="Normal 52 37" xfId="24484"/>
    <cellStyle name="Normal 52 37 2" xfId="24485"/>
    <cellStyle name="Normal 52 37 2 2" xfId="24486"/>
    <cellStyle name="Normal 52 37 3" xfId="24487"/>
    <cellStyle name="Normal 52 37 3 2" xfId="24488"/>
    <cellStyle name="Normal 52 37 4" xfId="24489"/>
    <cellStyle name="Normal 52 38" xfId="24490"/>
    <cellStyle name="Normal 52 38 2" xfId="24491"/>
    <cellStyle name="Normal 52 38 2 2" xfId="24492"/>
    <cellStyle name="Normal 52 38 3" xfId="24493"/>
    <cellStyle name="Normal 52 38 3 2" xfId="24494"/>
    <cellStyle name="Normal 52 38 4" xfId="24495"/>
    <cellStyle name="Normal 52 39" xfId="24496"/>
    <cellStyle name="Normal 52 39 2" xfId="24497"/>
    <cellStyle name="Normal 52 39 2 2" xfId="24498"/>
    <cellStyle name="Normal 52 39 3" xfId="24499"/>
    <cellStyle name="Normal 52 39 3 2" xfId="24500"/>
    <cellStyle name="Normal 52 39 4" xfId="24501"/>
    <cellStyle name="Normal 52 4" xfId="24502"/>
    <cellStyle name="Normal 52 4 2" xfId="24503"/>
    <cellStyle name="Normal 52 4 2 2" xfId="24504"/>
    <cellStyle name="Normal 52 4 3" xfId="24505"/>
    <cellStyle name="Normal 52 4 3 2" xfId="24506"/>
    <cellStyle name="Normal 52 4 4" xfId="24507"/>
    <cellStyle name="Normal 52 40" xfId="24508"/>
    <cellStyle name="Normal 52 40 2" xfId="24509"/>
    <cellStyle name="Normal 52 40 2 2" xfId="24510"/>
    <cellStyle name="Normal 52 40 3" xfId="24511"/>
    <cellStyle name="Normal 52 40 3 2" xfId="24512"/>
    <cellStyle name="Normal 52 40 4" xfId="24513"/>
    <cellStyle name="Normal 52 41" xfId="24514"/>
    <cellStyle name="Normal 52 41 2" xfId="24515"/>
    <cellStyle name="Normal 52 41 2 2" xfId="24516"/>
    <cellStyle name="Normal 52 41 3" xfId="24517"/>
    <cellStyle name="Normal 52 41 3 2" xfId="24518"/>
    <cellStyle name="Normal 52 41 4" xfId="24519"/>
    <cellStyle name="Normal 52 42" xfId="24520"/>
    <cellStyle name="Normal 52 42 2" xfId="24521"/>
    <cellStyle name="Normal 52 43" xfId="24522"/>
    <cellStyle name="Normal 52 43 2" xfId="24523"/>
    <cellStyle name="Normal 52 44" xfId="24524"/>
    <cellStyle name="Normal 52 5" xfId="24525"/>
    <cellStyle name="Normal 52 5 2" xfId="24526"/>
    <cellStyle name="Normal 52 5 2 2" xfId="24527"/>
    <cellStyle name="Normal 52 5 3" xfId="24528"/>
    <cellStyle name="Normal 52 5 3 2" xfId="24529"/>
    <cellStyle name="Normal 52 5 4" xfId="24530"/>
    <cellStyle name="Normal 52 6" xfId="24531"/>
    <cellStyle name="Normal 52 6 2" xfId="24532"/>
    <cellStyle name="Normal 52 6 2 2" xfId="24533"/>
    <cellStyle name="Normal 52 6 3" xfId="24534"/>
    <cellStyle name="Normal 52 6 3 2" xfId="24535"/>
    <cellStyle name="Normal 52 6 4" xfId="24536"/>
    <cellStyle name="Normal 52 7" xfId="24537"/>
    <cellStyle name="Normal 52 7 2" xfId="24538"/>
    <cellStyle name="Normal 52 7 2 2" xfId="24539"/>
    <cellStyle name="Normal 52 7 3" xfId="24540"/>
    <cellStyle name="Normal 52 7 3 2" xfId="24541"/>
    <cellStyle name="Normal 52 7 4" xfId="24542"/>
    <cellStyle name="Normal 52 8" xfId="24543"/>
    <cellStyle name="Normal 52 8 2" xfId="24544"/>
    <cellStyle name="Normal 52 8 2 2" xfId="24545"/>
    <cellStyle name="Normal 52 8 3" xfId="24546"/>
    <cellStyle name="Normal 52 8 3 2" xfId="24547"/>
    <cellStyle name="Normal 52 8 4" xfId="24548"/>
    <cellStyle name="Normal 52 9" xfId="24549"/>
    <cellStyle name="Normal 52 9 2" xfId="24550"/>
    <cellStyle name="Normal 52 9 2 2" xfId="24551"/>
    <cellStyle name="Normal 52 9 3" xfId="24552"/>
    <cellStyle name="Normal 52 9 3 2" xfId="24553"/>
    <cellStyle name="Normal 52 9 4" xfId="24554"/>
    <cellStyle name="Normal 53" xfId="24555"/>
    <cellStyle name="Normal 53 10" xfId="24556"/>
    <cellStyle name="Normal 53 10 2" xfId="24557"/>
    <cellStyle name="Normal 53 10 2 2" xfId="24558"/>
    <cellStyle name="Normal 53 10 3" xfId="24559"/>
    <cellStyle name="Normal 53 10 3 2" xfId="24560"/>
    <cellStyle name="Normal 53 10 4" xfId="24561"/>
    <cellStyle name="Normal 53 11" xfId="24562"/>
    <cellStyle name="Normal 53 11 2" xfId="24563"/>
    <cellStyle name="Normal 53 11 2 2" xfId="24564"/>
    <cellStyle name="Normal 53 11 3" xfId="24565"/>
    <cellStyle name="Normal 53 11 3 2" xfId="24566"/>
    <cellStyle name="Normal 53 11 4" xfId="24567"/>
    <cellStyle name="Normal 53 12" xfId="24568"/>
    <cellStyle name="Normal 53 12 2" xfId="24569"/>
    <cellStyle name="Normal 53 12 2 2" xfId="24570"/>
    <cellStyle name="Normal 53 12 3" xfId="24571"/>
    <cellStyle name="Normal 53 12 3 2" xfId="24572"/>
    <cellStyle name="Normal 53 12 4" xfId="24573"/>
    <cellStyle name="Normal 53 13" xfId="24574"/>
    <cellStyle name="Normal 53 13 2" xfId="24575"/>
    <cellStyle name="Normal 53 13 2 2" xfId="24576"/>
    <cellStyle name="Normal 53 13 3" xfId="24577"/>
    <cellStyle name="Normal 53 13 3 2" xfId="24578"/>
    <cellStyle name="Normal 53 13 4" xfId="24579"/>
    <cellStyle name="Normal 53 14" xfId="24580"/>
    <cellStyle name="Normal 53 14 2" xfId="24581"/>
    <cellStyle name="Normal 53 14 2 2" xfId="24582"/>
    <cellStyle name="Normal 53 14 3" xfId="24583"/>
    <cellStyle name="Normal 53 14 3 2" xfId="24584"/>
    <cellStyle name="Normal 53 14 4" xfId="24585"/>
    <cellStyle name="Normal 53 15" xfId="24586"/>
    <cellStyle name="Normal 53 15 2" xfId="24587"/>
    <cellStyle name="Normal 53 15 2 2" xfId="24588"/>
    <cellStyle name="Normal 53 15 3" xfId="24589"/>
    <cellStyle name="Normal 53 15 3 2" xfId="24590"/>
    <cellStyle name="Normal 53 15 4" xfId="24591"/>
    <cellStyle name="Normal 53 16" xfId="24592"/>
    <cellStyle name="Normal 53 16 2" xfId="24593"/>
    <cellStyle name="Normal 53 16 2 2" xfId="24594"/>
    <cellStyle name="Normal 53 16 3" xfId="24595"/>
    <cellStyle name="Normal 53 16 3 2" xfId="24596"/>
    <cellStyle name="Normal 53 16 4" xfId="24597"/>
    <cellStyle name="Normal 53 17" xfId="24598"/>
    <cellStyle name="Normal 53 17 2" xfId="24599"/>
    <cellStyle name="Normal 53 17 2 2" xfId="24600"/>
    <cellStyle name="Normal 53 17 3" xfId="24601"/>
    <cellStyle name="Normal 53 17 3 2" xfId="24602"/>
    <cellStyle name="Normal 53 17 4" xfId="24603"/>
    <cellStyle name="Normal 53 18" xfId="24604"/>
    <cellStyle name="Normal 53 18 2" xfId="24605"/>
    <cellStyle name="Normal 53 18 2 2" xfId="24606"/>
    <cellStyle name="Normal 53 18 3" xfId="24607"/>
    <cellStyle name="Normal 53 18 3 2" xfId="24608"/>
    <cellStyle name="Normal 53 18 4" xfId="24609"/>
    <cellStyle name="Normal 53 19" xfId="24610"/>
    <cellStyle name="Normal 53 19 2" xfId="24611"/>
    <cellStyle name="Normal 53 19 2 2" xfId="24612"/>
    <cellStyle name="Normal 53 19 3" xfId="24613"/>
    <cellStyle name="Normal 53 19 3 2" xfId="24614"/>
    <cellStyle name="Normal 53 19 4" xfId="24615"/>
    <cellStyle name="Normal 53 2" xfId="24616"/>
    <cellStyle name="Normal 53 2 2" xfId="24617"/>
    <cellStyle name="Normal 53 2 2 2" xfId="24618"/>
    <cellStyle name="Normal 53 2 3" xfId="24619"/>
    <cellStyle name="Normal 53 2 3 2" xfId="24620"/>
    <cellStyle name="Normal 53 2 4" xfId="24621"/>
    <cellStyle name="Normal 53 20" xfId="24622"/>
    <cellStyle name="Normal 53 20 2" xfId="24623"/>
    <cellStyle name="Normal 53 20 2 2" xfId="24624"/>
    <cellStyle name="Normal 53 20 3" xfId="24625"/>
    <cellStyle name="Normal 53 20 3 2" xfId="24626"/>
    <cellStyle name="Normal 53 20 4" xfId="24627"/>
    <cellStyle name="Normal 53 21" xfId="24628"/>
    <cellStyle name="Normal 53 21 2" xfId="24629"/>
    <cellStyle name="Normal 53 21 2 2" xfId="24630"/>
    <cellStyle name="Normal 53 21 3" xfId="24631"/>
    <cellStyle name="Normal 53 21 3 2" xfId="24632"/>
    <cellStyle name="Normal 53 21 4" xfId="24633"/>
    <cellStyle name="Normal 53 22" xfId="24634"/>
    <cellStyle name="Normal 53 22 2" xfId="24635"/>
    <cellStyle name="Normal 53 22 2 2" xfId="24636"/>
    <cellStyle name="Normal 53 22 3" xfId="24637"/>
    <cellStyle name="Normal 53 22 3 2" xfId="24638"/>
    <cellStyle name="Normal 53 22 4" xfId="24639"/>
    <cellStyle name="Normal 53 23" xfId="24640"/>
    <cellStyle name="Normal 53 23 2" xfId="24641"/>
    <cellStyle name="Normal 53 23 2 2" xfId="24642"/>
    <cellStyle name="Normal 53 23 3" xfId="24643"/>
    <cellStyle name="Normal 53 23 3 2" xfId="24644"/>
    <cellStyle name="Normal 53 23 4" xfId="24645"/>
    <cellStyle name="Normal 53 24" xfId="24646"/>
    <cellStyle name="Normal 53 24 2" xfId="24647"/>
    <cellStyle name="Normal 53 24 2 2" xfId="24648"/>
    <cellStyle name="Normal 53 24 3" xfId="24649"/>
    <cellStyle name="Normal 53 24 3 2" xfId="24650"/>
    <cellStyle name="Normal 53 24 4" xfId="24651"/>
    <cellStyle name="Normal 53 25" xfId="24652"/>
    <cellStyle name="Normal 53 25 2" xfId="24653"/>
    <cellStyle name="Normal 53 25 2 2" xfId="24654"/>
    <cellStyle name="Normal 53 25 3" xfId="24655"/>
    <cellStyle name="Normal 53 25 3 2" xfId="24656"/>
    <cellStyle name="Normal 53 25 4" xfId="24657"/>
    <cellStyle name="Normal 53 26" xfId="24658"/>
    <cellStyle name="Normal 53 26 2" xfId="24659"/>
    <cellStyle name="Normal 53 26 2 2" xfId="24660"/>
    <cellStyle name="Normal 53 26 3" xfId="24661"/>
    <cellStyle name="Normal 53 26 3 2" xfId="24662"/>
    <cellStyle name="Normal 53 26 4" xfId="24663"/>
    <cellStyle name="Normal 53 27" xfId="24664"/>
    <cellStyle name="Normal 53 27 2" xfId="24665"/>
    <cellStyle name="Normal 53 27 2 2" xfId="24666"/>
    <cellStyle name="Normal 53 27 3" xfId="24667"/>
    <cellStyle name="Normal 53 27 3 2" xfId="24668"/>
    <cellStyle name="Normal 53 27 4" xfId="24669"/>
    <cellStyle name="Normal 53 28" xfId="24670"/>
    <cellStyle name="Normal 53 28 2" xfId="24671"/>
    <cellStyle name="Normal 53 28 2 2" xfId="24672"/>
    <cellStyle name="Normal 53 28 3" xfId="24673"/>
    <cellStyle name="Normal 53 28 3 2" xfId="24674"/>
    <cellStyle name="Normal 53 28 4" xfId="24675"/>
    <cellStyle name="Normal 53 29" xfId="24676"/>
    <cellStyle name="Normal 53 29 2" xfId="24677"/>
    <cellStyle name="Normal 53 29 2 2" xfId="24678"/>
    <cellStyle name="Normal 53 29 3" xfId="24679"/>
    <cellStyle name="Normal 53 29 3 2" xfId="24680"/>
    <cellStyle name="Normal 53 29 4" xfId="24681"/>
    <cellStyle name="Normal 53 3" xfId="24682"/>
    <cellStyle name="Normal 53 3 2" xfId="24683"/>
    <cellStyle name="Normal 53 3 2 2" xfId="24684"/>
    <cellStyle name="Normal 53 3 3" xfId="24685"/>
    <cellStyle name="Normal 53 3 3 2" xfId="24686"/>
    <cellStyle name="Normal 53 3 4" xfId="24687"/>
    <cellStyle name="Normal 53 30" xfId="24688"/>
    <cellStyle name="Normal 53 30 2" xfId="24689"/>
    <cellStyle name="Normal 53 30 2 2" xfId="24690"/>
    <cellStyle name="Normal 53 30 3" xfId="24691"/>
    <cellStyle name="Normal 53 30 3 2" xfId="24692"/>
    <cellStyle name="Normal 53 30 4" xfId="24693"/>
    <cellStyle name="Normal 53 31" xfId="24694"/>
    <cellStyle name="Normal 53 31 2" xfId="24695"/>
    <cellStyle name="Normal 53 31 2 2" xfId="24696"/>
    <cellStyle name="Normal 53 31 3" xfId="24697"/>
    <cellStyle name="Normal 53 31 3 2" xfId="24698"/>
    <cellStyle name="Normal 53 31 4" xfId="24699"/>
    <cellStyle name="Normal 53 32" xfId="24700"/>
    <cellStyle name="Normal 53 32 2" xfId="24701"/>
    <cellStyle name="Normal 53 32 2 2" xfId="24702"/>
    <cellStyle name="Normal 53 32 3" xfId="24703"/>
    <cellStyle name="Normal 53 32 3 2" xfId="24704"/>
    <cellStyle name="Normal 53 32 4" xfId="24705"/>
    <cellStyle name="Normal 53 33" xfId="24706"/>
    <cellStyle name="Normal 53 33 2" xfId="24707"/>
    <cellStyle name="Normal 53 33 2 2" xfId="24708"/>
    <cellStyle name="Normal 53 33 3" xfId="24709"/>
    <cellStyle name="Normal 53 33 3 2" xfId="24710"/>
    <cellStyle name="Normal 53 33 4" xfId="24711"/>
    <cellStyle name="Normal 53 34" xfId="24712"/>
    <cellStyle name="Normal 53 34 2" xfId="24713"/>
    <cellStyle name="Normal 53 34 2 2" xfId="24714"/>
    <cellStyle name="Normal 53 34 3" xfId="24715"/>
    <cellStyle name="Normal 53 34 3 2" xfId="24716"/>
    <cellStyle name="Normal 53 34 4" xfId="24717"/>
    <cellStyle name="Normal 53 35" xfId="24718"/>
    <cellStyle name="Normal 53 35 2" xfId="24719"/>
    <cellStyle name="Normal 53 35 2 2" xfId="24720"/>
    <cellStyle name="Normal 53 35 3" xfId="24721"/>
    <cellStyle name="Normal 53 35 3 2" xfId="24722"/>
    <cellStyle name="Normal 53 35 4" xfId="24723"/>
    <cellStyle name="Normal 53 36" xfId="24724"/>
    <cellStyle name="Normal 53 36 2" xfId="24725"/>
    <cellStyle name="Normal 53 36 2 2" xfId="24726"/>
    <cellStyle name="Normal 53 36 3" xfId="24727"/>
    <cellStyle name="Normal 53 36 3 2" xfId="24728"/>
    <cellStyle name="Normal 53 36 4" xfId="24729"/>
    <cellStyle name="Normal 53 37" xfId="24730"/>
    <cellStyle name="Normal 53 37 2" xfId="24731"/>
    <cellStyle name="Normal 53 37 2 2" xfId="24732"/>
    <cellStyle name="Normal 53 37 3" xfId="24733"/>
    <cellStyle name="Normal 53 37 3 2" xfId="24734"/>
    <cellStyle name="Normal 53 37 4" xfId="24735"/>
    <cellStyle name="Normal 53 38" xfId="24736"/>
    <cellStyle name="Normal 53 38 2" xfId="24737"/>
    <cellStyle name="Normal 53 38 2 2" xfId="24738"/>
    <cellStyle name="Normal 53 38 3" xfId="24739"/>
    <cellStyle name="Normal 53 38 3 2" xfId="24740"/>
    <cellStyle name="Normal 53 38 4" xfId="24741"/>
    <cellStyle name="Normal 53 39" xfId="24742"/>
    <cellStyle name="Normal 53 39 2" xfId="24743"/>
    <cellStyle name="Normal 53 39 2 2" xfId="24744"/>
    <cellStyle name="Normal 53 39 3" xfId="24745"/>
    <cellStyle name="Normal 53 39 3 2" xfId="24746"/>
    <cellStyle name="Normal 53 39 4" xfId="24747"/>
    <cellStyle name="Normal 53 4" xfId="24748"/>
    <cellStyle name="Normal 53 4 2" xfId="24749"/>
    <cellStyle name="Normal 53 4 2 2" xfId="24750"/>
    <cellStyle name="Normal 53 4 3" xfId="24751"/>
    <cellStyle name="Normal 53 4 3 2" xfId="24752"/>
    <cellStyle name="Normal 53 4 4" xfId="24753"/>
    <cellStyle name="Normal 53 40" xfId="24754"/>
    <cellStyle name="Normal 53 40 2" xfId="24755"/>
    <cellStyle name="Normal 53 40 2 2" xfId="24756"/>
    <cellStyle name="Normal 53 40 3" xfId="24757"/>
    <cellStyle name="Normal 53 40 3 2" xfId="24758"/>
    <cellStyle name="Normal 53 40 4" xfId="24759"/>
    <cellStyle name="Normal 53 41" xfId="24760"/>
    <cellStyle name="Normal 53 41 2" xfId="24761"/>
    <cellStyle name="Normal 53 41 2 2" xfId="24762"/>
    <cellStyle name="Normal 53 41 3" xfId="24763"/>
    <cellStyle name="Normal 53 41 3 2" xfId="24764"/>
    <cellStyle name="Normal 53 41 4" xfId="24765"/>
    <cellStyle name="Normal 53 42" xfId="24766"/>
    <cellStyle name="Normal 53 42 2" xfId="24767"/>
    <cellStyle name="Normal 53 43" xfId="24768"/>
    <cellStyle name="Normal 53 43 2" xfId="24769"/>
    <cellStyle name="Normal 53 44" xfId="24770"/>
    <cellStyle name="Normal 53 5" xfId="24771"/>
    <cellStyle name="Normal 53 5 2" xfId="24772"/>
    <cellStyle name="Normal 53 5 2 2" xfId="24773"/>
    <cellStyle name="Normal 53 5 3" xfId="24774"/>
    <cellStyle name="Normal 53 5 3 2" xfId="24775"/>
    <cellStyle name="Normal 53 5 4" xfId="24776"/>
    <cellStyle name="Normal 53 6" xfId="24777"/>
    <cellStyle name="Normal 53 6 2" xfId="24778"/>
    <cellStyle name="Normal 53 6 2 2" xfId="24779"/>
    <cellStyle name="Normal 53 6 3" xfId="24780"/>
    <cellStyle name="Normal 53 6 3 2" xfId="24781"/>
    <cellStyle name="Normal 53 6 4" xfId="24782"/>
    <cellStyle name="Normal 53 7" xfId="24783"/>
    <cellStyle name="Normal 53 7 2" xfId="24784"/>
    <cellStyle name="Normal 53 7 2 2" xfId="24785"/>
    <cellStyle name="Normal 53 7 3" xfId="24786"/>
    <cellStyle name="Normal 53 7 3 2" xfId="24787"/>
    <cellStyle name="Normal 53 7 4" xfId="24788"/>
    <cellStyle name="Normal 53 8" xfId="24789"/>
    <cellStyle name="Normal 53 8 2" xfId="24790"/>
    <cellStyle name="Normal 53 8 2 2" xfId="24791"/>
    <cellStyle name="Normal 53 8 3" xfId="24792"/>
    <cellStyle name="Normal 53 8 3 2" xfId="24793"/>
    <cellStyle name="Normal 53 8 4" xfId="24794"/>
    <cellStyle name="Normal 53 9" xfId="24795"/>
    <cellStyle name="Normal 53 9 2" xfId="24796"/>
    <cellStyle name="Normal 53 9 2 2" xfId="24797"/>
    <cellStyle name="Normal 53 9 3" xfId="24798"/>
    <cellStyle name="Normal 53 9 3 2" xfId="24799"/>
    <cellStyle name="Normal 53 9 4" xfId="24800"/>
    <cellStyle name="Normal 54" xfId="24801"/>
    <cellStyle name="Normal 54 10" xfId="24802"/>
    <cellStyle name="Normal 54 10 2" xfId="24803"/>
    <cellStyle name="Normal 54 10 2 2" xfId="24804"/>
    <cellStyle name="Normal 54 10 3" xfId="24805"/>
    <cellStyle name="Normal 54 10 3 2" xfId="24806"/>
    <cellStyle name="Normal 54 10 4" xfId="24807"/>
    <cellStyle name="Normal 54 11" xfId="24808"/>
    <cellStyle name="Normal 54 11 2" xfId="24809"/>
    <cellStyle name="Normal 54 11 2 2" xfId="24810"/>
    <cellStyle name="Normal 54 11 3" xfId="24811"/>
    <cellStyle name="Normal 54 11 3 2" xfId="24812"/>
    <cellStyle name="Normal 54 11 4" xfId="24813"/>
    <cellStyle name="Normal 54 12" xfId="24814"/>
    <cellStyle name="Normal 54 12 2" xfId="24815"/>
    <cellStyle name="Normal 54 12 2 2" xfId="24816"/>
    <cellStyle name="Normal 54 12 3" xfId="24817"/>
    <cellStyle name="Normal 54 12 3 2" xfId="24818"/>
    <cellStyle name="Normal 54 12 4" xfId="24819"/>
    <cellStyle name="Normal 54 13" xfId="24820"/>
    <cellStyle name="Normal 54 13 2" xfId="24821"/>
    <cellStyle name="Normal 54 13 2 2" xfId="24822"/>
    <cellStyle name="Normal 54 13 3" xfId="24823"/>
    <cellStyle name="Normal 54 13 3 2" xfId="24824"/>
    <cellStyle name="Normal 54 13 4" xfId="24825"/>
    <cellStyle name="Normal 54 14" xfId="24826"/>
    <cellStyle name="Normal 54 14 2" xfId="24827"/>
    <cellStyle name="Normal 54 14 2 2" xfId="24828"/>
    <cellStyle name="Normal 54 14 3" xfId="24829"/>
    <cellStyle name="Normal 54 14 3 2" xfId="24830"/>
    <cellStyle name="Normal 54 14 4" xfId="24831"/>
    <cellStyle name="Normal 54 15" xfId="24832"/>
    <cellStyle name="Normal 54 15 2" xfId="24833"/>
    <cellStyle name="Normal 54 15 2 2" xfId="24834"/>
    <cellStyle name="Normal 54 15 3" xfId="24835"/>
    <cellStyle name="Normal 54 15 3 2" xfId="24836"/>
    <cellStyle name="Normal 54 15 4" xfId="24837"/>
    <cellStyle name="Normal 54 16" xfId="24838"/>
    <cellStyle name="Normal 54 16 2" xfId="24839"/>
    <cellStyle name="Normal 54 16 2 2" xfId="24840"/>
    <cellStyle name="Normal 54 16 3" xfId="24841"/>
    <cellStyle name="Normal 54 16 3 2" xfId="24842"/>
    <cellStyle name="Normal 54 16 4" xfId="24843"/>
    <cellStyle name="Normal 54 17" xfId="24844"/>
    <cellStyle name="Normal 54 17 2" xfId="24845"/>
    <cellStyle name="Normal 54 17 2 2" xfId="24846"/>
    <cellStyle name="Normal 54 17 3" xfId="24847"/>
    <cellStyle name="Normal 54 17 3 2" xfId="24848"/>
    <cellStyle name="Normal 54 17 4" xfId="24849"/>
    <cellStyle name="Normal 54 18" xfId="24850"/>
    <cellStyle name="Normal 54 18 2" xfId="24851"/>
    <cellStyle name="Normal 54 18 2 2" xfId="24852"/>
    <cellStyle name="Normal 54 18 3" xfId="24853"/>
    <cellStyle name="Normal 54 18 3 2" xfId="24854"/>
    <cellStyle name="Normal 54 18 4" xfId="24855"/>
    <cellStyle name="Normal 54 19" xfId="24856"/>
    <cellStyle name="Normal 54 19 2" xfId="24857"/>
    <cellStyle name="Normal 54 19 2 2" xfId="24858"/>
    <cellStyle name="Normal 54 19 3" xfId="24859"/>
    <cellStyle name="Normal 54 19 3 2" xfId="24860"/>
    <cellStyle name="Normal 54 19 4" xfId="24861"/>
    <cellStyle name="Normal 54 2" xfId="24862"/>
    <cellStyle name="Normal 54 2 2" xfId="24863"/>
    <cellStyle name="Normal 54 2 2 2" xfId="24864"/>
    <cellStyle name="Normal 54 2 3" xfId="24865"/>
    <cellStyle name="Normal 54 2 3 2" xfId="24866"/>
    <cellStyle name="Normal 54 2 4" xfId="24867"/>
    <cellStyle name="Normal 54 2 5" xfId="24868"/>
    <cellStyle name="Normal 54 2 6" xfId="24869"/>
    <cellStyle name="Normal 54 2 7" xfId="24870"/>
    <cellStyle name="Normal 54 2 8" xfId="24871"/>
    <cellStyle name="Normal 54 20" xfId="24872"/>
    <cellStyle name="Normal 54 20 2" xfId="24873"/>
    <cellStyle name="Normal 54 20 2 2" xfId="24874"/>
    <cellStyle name="Normal 54 20 3" xfId="24875"/>
    <cellStyle name="Normal 54 20 3 2" xfId="24876"/>
    <cellStyle name="Normal 54 20 4" xfId="24877"/>
    <cellStyle name="Normal 54 21" xfId="24878"/>
    <cellStyle name="Normal 54 21 2" xfId="24879"/>
    <cellStyle name="Normal 54 21 2 2" xfId="24880"/>
    <cellStyle name="Normal 54 21 3" xfId="24881"/>
    <cellStyle name="Normal 54 21 3 2" xfId="24882"/>
    <cellStyle name="Normal 54 21 4" xfId="24883"/>
    <cellStyle name="Normal 54 22" xfId="24884"/>
    <cellStyle name="Normal 54 22 2" xfId="24885"/>
    <cellStyle name="Normal 54 22 2 2" xfId="24886"/>
    <cellStyle name="Normal 54 22 3" xfId="24887"/>
    <cellStyle name="Normal 54 22 3 2" xfId="24888"/>
    <cellStyle name="Normal 54 22 4" xfId="24889"/>
    <cellStyle name="Normal 54 23" xfId="24890"/>
    <cellStyle name="Normal 54 23 2" xfId="24891"/>
    <cellStyle name="Normal 54 23 2 2" xfId="24892"/>
    <cellStyle name="Normal 54 23 3" xfId="24893"/>
    <cellStyle name="Normal 54 23 3 2" xfId="24894"/>
    <cellStyle name="Normal 54 23 4" xfId="24895"/>
    <cellStyle name="Normal 54 24" xfId="24896"/>
    <cellStyle name="Normal 54 24 2" xfId="24897"/>
    <cellStyle name="Normal 54 24 2 2" xfId="24898"/>
    <cellStyle name="Normal 54 24 3" xfId="24899"/>
    <cellStyle name="Normal 54 24 3 2" xfId="24900"/>
    <cellStyle name="Normal 54 24 4" xfId="24901"/>
    <cellStyle name="Normal 54 25" xfId="24902"/>
    <cellStyle name="Normal 54 25 2" xfId="24903"/>
    <cellStyle name="Normal 54 25 2 2" xfId="24904"/>
    <cellStyle name="Normal 54 25 3" xfId="24905"/>
    <cellStyle name="Normal 54 25 3 2" xfId="24906"/>
    <cellStyle name="Normal 54 25 4" xfId="24907"/>
    <cellStyle name="Normal 54 26" xfId="24908"/>
    <cellStyle name="Normal 54 26 2" xfId="24909"/>
    <cellStyle name="Normal 54 26 2 2" xfId="24910"/>
    <cellStyle name="Normal 54 26 3" xfId="24911"/>
    <cellStyle name="Normal 54 26 3 2" xfId="24912"/>
    <cellStyle name="Normal 54 26 4" xfId="24913"/>
    <cellStyle name="Normal 54 27" xfId="24914"/>
    <cellStyle name="Normal 54 27 2" xfId="24915"/>
    <cellStyle name="Normal 54 27 2 2" xfId="24916"/>
    <cellStyle name="Normal 54 27 3" xfId="24917"/>
    <cellStyle name="Normal 54 27 3 2" xfId="24918"/>
    <cellStyle name="Normal 54 27 4" xfId="24919"/>
    <cellStyle name="Normal 54 28" xfId="24920"/>
    <cellStyle name="Normal 54 28 2" xfId="24921"/>
    <cellStyle name="Normal 54 28 2 2" xfId="24922"/>
    <cellStyle name="Normal 54 28 3" xfId="24923"/>
    <cellStyle name="Normal 54 28 3 2" xfId="24924"/>
    <cellStyle name="Normal 54 28 4" xfId="24925"/>
    <cellStyle name="Normal 54 29" xfId="24926"/>
    <cellStyle name="Normal 54 29 2" xfId="24927"/>
    <cellStyle name="Normal 54 29 2 2" xfId="24928"/>
    <cellStyle name="Normal 54 29 3" xfId="24929"/>
    <cellStyle name="Normal 54 29 3 2" xfId="24930"/>
    <cellStyle name="Normal 54 29 4" xfId="24931"/>
    <cellStyle name="Normal 54 3" xfId="24932"/>
    <cellStyle name="Normal 54 3 2" xfId="24933"/>
    <cellStyle name="Normal 54 3 2 2" xfId="24934"/>
    <cellStyle name="Normal 54 3 3" xfId="24935"/>
    <cellStyle name="Normal 54 3 3 2" xfId="24936"/>
    <cellStyle name="Normal 54 3 4" xfId="24937"/>
    <cellStyle name="Normal 54 3 5" xfId="24938"/>
    <cellStyle name="Normal 54 3 6" xfId="24939"/>
    <cellStyle name="Normal 54 3 7" xfId="24940"/>
    <cellStyle name="Normal 54 3 8" xfId="24941"/>
    <cellStyle name="Normal 54 30" xfId="24942"/>
    <cellStyle name="Normal 54 30 2" xfId="24943"/>
    <cellStyle name="Normal 54 30 2 2" xfId="24944"/>
    <cellStyle name="Normal 54 30 3" xfId="24945"/>
    <cellStyle name="Normal 54 30 3 2" xfId="24946"/>
    <cellStyle name="Normal 54 30 4" xfId="24947"/>
    <cellStyle name="Normal 54 31" xfId="24948"/>
    <cellStyle name="Normal 54 31 2" xfId="24949"/>
    <cellStyle name="Normal 54 31 2 2" xfId="24950"/>
    <cellStyle name="Normal 54 31 3" xfId="24951"/>
    <cellStyle name="Normal 54 31 3 2" xfId="24952"/>
    <cellStyle name="Normal 54 31 4" xfId="24953"/>
    <cellStyle name="Normal 54 32" xfId="24954"/>
    <cellStyle name="Normal 54 32 2" xfId="24955"/>
    <cellStyle name="Normal 54 32 2 2" xfId="24956"/>
    <cellStyle name="Normal 54 32 3" xfId="24957"/>
    <cellStyle name="Normal 54 32 3 2" xfId="24958"/>
    <cellStyle name="Normal 54 32 4" xfId="24959"/>
    <cellStyle name="Normal 54 33" xfId="24960"/>
    <cellStyle name="Normal 54 33 2" xfId="24961"/>
    <cellStyle name="Normal 54 33 2 2" xfId="24962"/>
    <cellStyle name="Normal 54 33 3" xfId="24963"/>
    <cellStyle name="Normal 54 33 3 2" xfId="24964"/>
    <cellStyle name="Normal 54 33 4" xfId="24965"/>
    <cellStyle name="Normal 54 34" xfId="24966"/>
    <cellStyle name="Normal 54 34 2" xfId="24967"/>
    <cellStyle name="Normal 54 34 2 2" xfId="24968"/>
    <cellStyle name="Normal 54 34 3" xfId="24969"/>
    <cellStyle name="Normal 54 34 3 2" xfId="24970"/>
    <cellStyle name="Normal 54 34 4" xfId="24971"/>
    <cellStyle name="Normal 54 35" xfId="24972"/>
    <cellStyle name="Normal 54 35 2" xfId="24973"/>
    <cellStyle name="Normal 54 35 2 2" xfId="24974"/>
    <cellStyle name="Normal 54 35 3" xfId="24975"/>
    <cellStyle name="Normal 54 35 3 2" xfId="24976"/>
    <cellStyle name="Normal 54 35 4" xfId="24977"/>
    <cellStyle name="Normal 54 36" xfId="24978"/>
    <cellStyle name="Normal 54 36 2" xfId="24979"/>
    <cellStyle name="Normal 54 36 2 2" xfId="24980"/>
    <cellStyle name="Normal 54 36 3" xfId="24981"/>
    <cellStyle name="Normal 54 36 3 2" xfId="24982"/>
    <cellStyle name="Normal 54 36 4" xfId="24983"/>
    <cellStyle name="Normal 54 37" xfId="24984"/>
    <cellStyle name="Normal 54 37 2" xfId="24985"/>
    <cellStyle name="Normal 54 37 2 2" xfId="24986"/>
    <cellStyle name="Normal 54 37 3" xfId="24987"/>
    <cellStyle name="Normal 54 37 3 2" xfId="24988"/>
    <cellStyle name="Normal 54 37 4" xfId="24989"/>
    <cellStyle name="Normal 54 38" xfId="24990"/>
    <cellStyle name="Normal 54 38 2" xfId="24991"/>
    <cellStyle name="Normal 54 38 2 2" xfId="24992"/>
    <cellStyle name="Normal 54 38 3" xfId="24993"/>
    <cellStyle name="Normal 54 38 3 2" xfId="24994"/>
    <cellStyle name="Normal 54 38 4" xfId="24995"/>
    <cellStyle name="Normal 54 39" xfId="24996"/>
    <cellStyle name="Normal 54 39 2" xfId="24997"/>
    <cellStyle name="Normal 54 39 2 2" xfId="24998"/>
    <cellStyle name="Normal 54 39 3" xfId="24999"/>
    <cellStyle name="Normal 54 39 3 2" xfId="25000"/>
    <cellStyle name="Normal 54 39 4" xfId="25001"/>
    <cellStyle name="Normal 54 4" xfId="25002"/>
    <cellStyle name="Normal 54 4 2" xfId="25003"/>
    <cellStyle name="Normal 54 4 2 2" xfId="25004"/>
    <cellStyle name="Normal 54 4 3" xfId="25005"/>
    <cellStyle name="Normal 54 4 3 2" xfId="25006"/>
    <cellStyle name="Normal 54 4 4" xfId="25007"/>
    <cellStyle name="Normal 54 40" xfId="25008"/>
    <cellStyle name="Normal 54 40 2" xfId="25009"/>
    <cellStyle name="Normal 54 40 2 2" xfId="25010"/>
    <cellStyle name="Normal 54 40 3" xfId="25011"/>
    <cellStyle name="Normal 54 40 3 2" xfId="25012"/>
    <cellStyle name="Normal 54 40 4" xfId="25013"/>
    <cellStyle name="Normal 54 41" xfId="25014"/>
    <cellStyle name="Normal 54 41 2" xfId="25015"/>
    <cellStyle name="Normal 54 41 2 2" xfId="25016"/>
    <cellStyle name="Normal 54 41 3" xfId="25017"/>
    <cellStyle name="Normal 54 41 3 2" xfId="25018"/>
    <cellStyle name="Normal 54 41 4" xfId="25019"/>
    <cellStyle name="Normal 54 42" xfId="25020"/>
    <cellStyle name="Normal 54 42 2" xfId="25021"/>
    <cellStyle name="Normal 54 43" xfId="25022"/>
    <cellStyle name="Normal 54 43 2" xfId="25023"/>
    <cellStyle name="Normal 54 44" xfId="25024"/>
    <cellStyle name="Normal 54 5" xfId="25025"/>
    <cellStyle name="Normal 54 5 2" xfId="25026"/>
    <cellStyle name="Normal 54 5 2 2" xfId="25027"/>
    <cellStyle name="Normal 54 5 3" xfId="25028"/>
    <cellStyle name="Normal 54 5 3 2" xfId="25029"/>
    <cellStyle name="Normal 54 5 4" xfId="25030"/>
    <cellStyle name="Normal 54 6" xfId="25031"/>
    <cellStyle name="Normal 54 6 2" xfId="25032"/>
    <cellStyle name="Normal 54 6 2 2" xfId="25033"/>
    <cellStyle name="Normal 54 6 3" xfId="25034"/>
    <cellStyle name="Normal 54 6 3 2" xfId="25035"/>
    <cellStyle name="Normal 54 6 4" xfId="25036"/>
    <cellStyle name="Normal 54 7" xfId="25037"/>
    <cellStyle name="Normal 54 7 2" xfId="25038"/>
    <cellStyle name="Normal 54 7 2 2" xfId="25039"/>
    <cellStyle name="Normal 54 7 3" xfId="25040"/>
    <cellStyle name="Normal 54 7 3 2" xfId="25041"/>
    <cellStyle name="Normal 54 7 4" xfId="25042"/>
    <cellStyle name="Normal 54 8" xfId="25043"/>
    <cellStyle name="Normal 54 8 2" xfId="25044"/>
    <cellStyle name="Normal 54 8 2 2" xfId="25045"/>
    <cellStyle name="Normal 54 8 3" xfId="25046"/>
    <cellStyle name="Normal 54 8 3 2" xfId="25047"/>
    <cellStyle name="Normal 54 8 4" xfId="25048"/>
    <cellStyle name="Normal 54 9" xfId="25049"/>
    <cellStyle name="Normal 54 9 2" xfId="25050"/>
    <cellStyle name="Normal 54 9 2 2" xfId="25051"/>
    <cellStyle name="Normal 54 9 3" xfId="25052"/>
    <cellStyle name="Normal 54 9 3 2" xfId="25053"/>
    <cellStyle name="Normal 54 9 4" xfId="25054"/>
    <cellStyle name="Normal 55" xfId="25055"/>
    <cellStyle name="Normal 55 10" xfId="25056"/>
    <cellStyle name="Normal 55 10 2" xfId="25057"/>
    <cellStyle name="Normal 55 10 2 2" xfId="25058"/>
    <cellStyle name="Normal 55 10 3" xfId="25059"/>
    <cellStyle name="Normal 55 10 3 2" xfId="25060"/>
    <cellStyle name="Normal 55 10 4" xfId="25061"/>
    <cellStyle name="Normal 55 11" xfId="25062"/>
    <cellStyle name="Normal 55 11 2" xfId="25063"/>
    <cellStyle name="Normal 55 11 2 2" xfId="25064"/>
    <cellStyle name="Normal 55 11 3" xfId="25065"/>
    <cellStyle name="Normal 55 11 3 2" xfId="25066"/>
    <cellStyle name="Normal 55 11 4" xfId="25067"/>
    <cellStyle name="Normal 55 12" xfId="25068"/>
    <cellStyle name="Normal 55 12 2" xfId="25069"/>
    <cellStyle name="Normal 55 12 2 2" xfId="25070"/>
    <cellStyle name="Normal 55 12 3" xfId="25071"/>
    <cellStyle name="Normal 55 12 3 2" xfId="25072"/>
    <cellStyle name="Normal 55 12 4" xfId="25073"/>
    <cellStyle name="Normal 55 13" xfId="25074"/>
    <cellStyle name="Normal 55 13 2" xfId="25075"/>
    <cellStyle name="Normal 55 13 2 2" xfId="25076"/>
    <cellStyle name="Normal 55 13 3" xfId="25077"/>
    <cellStyle name="Normal 55 13 3 2" xfId="25078"/>
    <cellStyle name="Normal 55 13 4" xfId="25079"/>
    <cellStyle name="Normal 55 14" xfId="25080"/>
    <cellStyle name="Normal 55 14 2" xfId="25081"/>
    <cellStyle name="Normal 55 14 2 2" xfId="25082"/>
    <cellStyle name="Normal 55 14 3" xfId="25083"/>
    <cellStyle name="Normal 55 14 3 2" xfId="25084"/>
    <cellStyle name="Normal 55 14 4" xfId="25085"/>
    <cellStyle name="Normal 55 15" xfId="25086"/>
    <cellStyle name="Normal 55 15 2" xfId="25087"/>
    <cellStyle name="Normal 55 15 2 2" xfId="25088"/>
    <cellStyle name="Normal 55 15 3" xfId="25089"/>
    <cellStyle name="Normal 55 15 3 2" xfId="25090"/>
    <cellStyle name="Normal 55 15 4" xfId="25091"/>
    <cellStyle name="Normal 55 16" xfId="25092"/>
    <cellStyle name="Normal 55 16 2" xfId="25093"/>
    <cellStyle name="Normal 55 16 2 2" xfId="25094"/>
    <cellStyle name="Normal 55 16 3" xfId="25095"/>
    <cellStyle name="Normal 55 16 3 2" xfId="25096"/>
    <cellStyle name="Normal 55 16 4" xfId="25097"/>
    <cellStyle name="Normal 55 17" xfId="25098"/>
    <cellStyle name="Normal 55 17 2" xfId="25099"/>
    <cellStyle name="Normal 55 17 2 2" xfId="25100"/>
    <cellStyle name="Normal 55 17 3" xfId="25101"/>
    <cellStyle name="Normal 55 17 3 2" xfId="25102"/>
    <cellStyle name="Normal 55 17 4" xfId="25103"/>
    <cellStyle name="Normal 55 18" xfId="25104"/>
    <cellStyle name="Normal 55 18 2" xfId="25105"/>
    <cellStyle name="Normal 55 18 2 2" xfId="25106"/>
    <cellStyle name="Normal 55 18 3" xfId="25107"/>
    <cellStyle name="Normal 55 18 3 2" xfId="25108"/>
    <cellStyle name="Normal 55 18 4" xfId="25109"/>
    <cellStyle name="Normal 55 19" xfId="25110"/>
    <cellStyle name="Normal 55 19 2" xfId="25111"/>
    <cellStyle name="Normal 55 19 2 2" xfId="25112"/>
    <cellStyle name="Normal 55 19 3" xfId="25113"/>
    <cellStyle name="Normal 55 19 3 2" xfId="25114"/>
    <cellStyle name="Normal 55 19 4" xfId="25115"/>
    <cellStyle name="Normal 55 2" xfId="25116"/>
    <cellStyle name="Normal 55 2 2" xfId="25117"/>
    <cellStyle name="Normal 55 2 2 2" xfId="25118"/>
    <cellStyle name="Normal 55 2 3" xfId="25119"/>
    <cellStyle name="Normal 55 2 3 2" xfId="25120"/>
    <cellStyle name="Normal 55 2 4" xfId="25121"/>
    <cellStyle name="Normal 55 2 5" xfId="25122"/>
    <cellStyle name="Normal 55 2 6" xfId="25123"/>
    <cellStyle name="Normal 55 2 7" xfId="25124"/>
    <cellStyle name="Normal 55 2 8" xfId="25125"/>
    <cellStyle name="Normal 55 20" xfId="25126"/>
    <cellStyle name="Normal 55 20 2" xfId="25127"/>
    <cellStyle name="Normal 55 20 2 2" xfId="25128"/>
    <cellStyle name="Normal 55 20 3" xfId="25129"/>
    <cellStyle name="Normal 55 20 3 2" xfId="25130"/>
    <cellStyle name="Normal 55 20 4" xfId="25131"/>
    <cellStyle name="Normal 55 21" xfId="25132"/>
    <cellStyle name="Normal 55 21 2" xfId="25133"/>
    <cellStyle name="Normal 55 21 2 2" xfId="25134"/>
    <cellStyle name="Normal 55 21 3" xfId="25135"/>
    <cellStyle name="Normal 55 21 3 2" xfId="25136"/>
    <cellStyle name="Normal 55 21 4" xfId="25137"/>
    <cellStyle name="Normal 55 22" xfId="25138"/>
    <cellStyle name="Normal 55 22 2" xfId="25139"/>
    <cellStyle name="Normal 55 22 2 2" xfId="25140"/>
    <cellStyle name="Normal 55 22 3" xfId="25141"/>
    <cellStyle name="Normal 55 22 3 2" xfId="25142"/>
    <cellStyle name="Normal 55 22 4" xfId="25143"/>
    <cellStyle name="Normal 55 23" xfId="25144"/>
    <cellStyle name="Normal 55 23 2" xfId="25145"/>
    <cellStyle name="Normal 55 23 2 2" xfId="25146"/>
    <cellStyle name="Normal 55 23 3" xfId="25147"/>
    <cellStyle name="Normal 55 23 3 2" xfId="25148"/>
    <cellStyle name="Normal 55 23 4" xfId="25149"/>
    <cellStyle name="Normal 55 24" xfId="25150"/>
    <cellStyle name="Normal 55 24 2" xfId="25151"/>
    <cellStyle name="Normal 55 24 2 2" xfId="25152"/>
    <cellStyle name="Normal 55 24 3" xfId="25153"/>
    <cellStyle name="Normal 55 24 3 2" xfId="25154"/>
    <cellStyle name="Normal 55 24 4" xfId="25155"/>
    <cellStyle name="Normal 55 25" xfId="25156"/>
    <cellStyle name="Normal 55 25 2" xfId="25157"/>
    <cellStyle name="Normal 55 25 2 2" xfId="25158"/>
    <cellStyle name="Normal 55 25 3" xfId="25159"/>
    <cellStyle name="Normal 55 25 3 2" xfId="25160"/>
    <cellStyle name="Normal 55 25 4" xfId="25161"/>
    <cellStyle name="Normal 55 26" xfId="25162"/>
    <cellStyle name="Normal 55 26 2" xfId="25163"/>
    <cellStyle name="Normal 55 26 2 2" xfId="25164"/>
    <cellStyle name="Normal 55 26 3" xfId="25165"/>
    <cellStyle name="Normal 55 26 3 2" xfId="25166"/>
    <cellStyle name="Normal 55 26 4" xfId="25167"/>
    <cellStyle name="Normal 55 27" xfId="25168"/>
    <cellStyle name="Normal 55 27 2" xfId="25169"/>
    <cellStyle name="Normal 55 27 2 2" xfId="25170"/>
    <cellStyle name="Normal 55 27 3" xfId="25171"/>
    <cellStyle name="Normal 55 27 3 2" xfId="25172"/>
    <cellStyle name="Normal 55 27 4" xfId="25173"/>
    <cellStyle name="Normal 55 28" xfId="25174"/>
    <cellStyle name="Normal 55 28 2" xfId="25175"/>
    <cellStyle name="Normal 55 28 2 2" xfId="25176"/>
    <cellStyle name="Normal 55 28 3" xfId="25177"/>
    <cellStyle name="Normal 55 28 3 2" xfId="25178"/>
    <cellStyle name="Normal 55 28 4" xfId="25179"/>
    <cellStyle name="Normal 55 29" xfId="25180"/>
    <cellStyle name="Normal 55 29 2" xfId="25181"/>
    <cellStyle name="Normal 55 29 2 2" xfId="25182"/>
    <cellStyle name="Normal 55 29 3" xfId="25183"/>
    <cellStyle name="Normal 55 29 3 2" xfId="25184"/>
    <cellStyle name="Normal 55 29 4" xfId="25185"/>
    <cellStyle name="Normal 55 3" xfId="25186"/>
    <cellStyle name="Normal 55 3 2" xfId="25187"/>
    <cellStyle name="Normal 55 3 2 2" xfId="25188"/>
    <cellStyle name="Normal 55 3 3" xfId="25189"/>
    <cellStyle name="Normal 55 3 3 2" xfId="25190"/>
    <cellStyle name="Normal 55 3 4" xfId="25191"/>
    <cellStyle name="Normal 55 3 5" xfId="25192"/>
    <cellStyle name="Normal 55 3 6" xfId="25193"/>
    <cellStyle name="Normal 55 3 7" xfId="25194"/>
    <cellStyle name="Normal 55 3 8" xfId="25195"/>
    <cellStyle name="Normal 55 30" xfId="25196"/>
    <cellStyle name="Normal 55 30 2" xfId="25197"/>
    <cellStyle name="Normal 55 30 2 2" xfId="25198"/>
    <cellStyle name="Normal 55 30 3" xfId="25199"/>
    <cellStyle name="Normal 55 30 3 2" xfId="25200"/>
    <cellStyle name="Normal 55 30 4" xfId="25201"/>
    <cellStyle name="Normal 55 31" xfId="25202"/>
    <cellStyle name="Normal 55 31 2" xfId="25203"/>
    <cellStyle name="Normal 55 31 2 2" xfId="25204"/>
    <cellStyle name="Normal 55 31 3" xfId="25205"/>
    <cellStyle name="Normal 55 31 3 2" xfId="25206"/>
    <cellStyle name="Normal 55 31 4" xfId="25207"/>
    <cellStyle name="Normal 55 32" xfId="25208"/>
    <cellStyle name="Normal 55 32 2" xfId="25209"/>
    <cellStyle name="Normal 55 32 2 2" xfId="25210"/>
    <cellStyle name="Normal 55 32 3" xfId="25211"/>
    <cellStyle name="Normal 55 32 3 2" xfId="25212"/>
    <cellStyle name="Normal 55 32 4" xfId="25213"/>
    <cellStyle name="Normal 55 33" xfId="25214"/>
    <cellStyle name="Normal 55 33 2" xfId="25215"/>
    <cellStyle name="Normal 55 33 2 2" xfId="25216"/>
    <cellStyle name="Normal 55 33 3" xfId="25217"/>
    <cellStyle name="Normal 55 33 3 2" xfId="25218"/>
    <cellStyle name="Normal 55 33 4" xfId="25219"/>
    <cellStyle name="Normal 55 34" xfId="25220"/>
    <cellStyle name="Normal 55 34 2" xfId="25221"/>
    <cellStyle name="Normal 55 34 2 2" xfId="25222"/>
    <cellStyle name="Normal 55 34 3" xfId="25223"/>
    <cellStyle name="Normal 55 34 3 2" xfId="25224"/>
    <cellStyle name="Normal 55 34 4" xfId="25225"/>
    <cellStyle name="Normal 55 35" xfId="25226"/>
    <cellStyle name="Normal 55 35 2" xfId="25227"/>
    <cellStyle name="Normal 55 35 2 2" xfId="25228"/>
    <cellStyle name="Normal 55 35 3" xfId="25229"/>
    <cellStyle name="Normal 55 35 3 2" xfId="25230"/>
    <cellStyle name="Normal 55 35 4" xfId="25231"/>
    <cellStyle name="Normal 55 36" xfId="25232"/>
    <cellStyle name="Normal 55 36 2" xfId="25233"/>
    <cellStyle name="Normal 55 36 2 2" xfId="25234"/>
    <cellStyle name="Normal 55 36 3" xfId="25235"/>
    <cellStyle name="Normal 55 36 3 2" xfId="25236"/>
    <cellStyle name="Normal 55 36 4" xfId="25237"/>
    <cellStyle name="Normal 55 37" xfId="25238"/>
    <cellStyle name="Normal 55 37 2" xfId="25239"/>
    <cellStyle name="Normal 55 37 2 2" xfId="25240"/>
    <cellStyle name="Normal 55 37 3" xfId="25241"/>
    <cellStyle name="Normal 55 37 3 2" xfId="25242"/>
    <cellStyle name="Normal 55 37 4" xfId="25243"/>
    <cellStyle name="Normal 55 38" xfId="25244"/>
    <cellStyle name="Normal 55 38 2" xfId="25245"/>
    <cellStyle name="Normal 55 38 2 2" xfId="25246"/>
    <cellStyle name="Normal 55 38 3" xfId="25247"/>
    <cellStyle name="Normal 55 38 3 2" xfId="25248"/>
    <cellStyle name="Normal 55 38 4" xfId="25249"/>
    <cellStyle name="Normal 55 39" xfId="25250"/>
    <cellStyle name="Normal 55 39 2" xfId="25251"/>
    <cellStyle name="Normal 55 39 2 2" xfId="25252"/>
    <cellStyle name="Normal 55 39 3" xfId="25253"/>
    <cellStyle name="Normal 55 39 3 2" xfId="25254"/>
    <cellStyle name="Normal 55 39 4" xfId="25255"/>
    <cellStyle name="Normal 55 4" xfId="25256"/>
    <cellStyle name="Normal 55 4 2" xfId="25257"/>
    <cellStyle name="Normal 55 4 2 2" xfId="25258"/>
    <cellStyle name="Normal 55 4 3" xfId="25259"/>
    <cellStyle name="Normal 55 4 3 2" xfId="25260"/>
    <cellStyle name="Normal 55 4 4" xfId="25261"/>
    <cellStyle name="Normal 55 40" xfId="25262"/>
    <cellStyle name="Normal 55 40 2" xfId="25263"/>
    <cellStyle name="Normal 55 40 2 2" xfId="25264"/>
    <cellStyle name="Normal 55 40 3" xfId="25265"/>
    <cellStyle name="Normal 55 40 3 2" xfId="25266"/>
    <cellStyle name="Normal 55 40 4" xfId="25267"/>
    <cellStyle name="Normal 55 41" xfId="25268"/>
    <cellStyle name="Normal 55 41 2" xfId="25269"/>
    <cellStyle name="Normal 55 41 2 2" xfId="25270"/>
    <cellStyle name="Normal 55 41 3" xfId="25271"/>
    <cellStyle name="Normal 55 41 3 2" xfId="25272"/>
    <cellStyle name="Normal 55 41 4" xfId="25273"/>
    <cellStyle name="Normal 55 42" xfId="25274"/>
    <cellStyle name="Normal 55 42 2" xfId="25275"/>
    <cellStyle name="Normal 55 43" xfId="25276"/>
    <cellStyle name="Normal 55 43 2" xfId="25277"/>
    <cellStyle name="Normal 55 44" xfId="25278"/>
    <cellStyle name="Normal 55 5" xfId="25279"/>
    <cellStyle name="Normal 55 5 2" xfId="25280"/>
    <cellStyle name="Normal 55 5 2 2" xfId="25281"/>
    <cellStyle name="Normal 55 5 3" xfId="25282"/>
    <cellStyle name="Normal 55 5 3 2" xfId="25283"/>
    <cellStyle name="Normal 55 5 4" xfId="25284"/>
    <cellStyle name="Normal 55 6" xfId="25285"/>
    <cellStyle name="Normal 55 6 2" xfId="25286"/>
    <cellStyle name="Normal 55 6 2 2" xfId="25287"/>
    <cellStyle name="Normal 55 6 3" xfId="25288"/>
    <cellStyle name="Normal 55 6 3 2" xfId="25289"/>
    <cellStyle name="Normal 55 6 4" xfId="25290"/>
    <cellStyle name="Normal 55 7" xfId="25291"/>
    <cellStyle name="Normal 55 7 2" xfId="25292"/>
    <cellStyle name="Normal 55 7 2 2" xfId="25293"/>
    <cellStyle name="Normal 55 7 3" xfId="25294"/>
    <cellStyle name="Normal 55 7 3 2" xfId="25295"/>
    <cellStyle name="Normal 55 7 4" xfId="25296"/>
    <cellStyle name="Normal 55 8" xfId="25297"/>
    <cellStyle name="Normal 55 8 2" xfId="25298"/>
    <cellStyle name="Normal 55 8 2 2" xfId="25299"/>
    <cellStyle name="Normal 55 8 3" xfId="25300"/>
    <cellStyle name="Normal 55 8 3 2" xfId="25301"/>
    <cellStyle name="Normal 55 8 4" xfId="25302"/>
    <cellStyle name="Normal 55 9" xfId="25303"/>
    <cellStyle name="Normal 55 9 2" xfId="25304"/>
    <cellStyle name="Normal 55 9 2 2" xfId="25305"/>
    <cellStyle name="Normal 55 9 3" xfId="25306"/>
    <cellStyle name="Normal 55 9 3 2" xfId="25307"/>
    <cellStyle name="Normal 55 9 4" xfId="25308"/>
    <cellStyle name="Normal 56" xfId="25309"/>
    <cellStyle name="Normal 56 10" xfId="25310"/>
    <cellStyle name="Normal 56 10 2" xfId="25311"/>
    <cellStyle name="Normal 56 10 2 2" xfId="25312"/>
    <cellStyle name="Normal 56 10 3" xfId="25313"/>
    <cellStyle name="Normal 56 10 3 2" xfId="25314"/>
    <cellStyle name="Normal 56 10 4" xfId="25315"/>
    <cellStyle name="Normal 56 11" xfId="25316"/>
    <cellStyle name="Normal 56 11 2" xfId="25317"/>
    <cellStyle name="Normal 56 11 2 2" xfId="25318"/>
    <cellStyle name="Normal 56 11 3" xfId="25319"/>
    <cellStyle name="Normal 56 11 3 2" xfId="25320"/>
    <cellStyle name="Normal 56 11 4" xfId="25321"/>
    <cellStyle name="Normal 56 12" xfId="25322"/>
    <cellStyle name="Normal 56 12 2" xfId="25323"/>
    <cellStyle name="Normal 56 12 2 2" xfId="25324"/>
    <cellStyle name="Normal 56 12 3" xfId="25325"/>
    <cellStyle name="Normal 56 12 3 2" xfId="25326"/>
    <cellStyle name="Normal 56 12 4" xfId="25327"/>
    <cellStyle name="Normal 56 13" xfId="25328"/>
    <cellStyle name="Normal 56 13 2" xfId="25329"/>
    <cellStyle name="Normal 56 13 2 2" xfId="25330"/>
    <cellStyle name="Normal 56 13 3" xfId="25331"/>
    <cellStyle name="Normal 56 13 3 2" xfId="25332"/>
    <cellStyle name="Normal 56 13 4" xfId="25333"/>
    <cellStyle name="Normal 56 14" xfId="25334"/>
    <cellStyle name="Normal 56 14 2" xfId="25335"/>
    <cellStyle name="Normal 56 14 2 2" xfId="25336"/>
    <cellStyle name="Normal 56 14 3" xfId="25337"/>
    <cellStyle name="Normal 56 14 3 2" xfId="25338"/>
    <cellStyle name="Normal 56 14 4" xfId="25339"/>
    <cellStyle name="Normal 56 15" xfId="25340"/>
    <cellStyle name="Normal 56 15 2" xfId="25341"/>
    <cellStyle name="Normal 56 15 2 2" xfId="25342"/>
    <cellStyle name="Normal 56 15 3" xfId="25343"/>
    <cellStyle name="Normal 56 15 3 2" xfId="25344"/>
    <cellStyle name="Normal 56 15 4" xfId="25345"/>
    <cellStyle name="Normal 56 16" xfId="25346"/>
    <cellStyle name="Normal 56 16 2" xfId="25347"/>
    <cellStyle name="Normal 56 16 2 2" xfId="25348"/>
    <cellStyle name="Normal 56 16 3" xfId="25349"/>
    <cellStyle name="Normal 56 16 3 2" xfId="25350"/>
    <cellStyle name="Normal 56 16 4" xfId="25351"/>
    <cellStyle name="Normal 56 17" xfId="25352"/>
    <cellStyle name="Normal 56 17 2" xfId="25353"/>
    <cellStyle name="Normal 56 17 2 2" xfId="25354"/>
    <cellStyle name="Normal 56 17 3" xfId="25355"/>
    <cellStyle name="Normal 56 17 3 2" xfId="25356"/>
    <cellStyle name="Normal 56 17 4" xfId="25357"/>
    <cellStyle name="Normal 56 18" xfId="25358"/>
    <cellStyle name="Normal 56 18 2" xfId="25359"/>
    <cellStyle name="Normal 56 18 2 2" xfId="25360"/>
    <cellStyle name="Normal 56 18 3" xfId="25361"/>
    <cellStyle name="Normal 56 18 3 2" xfId="25362"/>
    <cellStyle name="Normal 56 18 4" xfId="25363"/>
    <cellStyle name="Normal 56 19" xfId="25364"/>
    <cellStyle name="Normal 56 19 2" xfId="25365"/>
    <cellStyle name="Normal 56 19 2 2" xfId="25366"/>
    <cellStyle name="Normal 56 19 3" xfId="25367"/>
    <cellStyle name="Normal 56 19 3 2" xfId="25368"/>
    <cellStyle name="Normal 56 19 4" xfId="25369"/>
    <cellStyle name="Normal 56 2" xfId="25370"/>
    <cellStyle name="Normal 56 2 2" xfId="25371"/>
    <cellStyle name="Normal 56 2 2 2" xfId="25372"/>
    <cellStyle name="Normal 56 2 3" xfId="25373"/>
    <cellStyle name="Normal 56 2 3 2" xfId="25374"/>
    <cellStyle name="Normal 56 2 4" xfId="25375"/>
    <cellStyle name="Normal 56 2 5" xfId="25376"/>
    <cellStyle name="Normal 56 2 6" xfId="25377"/>
    <cellStyle name="Normal 56 2 7" xfId="25378"/>
    <cellStyle name="Normal 56 2 8" xfId="25379"/>
    <cellStyle name="Normal 56 20" xfId="25380"/>
    <cellStyle name="Normal 56 20 2" xfId="25381"/>
    <cellStyle name="Normal 56 20 2 2" xfId="25382"/>
    <cellStyle name="Normal 56 20 3" xfId="25383"/>
    <cellStyle name="Normal 56 20 3 2" xfId="25384"/>
    <cellStyle name="Normal 56 20 4" xfId="25385"/>
    <cellStyle name="Normal 56 21" xfId="25386"/>
    <cellStyle name="Normal 56 21 2" xfId="25387"/>
    <cellStyle name="Normal 56 21 2 2" xfId="25388"/>
    <cellStyle name="Normal 56 21 3" xfId="25389"/>
    <cellStyle name="Normal 56 21 3 2" xfId="25390"/>
    <cellStyle name="Normal 56 21 4" xfId="25391"/>
    <cellStyle name="Normal 56 22" xfId="25392"/>
    <cellStyle name="Normal 56 22 2" xfId="25393"/>
    <cellStyle name="Normal 56 22 2 2" xfId="25394"/>
    <cellStyle name="Normal 56 22 3" xfId="25395"/>
    <cellStyle name="Normal 56 22 3 2" xfId="25396"/>
    <cellStyle name="Normal 56 22 4" xfId="25397"/>
    <cellStyle name="Normal 56 23" xfId="25398"/>
    <cellStyle name="Normal 56 23 2" xfId="25399"/>
    <cellStyle name="Normal 56 23 2 2" xfId="25400"/>
    <cellStyle name="Normal 56 23 3" xfId="25401"/>
    <cellStyle name="Normal 56 23 3 2" xfId="25402"/>
    <cellStyle name="Normal 56 23 4" xfId="25403"/>
    <cellStyle name="Normal 56 24" xfId="25404"/>
    <cellStyle name="Normal 56 24 2" xfId="25405"/>
    <cellStyle name="Normal 56 24 2 2" xfId="25406"/>
    <cellStyle name="Normal 56 24 3" xfId="25407"/>
    <cellStyle name="Normal 56 24 3 2" xfId="25408"/>
    <cellStyle name="Normal 56 24 4" xfId="25409"/>
    <cellStyle name="Normal 56 25" xfId="25410"/>
    <cellStyle name="Normal 56 25 2" xfId="25411"/>
    <cellStyle name="Normal 56 25 2 2" xfId="25412"/>
    <cellStyle name="Normal 56 25 3" xfId="25413"/>
    <cellStyle name="Normal 56 25 3 2" xfId="25414"/>
    <cellStyle name="Normal 56 25 4" xfId="25415"/>
    <cellStyle name="Normal 56 26" xfId="25416"/>
    <cellStyle name="Normal 56 26 2" xfId="25417"/>
    <cellStyle name="Normal 56 26 2 2" xfId="25418"/>
    <cellStyle name="Normal 56 26 3" xfId="25419"/>
    <cellStyle name="Normal 56 26 3 2" xfId="25420"/>
    <cellStyle name="Normal 56 26 4" xfId="25421"/>
    <cellStyle name="Normal 56 27" xfId="25422"/>
    <cellStyle name="Normal 56 27 2" xfId="25423"/>
    <cellStyle name="Normal 56 27 2 2" xfId="25424"/>
    <cellStyle name="Normal 56 27 3" xfId="25425"/>
    <cellStyle name="Normal 56 27 3 2" xfId="25426"/>
    <cellStyle name="Normal 56 27 4" xfId="25427"/>
    <cellStyle name="Normal 56 28" xfId="25428"/>
    <cellStyle name="Normal 56 28 2" xfId="25429"/>
    <cellStyle name="Normal 56 28 2 2" xfId="25430"/>
    <cellStyle name="Normal 56 28 3" xfId="25431"/>
    <cellStyle name="Normal 56 28 3 2" xfId="25432"/>
    <cellStyle name="Normal 56 28 4" xfId="25433"/>
    <cellStyle name="Normal 56 29" xfId="25434"/>
    <cellStyle name="Normal 56 29 2" xfId="25435"/>
    <cellStyle name="Normal 56 29 2 2" xfId="25436"/>
    <cellStyle name="Normal 56 29 3" xfId="25437"/>
    <cellStyle name="Normal 56 29 3 2" xfId="25438"/>
    <cellStyle name="Normal 56 29 4" xfId="25439"/>
    <cellStyle name="Normal 56 3" xfId="25440"/>
    <cellStyle name="Normal 56 3 2" xfId="25441"/>
    <cellStyle name="Normal 56 3 2 2" xfId="25442"/>
    <cellStyle name="Normal 56 3 3" xfId="25443"/>
    <cellStyle name="Normal 56 3 3 2" xfId="25444"/>
    <cellStyle name="Normal 56 3 4" xfId="25445"/>
    <cellStyle name="Normal 56 3 5" xfId="25446"/>
    <cellStyle name="Normal 56 3 6" xfId="25447"/>
    <cellStyle name="Normal 56 3 7" xfId="25448"/>
    <cellStyle name="Normal 56 3 8" xfId="25449"/>
    <cellStyle name="Normal 56 30" xfId="25450"/>
    <cellStyle name="Normal 56 30 2" xfId="25451"/>
    <cellStyle name="Normal 56 30 2 2" xfId="25452"/>
    <cellStyle name="Normal 56 30 3" xfId="25453"/>
    <cellStyle name="Normal 56 30 3 2" xfId="25454"/>
    <cellStyle name="Normal 56 30 4" xfId="25455"/>
    <cellStyle name="Normal 56 31" xfId="25456"/>
    <cellStyle name="Normal 56 31 2" xfId="25457"/>
    <cellStyle name="Normal 56 31 2 2" xfId="25458"/>
    <cellStyle name="Normal 56 31 3" xfId="25459"/>
    <cellStyle name="Normal 56 31 3 2" xfId="25460"/>
    <cellStyle name="Normal 56 31 4" xfId="25461"/>
    <cellStyle name="Normal 56 32" xfId="25462"/>
    <cellStyle name="Normal 56 32 2" xfId="25463"/>
    <cellStyle name="Normal 56 32 2 2" xfId="25464"/>
    <cellStyle name="Normal 56 32 3" xfId="25465"/>
    <cellStyle name="Normal 56 32 3 2" xfId="25466"/>
    <cellStyle name="Normal 56 32 4" xfId="25467"/>
    <cellStyle name="Normal 56 33" xfId="25468"/>
    <cellStyle name="Normal 56 33 2" xfId="25469"/>
    <cellStyle name="Normal 56 33 2 2" xfId="25470"/>
    <cellStyle name="Normal 56 33 3" xfId="25471"/>
    <cellStyle name="Normal 56 33 3 2" xfId="25472"/>
    <cellStyle name="Normal 56 33 4" xfId="25473"/>
    <cellStyle name="Normal 56 34" xfId="25474"/>
    <cellStyle name="Normal 56 34 2" xfId="25475"/>
    <cellStyle name="Normal 56 34 2 2" xfId="25476"/>
    <cellStyle name="Normal 56 34 3" xfId="25477"/>
    <cellStyle name="Normal 56 34 3 2" xfId="25478"/>
    <cellStyle name="Normal 56 34 4" xfId="25479"/>
    <cellStyle name="Normal 56 35" xfId="25480"/>
    <cellStyle name="Normal 56 35 2" xfId="25481"/>
    <cellStyle name="Normal 56 35 2 2" xfId="25482"/>
    <cellStyle name="Normal 56 35 3" xfId="25483"/>
    <cellStyle name="Normal 56 35 3 2" xfId="25484"/>
    <cellStyle name="Normal 56 35 4" xfId="25485"/>
    <cellStyle name="Normal 56 36" xfId="25486"/>
    <cellStyle name="Normal 56 36 2" xfId="25487"/>
    <cellStyle name="Normal 56 36 2 2" xfId="25488"/>
    <cellStyle name="Normal 56 36 3" xfId="25489"/>
    <cellStyle name="Normal 56 36 3 2" xfId="25490"/>
    <cellStyle name="Normal 56 36 4" xfId="25491"/>
    <cellStyle name="Normal 56 37" xfId="25492"/>
    <cellStyle name="Normal 56 37 2" xfId="25493"/>
    <cellStyle name="Normal 56 37 2 2" xfId="25494"/>
    <cellStyle name="Normal 56 37 3" xfId="25495"/>
    <cellStyle name="Normal 56 37 3 2" xfId="25496"/>
    <cellStyle name="Normal 56 37 4" xfId="25497"/>
    <cellStyle name="Normal 56 38" xfId="25498"/>
    <cellStyle name="Normal 56 38 2" xfId="25499"/>
    <cellStyle name="Normal 56 38 2 2" xfId="25500"/>
    <cellStyle name="Normal 56 38 3" xfId="25501"/>
    <cellStyle name="Normal 56 38 3 2" xfId="25502"/>
    <cellStyle name="Normal 56 38 4" xfId="25503"/>
    <cellStyle name="Normal 56 39" xfId="25504"/>
    <cellStyle name="Normal 56 39 2" xfId="25505"/>
    <cellStyle name="Normal 56 39 2 2" xfId="25506"/>
    <cellStyle name="Normal 56 39 3" xfId="25507"/>
    <cellStyle name="Normal 56 39 3 2" xfId="25508"/>
    <cellStyle name="Normal 56 39 4" xfId="25509"/>
    <cellStyle name="Normal 56 4" xfId="25510"/>
    <cellStyle name="Normal 56 4 2" xfId="25511"/>
    <cellStyle name="Normal 56 4 2 2" xfId="25512"/>
    <cellStyle name="Normal 56 4 3" xfId="25513"/>
    <cellStyle name="Normal 56 4 3 2" xfId="25514"/>
    <cellStyle name="Normal 56 4 4" xfId="25515"/>
    <cellStyle name="Normal 56 40" xfId="25516"/>
    <cellStyle name="Normal 56 40 2" xfId="25517"/>
    <cellStyle name="Normal 56 40 2 2" xfId="25518"/>
    <cellStyle name="Normal 56 40 3" xfId="25519"/>
    <cellStyle name="Normal 56 40 3 2" xfId="25520"/>
    <cellStyle name="Normal 56 40 4" xfId="25521"/>
    <cellStyle name="Normal 56 41" xfId="25522"/>
    <cellStyle name="Normal 56 41 2" xfId="25523"/>
    <cellStyle name="Normal 56 41 2 2" xfId="25524"/>
    <cellStyle name="Normal 56 41 3" xfId="25525"/>
    <cellStyle name="Normal 56 41 3 2" xfId="25526"/>
    <cellStyle name="Normal 56 41 4" xfId="25527"/>
    <cellStyle name="Normal 56 42" xfId="25528"/>
    <cellStyle name="Normal 56 42 2" xfId="25529"/>
    <cellStyle name="Normal 56 43" xfId="25530"/>
    <cellStyle name="Normal 56 43 2" xfId="25531"/>
    <cellStyle name="Normal 56 44" xfId="25532"/>
    <cellStyle name="Normal 56 5" xfId="25533"/>
    <cellStyle name="Normal 56 5 2" xfId="25534"/>
    <cellStyle name="Normal 56 5 2 2" xfId="25535"/>
    <cellStyle name="Normal 56 5 3" xfId="25536"/>
    <cellStyle name="Normal 56 5 3 2" xfId="25537"/>
    <cellStyle name="Normal 56 5 4" xfId="25538"/>
    <cellStyle name="Normal 56 6" xfId="25539"/>
    <cellStyle name="Normal 56 6 2" xfId="25540"/>
    <cellStyle name="Normal 56 6 2 2" xfId="25541"/>
    <cellStyle name="Normal 56 6 3" xfId="25542"/>
    <cellStyle name="Normal 56 6 3 2" xfId="25543"/>
    <cellStyle name="Normal 56 6 4" xfId="25544"/>
    <cellStyle name="Normal 56 7" xfId="25545"/>
    <cellStyle name="Normal 56 7 2" xfId="25546"/>
    <cellStyle name="Normal 56 7 2 2" xfId="25547"/>
    <cellStyle name="Normal 56 7 3" xfId="25548"/>
    <cellStyle name="Normal 56 7 3 2" xfId="25549"/>
    <cellStyle name="Normal 56 7 4" xfId="25550"/>
    <cellStyle name="Normal 56 8" xfId="25551"/>
    <cellStyle name="Normal 56 8 2" xfId="25552"/>
    <cellStyle name="Normal 56 8 2 2" xfId="25553"/>
    <cellStyle name="Normal 56 8 3" xfId="25554"/>
    <cellStyle name="Normal 56 8 3 2" xfId="25555"/>
    <cellStyle name="Normal 56 8 4" xfId="25556"/>
    <cellStyle name="Normal 56 9" xfId="25557"/>
    <cellStyle name="Normal 56 9 2" xfId="25558"/>
    <cellStyle name="Normal 56 9 2 2" xfId="25559"/>
    <cellStyle name="Normal 56 9 3" xfId="25560"/>
    <cellStyle name="Normal 56 9 3 2" xfId="25561"/>
    <cellStyle name="Normal 56 9 4" xfId="25562"/>
    <cellStyle name="Normal 57" xfId="25563"/>
    <cellStyle name="Normal 57 10" xfId="25564"/>
    <cellStyle name="Normal 57 10 2" xfId="25565"/>
    <cellStyle name="Normal 57 10 2 2" xfId="25566"/>
    <cellStyle name="Normal 57 10 3" xfId="25567"/>
    <cellStyle name="Normal 57 10 3 2" xfId="25568"/>
    <cellStyle name="Normal 57 10 4" xfId="25569"/>
    <cellStyle name="Normal 57 11" xfId="25570"/>
    <cellStyle name="Normal 57 11 2" xfId="25571"/>
    <cellStyle name="Normal 57 11 2 2" xfId="25572"/>
    <cellStyle name="Normal 57 11 3" xfId="25573"/>
    <cellStyle name="Normal 57 11 3 2" xfId="25574"/>
    <cellStyle name="Normal 57 11 4" xfId="25575"/>
    <cellStyle name="Normal 57 12" xfId="25576"/>
    <cellStyle name="Normal 57 12 2" xfId="25577"/>
    <cellStyle name="Normal 57 12 2 2" xfId="25578"/>
    <cellStyle name="Normal 57 12 3" xfId="25579"/>
    <cellStyle name="Normal 57 12 3 2" xfId="25580"/>
    <cellStyle name="Normal 57 12 4" xfId="25581"/>
    <cellStyle name="Normal 57 13" xfId="25582"/>
    <cellStyle name="Normal 57 13 2" xfId="25583"/>
    <cellStyle name="Normal 57 13 2 2" xfId="25584"/>
    <cellStyle name="Normal 57 13 3" xfId="25585"/>
    <cellStyle name="Normal 57 13 3 2" xfId="25586"/>
    <cellStyle name="Normal 57 13 4" xfId="25587"/>
    <cellStyle name="Normal 57 14" xfId="25588"/>
    <cellStyle name="Normal 57 14 2" xfId="25589"/>
    <cellStyle name="Normal 57 14 2 2" xfId="25590"/>
    <cellStyle name="Normal 57 14 3" xfId="25591"/>
    <cellStyle name="Normal 57 14 3 2" xfId="25592"/>
    <cellStyle name="Normal 57 14 4" xfId="25593"/>
    <cellStyle name="Normal 57 15" xfId="25594"/>
    <cellStyle name="Normal 57 15 2" xfId="25595"/>
    <cellStyle name="Normal 57 15 2 2" xfId="25596"/>
    <cellStyle name="Normal 57 15 3" xfId="25597"/>
    <cellStyle name="Normal 57 15 3 2" xfId="25598"/>
    <cellStyle name="Normal 57 15 4" xfId="25599"/>
    <cellStyle name="Normal 57 16" xfId="25600"/>
    <cellStyle name="Normal 57 16 2" xfId="25601"/>
    <cellStyle name="Normal 57 16 2 2" xfId="25602"/>
    <cellStyle name="Normal 57 16 3" xfId="25603"/>
    <cellStyle name="Normal 57 16 3 2" xfId="25604"/>
    <cellStyle name="Normal 57 16 4" xfId="25605"/>
    <cellStyle name="Normal 57 17" xfId="25606"/>
    <cellStyle name="Normal 57 17 2" xfId="25607"/>
    <cellStyle name="Normal 57 17 2 2" xfId="25608"/>
    <cellStyle name="Normal 57 17 3" xfId="25609"/>
    <cellStyle name="Normal 57 17 3 2" xfId="25610"/>
    <cellStyle name="Normal 57 17 4" xfId="25611"/>
    <cellStyle name="Normal 57 18" xfId="25612"/>
    <cellStyle name="Normal 57 18 2" xfId="25613"/>
    <cellStyle name="Normal 57 18 2 2" xfId="25614"/>
    <cellStyle name="Normal 57 18 3" xfId="25615"/>
    <cellStyle name="Normal 57 18 3 2" xfId="25616"/>
    <cellStyle name="Normal 57 18 4" xfId="25617"/>
    <cellStyle name="Normal 57 19" xfId="25618"/>
    <cellStyle name="Normal 57 19 2" xfId="25619"/>
    <cellStyle name="Normal 57 19 2 2" xfId="25620"/>
    <cellStyle name="Normal 57 19 3" xfId="25621"/>
    <cellStyle name="Normal 57 19 3 2" xfId="25622"/>
    <cellStyle name="Normal 57 19 4" xfId="25623"/>
    <cellStyle name="Normal 57 2" xfId="25624"/>
    <cellStyle name="Normal 57 2 2" xfId="25625"/>
    <cellStyle name="Normal 57 2 2 2" xfId="25626"/>
    <cellStyle name="Normal 57 2 3" xfId="25627"/>
    <cellStyle name="Normal 57 2 3 2" xfId="25628"/>
    <cellStyle name="Normal 57 2 4" xfId="25629"/>
    <cellStyle name="Normal 57 2 5" xfId="25630"/>
    <cellStyle name="Normal 57 2 6" xfId="25631"/>
    <cellStyle name="Normal 57 2 7" xfId="25632"/>
    <cellStyle name="Normal 57 2 8" xfId="25633"/>
    <cellStyle name="Normal 57 20" xfId="25634"/>
    <cellStyle name="Normal 57 20 2" xfId="25635"/>
    <cellStyle name="Normal 57 20 2 2" xfId="25636"/>
    <cellStyle name="Normal 57 20 3" xfId="25637"/>
    <cellStyle name="Normal 57 20 3 2" xfId="25638"/>
    <cellStyle name="Normal 57 20 4" xfId="25639"/>
    <cellStyle name="Normal 57 21" xfId="25640"/>
    <cellStyle name="Normal 57 21 2" xfId="25641"/>
    <cellStyle name="Normal 57 21 2 2" xfId="25642"/>
    <cellStyle name="Normal 57 21 3" xfId="25643"/>
    <cellStyle name="Normal 57 21 3 2" xfId="25644"/>
    <cellStyle name="Normal 57 21 4" xfId="25645"/>
    <cellStyle name="Normal 57 22" xfId="25646"/>
    <cellStyle name="Normal 57 22 2" xfId="25647"/>
    <cellStyle name="Normal 57 22 2 2" xfId="25648"/>
    <cellStyle name="Normal 57 22 3" xfId="25649"/>
    <cellStyle name="Normal 57 22 3 2" xfId="25650"/>
    <cellStyle name="Normal 57 22 4" xfId="25651"/>
    <cellStyle name="Normal 57 23" xfId="25652"/>
    <cellStyle name="Normal 57 23 2" xfId="25653"/>
    <cellStyle name="Normal 57 23 2 2" xfId="25654"/>
    <cellStyle name="Normal 57 23 3" xfId="25655"/>
    <cellStyle name="Normal 57 23 3 2" xfId="25656"/>
    <cellStyle name="Normal 57 23 4" xfId="25657"/>
    <cellStyle name="Normal 57 24" xfId="25658"/>
    <cellStyle name="Normal 57 24 2" xfId="25659"/>
    <cellStyle name="Normal 57 24 2 2" xfId="25660"/>
    <cellStyle name="Normal 57 24 3" xfId="25661"/>
    <cellStyle name="Normal 57 24 3 2" xfId="25662"/>
    <cellStyle name="Normal 57 24 4" xfId="25663"/>
    <cellStyle name="Normal 57 25" xfId="25664"/>
    <cellStyle name="Normal 57 25 2" xfId="25665"/>
    <cellStyle name="Normal 57 25 2 2" xfId="25666"/>
    <cellStyle name="Normal 57 25 3" xfId="25667"/>
    <cellStyle name="Normal 57 25 3 2" xfId="25668"/>
    <cellStyle name="Normal 57 25 4" xfId="25669"/>
    <cellStyle name="Normal 57 26" xfId="25670"/>
    <cellStyle name="Normal 57 26 2" xfId="25671"/>
    <cellStyle name="Normal 57 26 2 2" xfId="25672"/>
    <cellStyle name="Normal 57 26 3" xfId="25673"/>
    <cellStyle name="Normal 57 26 3 2" xfId="25674"/>
    <cellStyle name="Normal 57 26 4" xfId="25675"/>
    <cellStyle name="Normal 57 27" xfId="25676"/>
    <cellStyle name="Normal 57 27 2" xfId="25677"/>
    <cellStyle name="Normal 57 27 2 2" xfId="25678"/>
    <cellStyle name="Normal 57 27 3" xfId="25679"/>
    <cellStyle name="Normal 57 27 3 2" xfId="25680"/>
    <cellStyle name="Normal 57 27 4" xfId="25681"/>
    <cellStyle name="Normal 57 28" xfId="25682"/>
    <cellStyle name="Normal 57 28 2" xfId="25683"/>
    <cellStyle name="Normal 57 28 2 2" xfId="25684"/>
    <cellStyle name="Normal 57 28 3" xfId="25685"/>
    <cellStyle name="Normal 57 28 3 2" xfId="25686"/>
    <cellStyle name="Normal 57 28 4" xfId="25687"/>
    <cellStyle name="Normal 57 29" xfId="25688"/>
    <cellStyle name="Normal 57 29 2" xfId="25689"/>
    <cellStyle name="Normal 57 29 2 2" xfId="25690"/>
    <cellStyle name="Normal 57 29 3" xfId="25691"/>
    <cellStyle name="Normal 57 29 3 2" xfId="25692"/>
    <cellStyle name="Normal 57 29 4" xfId="25693"/>
    <cellStyle name="Normal 57 3" xfId="25694"/>
    <cellStyle name="Normal 57 3 2" xfId="25695"/>
    <cellStyle name="Normal 57 3 2 2" xfId="25696"/>
    <cellStyle name="Normal 57 3 3" xfId="25697"/>
    <cellStyle name="Normal 57 3 3 2" xfId="25698"/>
    <cellStyle name="Normal 57 3 4" xfId="25699"/>
    <cellStyle name="Normal 57 3 5" xfId="25700"/>
    <cellStyle name="Normal 57 3 6" xfId="25701"/>
    <cellStyle name="Normal 57 3 7" xfId="25702"/>
    <cellStyle name="Normal 57 3 8" xfId="25703"/>
    <cellStyle name="Normal 57 30" xfId="25704"/>
    <cellStyle name="Normal 57 30 2" xfId="25705"/>
    <cellStyle name="Normal 57 30 2 2" xfId="25706"/>
    <cellStyle name="Normal 57 30 3" xfId="25707"/>
    <cellStyle name="Normal 57 30 3 2" xfId="25708"/>
    <cellStyle name="Normal 57 30 4" xfId="25709"/>
    <cellStyle name="Normal 57 31" xfId="25710"/>
    <cellStyle name="Normal 57 31 2" xfId="25711"/>
    <cellStyle name="Normal 57 31 2 2" xfId="25712"/>
    <cellStyle name="Normal 57 31 3" xfId="25713"/>
    <cellStyle name="Normal 57 31 3 2" xfId="25714"/>
    <cellStyle name="Normal 57 31 4" xfId="25715"/>
    <cellStyle name="Normal 57 32" xfId="25716"/>
    <cellStyle name="Normal 57 32 2" xfId="25717"/>
    <cellStyle name="Normal 57 32 2 2" xfId="25718"/>
    <cellStyle name="Normal 57 32 3" xfId="25719"/>
    <cellStyle name="Normal 57 32 3 2" xfId="25720"/>
    <cellStyle name="Normal 57 32 4" xfId="25721"/>
    <cellStyle name="Normal 57 33" xfId="25722"/>
    <cellStyle name="Normal 57 33 2" xfId="25723"/>
    <cellStyle name="Normal 57 33 2 2" xfId="25724"/>
    <cellStyle name="Normal 57 33 3" xfId="25725"/>
    <cellStyle name="Normal 57 33 3 2" xfId="25726"/>
    <cellStyle name="Normal 57 33 4" xfId="25727"/>
    <cellStyle name="Normal 57 34" xfId="25728"/>
    <cellStyle name="Normal 57 34 2" xfId="25729"/>
    <cellStyle name="Normal 57 34 2 2" xfId="25730"/>
    <cellStyle name="Normal 57 34 3" xfId="25731"/>
    <cellStyle name="Normal 57 34 3 2" xfId="25732"/>
    <cellStyle name="Normal 57 34 4" xfId="25733"/>
    <cellStyle name="Normal 57 35" xfId="25734"/>
    <cellStyle name="Normal 57 35 2" xfId="25735"/>
    <cellStyle name="Normal 57 35 2 2" xfId="25736"/>
    <cellStyle name="Normal 57 35 3" xfId="25737"/>
    <cellStyle name="Normal 57 35 3 2" xfId="25738"/>
    <cellStyle name="Normal 57 35 4" xfId="25739"/>
    <cellStyle name="Normal 57 36" xfId="25740"/>
    <cellStyle name="Normal 57 36 2" xfId="25741"/>
    <cellStyle name="Normal 57 36 2 2" xfId="25742"/>
    <cellStyle name="Normal 57 36 3" xfId="25743"/>
    <cellStyle name="Normal 57 36 3 2" xfId="25744"/>
    <cellStyle name="Normal 57 36 4" xfId="25745"/>
    <cellStyle name="Normal 57 37" xfId="25746"/>
    <cellStyle name="Normal 57 37 2" xfId="25747"/>
    <cellStyle name="Normal 57 37 2 2" xfId="25748"/>
    <cellStyle name="Normal 57 37 3" xfId="25749"/>
    <cellStyle name="Normal 57 37 3 2" xfId="25750"/>
    <cellStyle name="Normal 57 37 4" xfId="25751"/>
    <cellStyle name="Normal 57 38" xfId="25752"/>
    <cellStyle name="Normal 57 38 2" xfId="25753"/>
    <cellStyle name="Normal 57 38 2 2" xfId="25754"/>
    <cellStyle name="Normal 57 38 3" xfId="25755"/>
    <cellStyle name="Normal 57 38 3 2" xfId="25756"/>
    <cellStyle name="Normal 57 38 4" xfId="25757"/>
    <cellStyle name="Normal 57 39" xfId="25758"/>
    <cellStyle name="Normal 57 39 2" xfId="25759"/>
    <cellStyle name="Normal 57 39 2 2" xfId="25760"/>
    <cellStyle name="Normal 57 39 3" xfId="25761"/>
    <cellStyle name="Normal 57 39 3 2" xfId="25762"/>
    <cellStyle name="Normal 57 39 4" xfId="25763"/>
    <cellStyle name="Normal 57 4" xfId="25764"/>
    <cellStyle name="Normal 57 4 2" xfId="25765"/>
    <cellStyle name="Normal 57 4 2 2" xfId="25766"/>
    <cellStyle name="Normal 57 4 3" xfId="25767"/>
    <cellStyle name="Normal 57 4 3 2" xfId="25768"/>
    <cellStyle name="Normal 57 4 4" xfId="25769"/>
    <cellStyle name="Normal 57 40" xfId="25770"/>
    <cellStyle name="Normal 57 40 2" xfId="25771"/>
    <cellStyle name="Normal 57 40 2 2" xfId="25772"/>
    <cellStyle name="Normal 57 40 3" xfId="25773"/>
    <cellStyle name="Normal 57 40 3 2" xfId="25774"/>
    <cellStyle name="Normal 57 40 4" xfId="25775"/>
    <cellStyle name="Normal 57 41" xfId="25776"/>
    <cellStyle name="Normal 57 41 2" xfId="25777"/>
    <cellStyle name="Normal 57 41 2 2" xfId="25778"/>
    <cellStyle name="Normal 57 41 3" xfId="25779"/>
    <cellStyle name="Normal 57 41 3 2" xfId="25780"/>
    <cellStyle name="Normal 57 41 4" xfId="25781"/>
    <cellStyle name="Normal 57 42" xfId="25782"/>
    <cellStyle name="Normal 57 42 2" xfId="25783"/>
    <cellStyle name="Normal 57 43" xfId="25784"/>
    <cellStyle name="Normal 57 43 2" xfId="25785"/>
    <cellStyle name="Normal 57 44" xfId="25786"/>
    <cellStyle name="Normal 57 5" xfId="25787"/>
    <cellStyle name="Normal 57 5 2" xfId="25788"/>
    <cellStyle name="Normal 57 5 2 2" xfId="25789"/>
    <cellStyle name="Normal 57 5 3" xfId="25790"/>
    <cellStyle name="Normal 57 5 3 2" xfId="25791"/>
    <cellStyle name="Normal 57 5 4" xfId="25792"/>
    <cellStyle name="Normal 57 6" xfId="25793"/>
    <cellStyle name="Normal 57 6 2" xfId="25794"/>
    <cellStyle name="Normal 57 6 2 2" xfId="25795"/>
    <cellStyle name="Normal 57 6 3" xfId="25796"/>
    <cellStyle name="Normal 57 6 3 2" xfId="25797"/>
    <cellStyle name="Normal 57 6 4" xfId="25798"/>
    <cellStyle name="Normal 57 7" xfId="25799"/>
    <cellStyle name="Normal 57 7 2" xfId="25800"/>
    <cellStyle name="Normal 57 7 2 2" xfId="25801"/>
    <cellStyle name="Normal 57 7 3" xfId="25802"/>
    <cellStyle name="Normal 57 7 3 2" xfId="25803"/>
    <cellStyle name="Normal 57 7 4" xfId="25804"/>
    <cellStyle name="Normal 57 8" xfId="25805"/>
    <cellStyle name="Normal 57 8 2" xfId="25806"/>
    <cellStyle name="Normal 57 8 2 2" xfId="25807"/>
    <cellStyle name="Normal 57 8 3" xfId="25808"/>
    <cellStyle name="Normal 57 8 3 2" xfId="25809"/>
    <cellStyle name="Normal 57 8 4" xfId="25810"/>
    <cellStyle name="Normal 57 9" xfId="25811"/>
    <cellStyle name="Normal 57 9 2" xfId="25812"/>
    <cellStyle name="Normal 57 9 2 2" xfId="25813"/>
    <cellStyle name="Normal 57 9 3" xfId="25814"/>
    <cellStyle name="Normal 57 9 3 2" xfId="25815"/>
    <cellStyle name="Normal 57 9 4" xfId="25816"/>
    <cellStyle name="Normal 58" xfId="25817"/>
    <cellStyle name="Normal 58 10" xfId="25818"/>
    <cellStyle name="Normal 58 10 2" xfId="25819"/>
    <cellStyle name="Normal 58 10 2 2" xfId="25820"/>
    <cellStyle name="Normal 58 10 3" xfId="25821"/>
    <cellStyle name="Normal 58 10 3 2" xfId="25822"/>
    <cellStyle name="Normal 58 10 4" xfId="25823"/>
    <cellStyle name="Normal 58 11" xfId="25824"/>
    <cellStyle name="Normal 58 11 2" xfId="25825"/>
    <cellStyle name="Normal 58 11 2 2" xfId="25826"/>
    <cellStyle name="Normal 58 11 3" xfId="25827"/>
    <cellStyle name="Normal 58 11 3 2" xfId="25828"/>
    <cellStyle name="Normal 58 11 4" xfId="25829"/>
    <cellStyle name="Normal 58 12" xfId="25830"/>
    <cellStyle name="Normal 58 12 2" xfId="25831"/>
    <cellStyle name="Normal 58 12 2 2" xfId="25832"/>
    <cellStyle name="Normal 58 12 3" xfId="25833"/>
    <cellStyle name="Normal 58 12 3 2" xfId="25834"/>
    <cellStyle name="Normal 58 12 4" xfId="25835"/>
    <cellStyle name="Normal 58 13" xfId="25836"/>
    <cellStyle name="Normal 58 13 2" xfId="25837"/>
    <cellStyle name="Normal 58 13 2 2" xfId="25838"/>
    <cellStyle name="Normal 58 13 3" xfId="25839"/>
    <cellStyle name="Normal 58 13 3 2" xfId="25840"/>
    <cellStyle name="Normal 58 13 4" xfId="25841"/>
    <cellStyle name="Normal 58 14" xfId="25842"/>
    <cellStyle name="Normal 58 14 2" xfId="25843"/>
    <cellStyle name="Normal 58 14 2 2" xfId="25844"/>
    <cellStyle name="Normal 58 14 3" xfId="25845"/>
    <cellStyle name="Normal 58 14 3 2" xfId="25846"/>
    <cellStyle name="Normal 58 14 4" xfId="25847"/>
    <cellStyle name="Normal 58 15" xfId="25848"/>
    <cellStyle name="Normal 58 15 2" xfId="25849"/>
    <cellStyle name="Normal 58 15 2 2" xfId="25850"/>
    <cellStyle name="Normal 58 15 3" xfId="25851"/>
    <cellStyle name="Normal 58 15 3 2" xfId="25852"/>
    <cellStyle name="Normal 58 15 4" xfId="25853"/>
    <cellStyle name="Normal 58 16" xfId="25854"/>
    <cellStyle name="Normal 58 16 2" xfId="25855"/>
    <cellStyle name="Normal 58 16 2 2" xfId="25856"/>
    <cellStyle name="Normal 58 16 3" xfId="25857"/>
    <cellStyle name="Normal 58 16 3 2" xfId="25858"/>
    <cellStyle name="Normal 58 16 4" xfId="25859"/>
    <cellStyle name="Normal 58 17" xfId="25860"/>
    <cellStyle name="Normal 58 17 2" xfId="25861"/>
    <cellStyle name="Normal 58 17 2 2" xfId="25862"/>
    <cellStyle name="Normal 58 17 3" xfId="25863"/>
    <cellStyle name="Normal 58 17 3 2" xfId="25864"/>
    <cellStyle name="Normal 58 17 4" xfId="25865"/>
    <cellStyle name="Normal 58 18" xfId="25866"/>
    <cellStyle name="Normal 58 18 2" xfId="25867"/>
    <cellStyle name="Normal 58 18 2 2" xfId="25868"/>
    <cellStyle name="Normal 58 18 3" xfId="25869"/>
    <cellStyle name="Normal 58 18 3 2" xfId="25870"/>
    <cellStyle name="Normal 58 18 4" xfId="25871"/>
    <cellStyle name="Normal 58 19" xfId="25872"/>
    <cellStyle name="Normal 58 19 2" xfId="25873"/>
    <cellStyle name="Normal 58 19 2 2" xfId="25874"/>
    <cellStyle name="Normal 58 19 3" xfId="25875"/>
    <cellStyle name="Normal 58 19 3 2" xfId="25876"/>
    <cellStyle name="Normal 58 19 4" xfId="25877"/>
    <cellStyle name="Normal 58 2" xfId="25878"/>
    <cellStyle name="Normal 58 2 2" xfId="25879"/>
    <cellStyle name="Normal 58 2 2 2" xfId="25880"/>
    <cellStyle name="Normal 58 2 3" xfId="25881"/>
    <cellStyle name="Normal 58 2 3 2" xfId="25882"/>
    <cellStyle name="Normal 58 2 4" xfId="25883"/>
    <cellStyle name="Normal 58 2 5" xfId="25884"/>
    <cellStyle name="Normal 58 2 6" xfId="25885"/>
    <cellStyle name="Normal 58 2 7" xfId="25886"/>
    <cellStyle name="Normal 58 2 8" xfId="25887"/>
    <cellStyle name="Normal 58 20" xfId="25888"/>
    <cellStyle name="Normal 58 20 2" xfId="25889"/>
    <cellStyle name="Normal 58 20 2 2" xfId="25890"/>
    <cellStyle name="Normal 58 20 3" xfId="25891"/>
    <cellStyle name="Normal 58 20 3 2" xfId="25892"/>
    <cellStyle name="Normal 58 20 4" xfId="25893"/>
    <cellStyle name="Normal 58 21" xfId="25894"/>
    <cellStyle name="Normal 58 21 2" xfId="25895"/>
    <cellStyle name="Normal 58 21 2 2" xfId="25896"/>
    <cellStyle name="Normal 58 21 3" xfId="25897"/>
    <cellStyle name="Normal 58 21 3 2" xfId="25898"/>
    <cellStyle name="Normal 58 21 4" xfId="25899"/>
    <cellStyle name="Normal 58 22" xfId="25900"/>
    <cellStyle name="Normal 58 22 2" xfId="25901"/>
    <cellStyle name="Normal 58 22 2 2" xfId="25902"/>
    <cellStyle name="Normal 58 22 3" xfId="25903"/>
    <cellStyle name="Normal 58 22 3 2" xfId="25904"/>
    <cellStyle name="Normal 58 22 4" xfId="25905"/>
    <cellStyle name="Normal 58 23" xfId="25906"/>
    <cellStyle name="Normal 58 23 2" xfId="25907"/>
    <cellStyle name="Normal 58 23 2 2" xfId="25908"/>
    <cellStyle name="Normal 58 23 3" xfId="25909"/>
    <cellStyle name="Normal 58 23 3 2" xfId="25910"/>
    <cellStyle name="Normal 58 23 4" xfId="25911"/>
    <cellStyle name="Normal 58 24" xfId="25912"/>
    <cellStyle name="Normal 58 24 2" xfId="25913"/>
    <cellStyle name="Normal 58 24 2 2" xfId="25914"/>
    <cellStyle name="Normal 58 24 3" xfId="25915"/>
    <cellStyle name="Normal 58 24 3 2" xfId="25916"/>
    <cellStyle name="Normal 58 24 4" xfId="25917"/>
    <cellStyle name="Normal 58 25" xfId="25918"/>
    <cellStyle name="Normal 58 25 2" xfId="25919"/>
    <cellStyle name="Normal 58 25 2 2" xfId="25920"/>
    <cellStyle name="Normal 58 25 3" xfId="25921"/>
    <cellStyle name="Normal 58 25 3 2" xfId="25922"/>
    <cellStyle name="Normal 58 25 4" xfId="25923"/>
    <cellStyle name="Normal 58 26" xfId="25924"/>
    <cellStyle name="Normal 58 26 2" xfId="25925"/>
    <cellStyle name="Normal 58 26 2 2" xfId="25926"/>
    <cellStyle name="Normal 58 26 3" xfId="25927"/>
    <cellStyle name="Normal 58 26 3 2" xfId="25928"/>
    <cellStyle name="Normal 58 26 4" xfId="25929"/>
    <cellStyle name="Normal 58 27" xfId="25930"/>
    <cellStyle name="Normal 58 27 2" xfId="25931"/>
    <cellStyle name="Normal 58 27 2 2" xfId="25932"/>
    <cellStyle name="Normal 58 27 3" xfId="25933"/>
    <cellStyle name="Normal 58 27 3 2" xfId="25934"/>
    <cellStyle name="Normal 58 27 4" xfId="25935"/>
    <cellStyle name="Normal 58 28" xfId="25936"/>
    <cellStyle name="Normal 58 28 2" xfId="25937"/>
    <cellStyle name="Normal 58 28 2 2" xfId="25938"/>
    <cellStyle name="Normal 58 28 3" xfId="25939"/>
    <cellStyle name="Normal 58 28 3 2" xfId="25940"/>
    <cellStyle name="Normal 58 28 4" xfId="25941"/>
    <cellStyle name="Normal 58 29" xfId="25942"/>
    <cellStyle name="Normal 58 29 2" xfId="25943"/>
    <cellStyle name="Normal 58 29 2 2" xfId="25944"/>
    <cellStyle name="Normal 58 29 3" xfId="25945"/>
    <cellStyle name="Normal 58 29 3 2" xfId="25946"/>
    <cellStyle name="Normal 58 29 4" xfId="25947"/>
    <cellStyle name="Normal 58 3" xfId="25948"/>
    <cellStyle name="Normal 58 3 2" xfId="25949"/>
    <cellStyle name="Normal 58 3 2 2" xfId="25950"/>
    <cellStyle name="Normal 58 3 3" xfId="25951"/>
    <cellStyle name="Normal 58 3 3 2" xfId="25952"/>
    <cellStyle name="Normal 58 3 4" xfId="25953"/>
    <cellStyle name="Normal 58 3 5" xfId="25954"/>
    <cellStyle name="Normal 58 3 6" xfId="25955"/>
    <cellStyle name="Normal 58 3 7" xfId="25956"/>
    <cellStyle name="Normal 58 3 8" xfId="25957"/>
    <cellStyle name="Normal 58 30" xfId="25958"/>
    <cellStyle name="Normal 58 30 2" xfId="25959"/>
    <cellStyle name="Normal 58 30 2 2" xfId="25960"/>
    <cellStyle name="Normal 58 30 3" xfId="25961"/>
    <cellStyle name="Normal 58 30 3 2" xfId="25962"/>
    <cellStyle name="Normal 58 30 4" xfId="25963"/>
    <cellStyle name="Normal 58 31" xfId="25964"/>
    <cellStyle name="Normal 58 31 2" xfId="25965"/>
    <cellStyle name="Normal 58 31 2 2" xfId="25966"/>
    <cellStyle name="Normal 58 31 3" xfId="25967"/>
    <cellStyle name="Normal 58 31 3 2" xfId="25968"/>
    <cellStyle name="Normal 58 31 4" xfId="25969"/>
    <cellStyle name="Normal 58 32" xfId="25970"/>
    <cellStyle name="Normal 58 32 2" xfId="25971"/>
    <cellStyle name="Normal 58 32 2 2" xfId="25972"/>
    <cellStyle name="Normal 58 32 3" xfId="25973"/>
    <cellStyle name="Normal 58 32 3 2" xfId="25974"/>
    <cellStyle name="Normal 58 32 4" xfId="25975"/>
    <cellStyle name="Normal 58 33" xfId="25976"/>
    <cellStyle name="Normal 58 33 2" xfId="25977"/>
    <cellStyle name="Normal 58 33 2 2" xfId="25978"/>
    <cellStyle name="Normal 58 33 3" xfId="25979"/>
    <cellStyle name="Normal 58 33 3 2" xfId="25980"/>
    <cellStyle name="Normal 58 33 4" xfId="25981"/>
    <cellStyle name="Normal 58 34" xfId="25982"/>
    <cellStyle name="Normal 58 34 2" xfId="25983"/>
    <cellStyle name="Normal 58 34 2 2" xfId="25984"/>
    <cellStyle name="Normal 58 34 3" xfId="25985"/>
    <cellStyle name="Normal 58 34 3 2" xfId="25986"/>
    <cellStyle name="Normal 58 34 4" xfId="25987"/>
    <cellStyle name="Normal 58 35" xfId="25988"/>
    <cellStyle name="Normal 58 35 2" xfId="25989"/>
    <cellStyle name="Normal 58 35 2 2" xfId="25990"/>
    <cellStyle name="Normal 58 35 3" xfId="25991"/>
    <cellStyle name="Normal 58 35 3 2" xfId="25992"/>
    <cellStyle name="Normal 58 35 4" xfId="25993"/>
    <cellStyle name="Normal 58 36" xfId="25994"/>
    <cellStyle name="Normal 58 36 2" xfId="25995"/>
    <cellStyle name="Normal 58 36 2 2" xfId="25996"/>
    <cellStyle name="Normal 58 36 3" xfId="25997"/>
    <cellStyle name="Normal 58 36 3 2" xfId="25998"/>
    <cellStyle name="Normal 58 36 4" xfId="25999"/>
    <cellStyle name="Normal 58 37" xfId="26000"/>
    <cellStyle name="Normal 58 37 2" xfId="26001"/>
    <cellStyle name="Normal 58 37 2 2" xfId="26002"/>
    <cellStyle name="Normal 58 37 3" xfId="26003"/>
    <cellStyle name="Normal 58 37 3 2" xfId="26004"/>
    <cellStyle name="Normal 58 37 4" xfId="26005"/>
    <cellStyle name="Normal 58 38" xfId="26006"/>
    <cellStyle name="Normal 58 38 2" xfId="26007"/>
    <cellStyle name="Normal 58 38 2 2" xfId="26008"/>
    <cellStyle name="Normal 58 38 3" xfId="26009"/>
    <cellStyle name="Normal 58 38 3 2" xfId="26010"/>
    <cellStyle name="Normal 58 38 4" xfId="26011"/>
    <cellStyle name="Normal 58 39" xfId="26012"/>
    <cellStyle name="Normal 58 39 2" xfId="26013"/>
    <cellStyle name="Normal 58 39 2 2" xfId="26014"/>
    <cellStyle name="Normal 58 39 3" xfId="26015"/>
    <cellStyle name="Normal 58 39 3 2" xfId="26016"/>
    <cellStyle name="Normal 58 39 4" xfId="26017"/>
    <cellStyle name="Normal 58 4" xfId="26018"/>
    <cellStyle name="Normal 58 4 2" xfId="26019"/>
    <cellStyle name="Normal 58 4 2 2" xfId="26020"/>
    <cellStyle name="Normal 58 4 3" xfId="26021"/>
    <cellStyle name="Normal 58 4 3 2" xfId="26022"/>
    <cellStyle name="Normal 58 4 4" xfId="26023"/>
    <cellStyle name="Normal 58 40" xfId="26024"/>
    <cellStyle name="Normal 58 40 2" xfId="26025"/>
    <cellStyle name="Normal 58 40 2 2" xfId="26026"/>
    <cellStyle name="Normal 58 40 3" xfId="26027"/>
    <cellStyle name="Normal 58 40 3 2" xfId="26028"/>
    <cellStyle name="Normal 58 40 4" xfId="26029"/>
    <cellStyle name="Normal 58 41" xfId="26030"/>
    <cellStyle name="Normal 58 41 2" xfId="26031"/>
    <cellStyle name="Normal 58 41 2 2" xfId="26032"/>
    <cellStyle name="Normal 58 41 3" xfId="26033"/>
    <cellStyle name="Normal 58 41 3 2" xfId="26034"/>
    <cellStyle name="Normal 58 41 4" xfId="26035"/>
    <cellStyle name="Normal 58 42" xfId="26036"/>
    <cellStyle name="Normal 58 42 2" xfId="26037"/>
    <cellStyle name="Normal 58 43" xfId="26038"/>
    <cellStyle name="Normal 58 43 2" xfId="26039"/>
    <cellStyle name="Normal 58 44" xfId="26040"/>
    <cellStyle name="Normal 58 5" xfId="26041"/>
    <cellStyle name="Normal 58 5 2" xfId="26042"/>
    <cellStyle name="Normal 58 5 2 2" xfId="26043"/>
    <cellStyle name="Normal 58 5 3" xfId="26044"/>
    <cellStyle name="Normal 58 5 3 2" xfId="26045"/>
    <cellStyle name="Normal 58 5 4" xfId="26046"/>
    <cellStyle name="Normal 58 6" xfId="26047"/>
    <cellStyle name="Normal 58 6 2" xfId="26048"/>
    <cellStyle name="Normal 58 6 2 2" xfId="26049"/>
    <cellStyle name="Normal 58 6 3" xfId="26050"/>
    <cellStyle name="Normal 58 6 3 2" xfId="26051"/>
    <cellStyle name="Normal 58 6 4" xfId="26052"/>
    <cellStyle name="Normal 58 7" xfId="26053"/>
    <cellStyle name="Normal 58 7 2" xfId="26054"/>
    <cellStyle name="Normal 58 7 2 2" xfId="26055"/>
    <cellStyle name="Normal 58 7 3" xfId="26056"/>
    <cellStyle name="Normal 58 7 3 2" xfId="26057"/>
    <cellStyle name="Normal 58 7 4" xfId="26058"/>
    <cellStyle name="Normal 58 8" xfId="26059"/>
    <cellStyle name="Normal 58 8 2" xfId="26060"/>
    <cellStyle name="Normal 58 8 2 2" xfId="26061"/>
    <cellStyle name="Normal 58 8 3" xfId="26062"/>
    <cellStyle name="Normal 58 8 3 2" xfId="26063"/>
    <cellStyle name="Normal 58 8 4" xfId="26064"/>
    <cellStyle name="Normal 58 9" xfId="26065"/>
    <cellStyle name="Normal 58 9 2" xfId="26066"/>
    <cellStyle name="Normal 58 9 2 2" xfId="26067"/>
    <cellStyle name="Normal 58 9 3" xfId="26068"/>
    <cellStyle name="Normal 58 9 3 2" xfId="26069"/>
    <cellStyle name="Normal 58 9 4" xfId="26070"/>
    <cellStyle name="Normal 59" xfId="26071"/>
    <cellStyle name="Normal 59 10" xfId="26072"/>
    <cellStyle name="Normal 59 10 2" xfId="26073"/>
    <cellStyle name="Normal 59 10 2 2" xfId="26074"/>
    <cellStyle name="Normal 59 10 3" xfId="26075"/>
    <cellStyle name="Normal 59 10 3 2" xfId="26076"/>
    <cellStyle name="Normal 59 10 4" xfId="26077"/>
    <cellStyle name="Normal 59 11" xfId="26078"/>
    <cellStyle name="Normal 59 11 2" xfId="26079"/>
    <cellStyle name="Normal 59 11 2 2" xfId="26080"/>
    <cellStyle name="Normal 59 11 3" xfId="26081"/>
    <cellStyle name="Normal 59 11 3 2" xfId="26082"/>
    <cellStyle name="Normal 59 11 4" xfId="26083"/>
    <cellStyle name="Normal 59 12" xfId="26084"/>
    <cellStyle name="Normal 59 12 2" xfId="26085"/>
    <cellStyle name="Normal 59 12 2 2" xfId="26086"/>
    <cellStyle name="Normal 59 12 3" xfId="26087"/>
    <cellStyle name="Normal 59 12 3 2" xfId="26088"/>
    <cellStyle name="Normal 59 12 4" xfId="26089"/>
    <cellStyle name="Normal 59 13" xfId="26090"/>
    <cellStyle name="Normal 59 13 2" xfId="26091"/>
    <cellStyle name="Normal 59 13 2 2" xfId="26092"/>
    <cellStyle name="Normal 59 13 3" xfId="26093"/>
    <cellStyle name="Normal 59 13 3 2" xfId="26094"/>
    <cellStyle name="Normal 59 13 4" xfId="26095"/>
    <cellStyle name="Normal 59 14" xfId="26096"/>
    <cellStyle name="Normal 59 14 2" xfId="26097"/>
    <cellStyle name="Normal 59 14 2 2" xfId="26098"/>
    <cellStyle name="Normal 59 14 3" xfId="26099"/>
    <cellStyle name="Normal 59 14 3 2" xfId="26100"/>
    <cellStyle name="Normal 59 14 4" xfId="26101"/>
    <cellStyle name="Normal 59 15" xfId="26102"/>
    <cellStyle name="Normal 59 15 2" xfId="26103"/>
    <cellStyle name="Normal 59 15 2 2" xfId="26104"/>
    <cellStyle name="Normal 59 15 3" xfId="26105"/>
    <cellStyle name="Normal 59 15 3 2" xfId="26106"/>
    <cellStyle name="Normal 59 15 4" xfId="26107"/>
    <cellStyle name="Normal 59 16" xfId="26108"/>
    <cellStyle name="Normal 59 16 2" xfId="26109"/>
    <cellStyle name="Normal 59 16 2 2" xfId="26110"/>
    <cellStyle name="Normal 59 16 3" xfId="26111"/>
    <cellStyle name="Normal 59 16 3 2" xfId="26112"/>
    <cellStyle name="Normal 59 16 4" xfId="26113"/>
    <cellStyle name="Normal 59 17" xfId="26114"/>
    <cellStyle name="Normal 59 17 2" xfId="26115"/>
    <cellStyle name="Normal 59 17 2 2" xfId="26116"/>
    <cellStyle name="Normal 59 17 3" xfId="26117"/>
    <cellStyle name="Normal 59 17 3 2" xfId="26118"/>
    <cellStyle name="Normal 59 17 4" xfId="26119"/>
    <cellStyle name="Normal 59 18" xfId="26120"/>
    <cellStyle name="Normal 59 18 2" xfId="26121"/>
    <cellStyle name="Normal 59 18 2 2" xfId="26122"/>
    <cellStyle name="Normal 59 18 3" xfId="26123"/>
    <cellStyle name="Normal 59 18 3 2" xfId="26124"/>
    <cellStyle name="Normal 59 18 4" xfId="26125"/>
    <cellStyle name="Normal 59 19" xfId="26126"/>
    <cellStyle name="Normal 59 19 2" xfId="26127"/>
    <cellStyle name="Normal 59 19 2 2" xfId="26128"/>
    <cellStyle name="Normal 59 19 3" xfId="26129"/>
    <cellStyle name="Normal 59 19 3 2" xfId="26130"/>
    <cellStyle name="Normal 59 19 4" xfId="26131"/>
    <cellStyle name="Normal 59 2" xfId="26132"/>
    <cellStyle name="Normal 59 2 2" xfId="26133"/>
    <cellStyle name="Normal 59 2 2 2" xfId="26134"/>
    <cellStyle name="Normal 59 2 3" xfId="26135"/>
    <cellStyle name="Normal 59 2 3 2" xfId="26136"/>
    <cellStyle name="Normal 59 2 4" xfId="26137"/>
    <cellStyle name="Normal 59 2 5" xfId="26138"/>
    <cellStyle name="Normal 59 2 6" xfId="26139"/>
    <cellStyle name="Normal 59 2 7" xfId="26140"/>
    <cellStyle name="Normal 59 2 8" xfId="26141"/>
    <cellStyle name="Normal 59 20" xfId="26142"/>
    <cellStyle name="Normal 59 20 2" xfId="26143"/>
    <cellStyle name="Normal 59 20 2 2" xfId="26144"/>
    <cellStyle name="Normal 59 20 3" xfId="26145"/>
    <cellStyle name="Normal 59 20 3 2" xfId="26146"/>
    <cellStyle name="Normal 59 20 4" xfId="26147"/>
    <cellStyle name="Normal 59 21" xfId="26148"/>
    <cellStyle name="Normal 59 21 2" xfId="26149"/>
    <cellStyle name="Normal 59 21 2 2" xfId="26150"/>
    <cellStyle name="Normal 59 21 3" xfId="26151"/>
    <cellStyle name="Normal 59 21 3 2" xfId="26152"/>
    <cellStyle name="Normal 59 21 4" xfId="26153"/>
    <cellStyle name="Normal 59 22" xfId="26154"/>
    <cellStyle name="Normal 59 22 2" xfId="26155"/>
    <cellStyle name="Normal 59 22 2 2" xfId="26156"/>
    <cellStyle name="Normal 59 22 3" xfId="26157"/>
    <cellStyle name="Normal 59 22 3 2" xfId="26158"/>
    <cellStyle name="Normal 59 22 4" xfId="26159"/>
    <cellStyle name="Normal 59 23" xfId="26160"/>
    <cellStyle name="Normal 59 23 2" xfId="26161"/>
    <cellStyle name="Normal 59 23 2 2" xfId="26162"/>
    <cellStyle name="Normal 59 23 3" xfId="26163"/>
    <cellStyle name="Normal 59 23 3 2" xfId="26164"/>
    <cellStyle name="Normal 59 23 4" xfId="26165"/>
    <cellStyle name="Normal 59 24" xfId="26166"/>
    <cellStyle name="Normal 59 24 2" xfId="26167"/>
    <cellStyle name="Normal 59 24 2 2" xfId="26168"/>
    <cellStyle name="Normal 59 24 3" xfId="26169"/>
    <cellStyle name="Normal 59 24 3 2" xfId="26170"/>
    <cellStyle name="Normal 59 24 4" xfId="26171"/>
    <cellStyle name="Normal 59 25" xfId="26172"/>
    <cellStyle name="Normal 59 25 2" xfId="26173"/>
    <cellStyle name="Normal 59 25 2 2" xfId="26174"/>
    <cellStyle name="Normal 59 25 3" xfId="26175"/>
    <cellStyle name="Normal 59 25 3 2" xfId="26176"/>
    <cellStyle name="Normal 59 25 4" xfId="26177"/>
    <cellStyle name="Normal 59 26" xfId="26178"/>
    <cellStyle name="Normal 59 26 2" xfId="26179"/>
    <cellStyle name="Normal 59 26 2 2" xfId="26180"/>
    <cellStyle name="Normal 59 26 3" xfId="26181"/>
    <cellStyle name="Normal 59 26 3 2" xfId="26182"/>
    <cellStyle name="Normal 59 26 4" xfId="26183"/>
    <cellStyle name="Normal 59 27" xfId="26184"/>
    <cellStyle name="Normal 59 27 2" xfId="26185"/>
    <cellStyle name="Normal 59 27 2 2" xfId="26186"/>
    <cellStyle name="Normal 59 27 3" xfId="26187"/>
    <cellStyle name="Normal 59 27 3 2" xfId="26188"/>
    <cellStyle name="Normal 59 27 4" xfId="26189"/>
    <cellStyle name="Normal 59 28" xfId="26190"/>
    <cellStyle name="Normal 59 28 2" xfId="26191"/>
    <cellStyle name="Normal 59 28 2 2" xfId="26192"/>
    <cellStyle name="Normal 59 28 3" xfId="26193"/>
    <cellStyle name="Normal 59 28 3 2" xfId="26194"/>
    <cellStyle name="Normal 59 28 4" xfId="26195"/>
    <cellStyle name="Normal 59 29" xfId="26196"/>
    <cellStyle name="Normal 59 29 2" xfId="26197"/>
    <cellStyle name="Normal 59 29 2 2" xfId="26198"/>
    <cellStyle name="Normal 59 29 3" xfId="26199"/>
    <cellStyle name="Normal 59 29 3 2" xfId="26200"/>
    <cellStyle name="Normal 59 29 4" xfId="26201"/>
    <cellStyle name="Normal 59 3" xfId="26202"/>
    <cellStyle name="Normal 59 3 2" xfId="26203"/>
    <cellStyle name="Normal 59 3 2 2" xfId="26204"/>
    <cellStyle name="Normal 59 3 3" xfId="26205"/>
    <cellStyle name="Normal 59 3 3 2" xfId="26206"/>
    <cellStyle name="Normal 59 3 4" xfId="26207"/>
    <cellStyle name="Normal 59 3 5" xfId="26208"/>
    <cellStyle name="Normal 59 3 6" xfId="26209"/>
    <cellStyle name="Normal 59 3 7" xfId="26210"/>
    <cellStyle name="Normal 59 3 8" xfId="26211"/>
    <cellStyle name="Normal 59 30" xfId="26212"/>
    <cellStyle name="Normal 59 30 2" xfId="26213"/>
    <cellStyle name="Normal 59 30 2 2" xfId="26214"/>
    <cellStyle name="Normal 59 30 3" xfId="26215"/>
    <cellStyle name="Normal 59 30 3 2" xfId="26216"/>
    <cellStyle name="Normal 59 30 4" xfId="26217"/>
    <cellStyle name="Normal 59 31" xfId="26218"/>
    <cellStyle name="Normal 59 31 2" xfId="26219"/>
    <cellStyle name="Normal 59 31 2 2" xfId="26220"/>
    <cellStyle name="Normal 59 31 3" xfId="26221"/>
    <cellStyle name="Normal 59 31 3 2" xfId="26222"/>
    <cellStyle name="Normal 59 31 4" xfId="26223"/>
    <cellStyle name="Normal 59 32" xfId="26224"/>
    <cellStyle name="Normal 59 32 2" xfId="26225"/>
    <cellStyle name="Normal 59 32 2 2" xfId="26226"/>
    <cellStyle name="Normal 59 32 3" xfId="26227"/>
    <cellStyle name="Normal 59 32 3 2" xfId="26228"/>
    <cellStyle name="Normal 59 32 4" xfId="26229"/>
    <cellStyle name="Normal 59 33" xfId="26230"/>
    <cellStyle name="Normal 59 33 2" xfId="26231"/>
    <cellStyle name="Normal 59 33 2 2" xfId="26232"/>
    <cellStyle name="Normal 59 33 3" xfId="26233"/>
    <cellStyle name="Normal 59 33 3 2" xfId="26234"/>
    <cellStyle name="Normal 59 33 4" xfId="26235"/>
    <cellStyle name="Normal 59 34" xfId="26236"/>
    <cellStyle name="Normal 59 34 2" xfId="26237"/>
    <cellStyle name="Normal 59 34 2 2" xfId="26238"/>
    <cellStyle name="Normal 59 34 3" xfId="26239"/>
    <cellStyle name="Normal 59 34 3 2" xfId="26240"/>
    <cellStyle name="Normal 59 34 4" xfId="26241"/>
    <cellStyle name="Normal 59 35" xfId="26242"/>
    <cellStyle name="Normal 59 35 2" xfId="26243"/>
    <cellStyle name="Normal 59 35 2 2" xfId="26244"/>
    <cellStyle name="Normal 59 35 3" xfId="26245"/>
    <cellStyle name="Normal 59 35 3 2" xfId="26246"/>
    <cellStyle name="Normal 59 35 4" xfId="26247"/>
    <cellStyle name="Normal 59 36" xfId="26248"/>
    <cellStyle name="Normal 59 36 2" xfId="26249"/>
    <cellStyle name="Normal 59 36 2 2" xfId="26250"/>
    <cellStyle name="Normal 59 36 3" xfId="26251"/>
    <cellStyle name="Normal 59 36 3 2" xfId="26252"/>
    <cellStyle name="Normal 59 36 4" xfId="26253"/>
    <cellStyle name="Normal 59 37" xfId="26254"/>
    <cellStyle name="Normal 59 37 2" xfId="26255"/>
    <cellStyle name="Normal 59 37 2 2" xfId="26256"/>
    <cellStyle name="Normal 59 37 3" xfId="26257"/>
    <cellStyle name="Normal 59 37 3 2" xfId="26258"/>
    <cellStyle name="Normal 59 37 4" xfId="26259"/>
    <cellStyle name="Normal 59 38" xfId="26260"/>
    <cellStyle name="Normal 59 38 2" xfId="26261"/>
    <cellStyle name="Normal 59 38 2 2" xfId="26262"/>
    <cellStyle name="Normal 59 38 3" xfId="26263"/>
    <cellStyle name="Normal 59 38 3 2" xfId="26264"/>
    <cellStyle name="Normal 59 38 4" xfId="26265"/>
    <cellStyle name="Normal 59 39" xfId="26266"/>
    <cellStyle name="Normal 59 39 2" xfId="26267"/>
    <cellStyle name="Normal 59 39 2 2" xfId="26268"/>
    <cellStyle name="Normal 59 39 3" xfId="26269"/>
    <cellStyle name="Normal 59 39 3 2" xfId="26270"/>
    <cellStyle name="Normal 59 39 4" xfId="26271"/>
    <cellStyle name="Normal 59 4" xfId="26272"/>
    <cellStyle name="Normal 59 4 2" xfId="26273"/>
    <cellStyle name="Normal 59 4 2 2" xfId="26274"/>
    <cellStyle name="Normal 59 4 3" xfId="26275"/>
    <cellStyle name="Normal 59 4 3 2" xfId="26276"/>
    <cellStyle name="Normal 59 4 4" xfId="26277"/>
    <cellStyle name="Normal 59 40" xfId="26278"/>
    <cellStyle name="Normal 59 40 2" xfId="26279"/>
    <cellStyle name="Normal 59 40 2 2" xfId="26280"/>
    <cellStyle name="Normal 59 40 3" xfId="26281"/>
    <cellStyle name="Normal 59 40 3 2" xfId="26282"/>
    <cellStyle name="Normal 59 40 4" xfId="26283"/>
    <cellStyle name="Normal 59 41" xfId="26284"/>
    <cellStyle name="Normal 59 41 2" xfId="26285"/>
    <cellStyle name="Normal 59 41 2 2" xfId="26286"/>
    <cellStyle name="Normal 59 41 3" xfId="26287"/>
    <cellStyle name="Normal 59 41 3 2" xfId="26288"/>
    <cellStyle name="Normal 59 41 4" xfId="26289"/>
    <cellStyle name="Normal 59 42" xfId="26290"/>
    <cellStyle name="Normal 59 42 2" xfId="26291"/>
    <cellStyle name="Normal 59 43" xfId="26292"/>
    <cellStyle name="Normal 59 43 2" xfId="26293"/>
    <cellStyle name="Normal 59 44" xfId="26294"/>
    <cellStyle name="Normal 59 5" xfId="26295"/>
    <cellStyle name="Normal 59 5 2" xfId="26296"/>
    <cellStyle name="Normal 59 5 2 2" xfId="26297"/>
    <cellStyle name="Normal 59 5 3" xfId="26298"/>
    <cellStyle name="Normal 59 5 3 2" xfId="26299"/>
    <cellStyle name="Normal 59 5 4" xfId="26300"/>
    <cellStyle name="Normal 59 6" xfId="26301"/>
    <cellStyle name="Normal 59 6 2" xfId="26302"/>
    <cellStyle name="Normal 59 6 2 2" xfId="26303"/>
    <cellStyle name="Normal 59 6 3" xfId="26304"/>
    <cellStyle name="Normal 59 6 3 2" xfId="26305"/>
    <cellStyle name="Normal 59 6 4" xfId="26306"/>
    <cellStyle name="Normal 59 7" xfId="26307"/>
    <cellStyle name="Normal 59 7 2" xfId="26308"/>
    <cellStyle name="Normal 59 7 2 2" xfId="26309"/>
    <cellStyle name="Normal 59 7 3" xfId="26310"/>
    <cellStyle name="Normal 59 7 3 2" xfId="26311"/>
    <cellStyle name="Normal 59 7 4" xfId="26312"/>
    <cellStyle name="Normal 59 8" xfId="26313"/>
    <cellStyle name="Normal 59 8 2" xfId="26314"/>
    <cellStyle name="Normal 59 8 2 2" xfId="26315"/>
    <cellStyle name="Normal 59 8 3" xfId="26316"/>
    <cellStyle name="Normal 59 8 3 2" xfId="26317"/>
    <cellStyle name="Normal 59 8 4" xfId="26318"/>
    <cellStyle name="Normal 59 9" xfId="26319"/>
    <cellStyle name="Normal 59 9 2" xfId="26320"/>
    <cellStyle name="Normal 59 9 2 2" xfId="26321"/>
    <cellStyle name="Normal 59 9 3" xfId="26322"/>
    <cellStyle name="Normal 59 9 3 2" xfId="26323"/>
    <cellStyle name="Normal 59 9 4" xfId="26324"/>
    <cellStyle name="Normal 6" xfId="27"/>
    <cellStyle name="Normal 6 10" xfId="26325"/>
    <cellStyle name="Normal 6 10 2" xfId="26326"/>
    <cellStyle name="Normal 6 10 2 2" xfId="26327"/>
    <cellStyle name="Normal 6 10 3" xfId="26328"/>
    <cellStyle name="Normal 6 10 3 2" xfId="26329"/>
    <cellStyle name="Normal 6 10 4" xfId="26330"/>
    <cellStyle name="Normal 6 11" xfId="26331"/>
    <cellStyle name="Normal 6 11 2" xfId="26332"/>
    <cellStyle name="Normal 6 11 2 2" xfId="26333"/>
    <cellStyle name="Normal 6 11 3" xfId="26334"/>
    <cellStyle name="Normal 6 11 3 2" xfId="26335"/>
    <cellStyle name="Normal 6 11 4" xfId="26336"/>
    <cellStyle name="Normal 6 12" xfId="26337"/>
    <cellStyle name="Normal 6 12 2" xfId="26338"/>
    <cellStyle name="Normal 6 12 2 2" xfId="26339"/>
    <cellStyle name="Normal 6 12 3" xfId="26340"/>
    <cellStyle name="Normal 6 12 3 2" xfId="26341"/>
    <cellStyle name="Normal 6 12 4" xfId="26342"/>
    <cellStyle name="Normal 6 13" xfId="26343"/>
    <cellStyle name="Normal 6 13 2" xfId="26344"/>
    <cellStyle name="Normal 6 13 2 2" xfId="26345"/>
    <cellStyle name="Normal 6 13 3" xfId="26346"/>
    <cellStyle name="Normal 6 13 3 2" xfId="26347"/>
    <cellStyle name="Normal 6 13 4" xfId="26348"/>
    <cellStyle name="Normal 6 14" xfId="26349"/>
    <cellStyle name="Normal 6 14 2" xfId="26350"/>
    <cellStyle name="Normal 6 14 2 2" xfId="26351"/>
    <cellStyle name="Normal 6 14 3" xfId="26352"/>
    <cellStyle name="Normal 6 14 3 2" xfId="26353"/>
    <cellStyle name="Normal 6 14 4" xfId="26354"/>
    <cellStyle name="Normal 6 15" xfId="26355"/>
    <cellStyle name="Normal 6 15 2" xfId="26356"/>
    <cellStyle name="Normal 6 15 2 2" xfId="26357"/>
    <cellStyle name="Normal 6 15 3" xfId="26358"/>
    <cellStyle name="Normal 6 15 3 2" xfId="26359"/>
    <cellStyle name="Normal 6 15 4" xfId="26360"/>
    <cellStyle name="Normal 6 16" xfId="26361"/>
    <cellStyle name="Normal 6 16 2" xfId="26362"/>
    <cellStyle name="Normal 6 16 2 2" xfId="26363"/>
    <cellStyle name="Normal 6 16 3" xfId="26364"/>
    <cellStyle name="Normal 6 16 3 2" xfId="26365"/>
    <cellStyle name="Normal 6 16 4" xfId="26366"/>
    <cellStyle name="Normal 6 17" xfId="26367"/>
    <cellStyle name="Normal 6 17 2" xfId="26368"/>
    <cellStyle name="Normal 6 17 2 2" xfId="26369"/>
    <cellStyle name="Normal 6 17 3" xfId="26370"/>
    <cellStyle name="Normal 6 17 3 2" xfId="26371"/>
    <cellStyle name="Normal 6 17 4" xfId="26372"/>
    <cellStyle name="Normal 6 18" xfId="26373"/>
    <cellStyle name="Normal 6 18 2" xfId="26374"/>
    <cellStyle name="Normal 6 18 2 2" xfId="26375"/>
    <cellStyle name="Normal 6 18 3" xfId="26376"/>
    <cellStyle name="Normal 6 18 3 2" xfId="26377"/>
    <cellStyle name="Normal 6 18 4" xfId="26378"/>
    <cellStyle name="Normal 6 19" xfId="26379"/>
    <cellStyle name="Normal 6 19 2" xfId="26380"/>
    <cellStyle name="Normal 6 19 2 2" xfId="26381"/>
    <cellStyle name="Normal 6 19 3" xfId="26382"/>
    <cellStyle name="Normal 6 19 3 2" xfId="26383"/>
    <cellStyle name="Normal 6 19 4" xfId="26384"/>
    <cellStyle name="Normal 6 2" xfId="26385"/>
    <cellStyle name="Normal 6 2 2" xfId="26386"/>
    <cellStyle name="Normal 6 2 2 2" xfId="26387"/>
    <cellStyle name="Normal 6 2 3" xfId="26388"/>
    <cellStyle name="Normal 6 2 3 2" xfId="26389"/>
    <cellStyle name="Normal 6 2 4" xfId="26390"/>
    <cellStyle name="Normal 6 2 5" xfId="26391"/>
    <cellStyle name="Normal 6 2 6" xfId="26392"/>
    <cellStyle name="Normal 6 2 7" xfId="26393"/>
    <cellStyle name="Normal 6 2 8" xfId="26394"/>
    <cellStyle name="Normal 6 20" xfId="26395"/>
    <cellStyle name="Normal 6 20 2" xfId="26396"/>
    <cellStyle name="Normal 6 20 2 2" xfId="26397"/>
    <cellStyle name="Normal 6 20 3" xfId="26398"/>
    <cellStyle name="Normal 6 20 3 2" xfId="26399"/>
    <cellStyle name="Normal 6 20 4" xfId="26400"/>
    <cellStyle name="Normal 6 21" xfId="26401"/>
    <cellStyle name="Normal 6 21 2" xfId="26402"/>
    <cellStyle name="Normal 6 21 2 2" xfId="26403"/>
    <cellStyle name="Normal 6 21 3" xfId="26404"/>
    <cellStyle name="Normal 6 21 3 2" xfId="26405"/>
    <cellStyle name="Normal 6 21 4" xfId="26406"/>
    <cellStyle name="Normal 6 22" xfId="26407"/>
    <cellStyle name="Normal 6 22 2" xfId="26408"/>
    <cellStyle name="Normal 6 22 2 2" xfId="26409"/>
    <cellStyle name="Normal 6 22 3" xfId="26410"/>
    <cellStyle name="Normal 6 22 3 2" xfId="26411"/>
    <cellStyle name="Normal 6 22 4" xfId="26412"/>
    <cellStyle name="Normal 6 23" xfId="26413"/>
    <cellStyle name="Normal 6 23 2" xfId="26414"/>
    <cellStyle name="Normal 6 23 2 2" xfId="26415"/>
    <cellStyle name="Normal 6 23 3" xfId="26416"/>
    <cellStyle name="Normal 6 23 3 2" xfId="26417"/>
    <cellStyle name="Normal 6 23 4" xfId="26418"/>
    <cellStyle name="Normal 6 24" xfId="26419"/>
    <cellStyle name="Normal 6 24 2" xfId="26420"/>
    <cellStyle name="Normal 6 24 2 2" xfId="26421"/>
    <cellStyle name="Normal 6 24 3" xfId="26422"/>
    <cellStyle name="Normal 6 24 3 2" xfId="26423"/>
    <cellStyle name="Normal 6 24 4" xfId="26424"/>
    <cellStyle name="Normal 6 25" xfId="26425"/>
    <cellStyle name="Normal 6 25 2" xfId="26426"/>
    <cellStyle name="Normal 6 25 2 2" xfId="26427"/>
    <cellStyle name="Normal 6 25 3" xfId="26428"/>
    <cellStyle name="Normal 6 25 3 2" xfId="26429"/>
    <cellStyle name="Normal 6 25 4" xfId="26430"/>
    <cellStyle name="Normal 6 26" xfId="26431"/>
    <cellStyle name="Normal 6 26 2" xfId="26432"/>
    <cellStyle name="Normal 6 26 2 2" xfId="26433"/>
    <cellStyle name="Normal 6 26 3" xfId="26434"/>
    <cellStyle name="Normal 6 26 3 2" xfId="26435"/>
    <cellStyle name="Normal 6 26 4" xfId="26436"/>
    <cellStyle name="Normal 6 27" xfId="26437"/>
    <cellStyle name="Normal 6 27 2" xfId="26438"/>
    <cellStyle name="Normal 6 27 2 2" xfId="26439"/>
    <cellStyle name="Normal 6 27 3" xfId="26440"/>
    <cellStyle name="Normal 6 27 3 2" xfId="26441"/>
    <cellStyle name="Normal 6 27 4" xfId="26442"/>
    <cellStyle name="Normal 6 28" xfId="26443"/>
    <cellStyle name="Normal 6 28 2" xfId="26444"/>
    <cellStyle name="Normal 6 28 2 2" xfId="26445"/>
    <cellStyle name="Normal 6 28 3" xfId="26446"/>
    <cellStyle name="Normal 6 28 3 2" xfId="26447"/>
    <cellStyle name="Normal 6 28 4" xfId="26448"/>
    <cellStyle name="Normal 6 29" xfId="26449"/>
    <cellStyle name="Normal 6 29 2" xfId="26450"/>
    <cellStyle name="Normal 6 29 2 2" xfId="26451"/>
    <cellStyle name="Normal 6 29 3" xfId="26452"/>
    <cellStyle name="Normal 6 29 3 2" xfId="26453"/>
    <cellStyle name="Normal 6 29 4" xfId="26454"/>
    <cellStyle name="Normal 6 3" xfId="26455"/>
    <cellStyle name="Normal 6 3 2" xfId="26456"/>
    <cellStyle name="Normal 6 3 2 2" xfId="26457"/>
    <cellStyle name="Normal 6 3 3" xfId="26458"/>
    <cellStyle name="Normal 6 3 3 2" xfId="26459"/>
    <cellStyle name="Normal 6 3 4" xfId="26460"/>
    <cellStyle name="Normal 6 3 5" xfId="26461"/>
    <cellStyle name="Normal 6 3 6" xfId="26462"/>
    <cellStyle name="Normal 6 3 7" xfId="26463"/>
    <cellStyle name="Normal 6 3 8" xfId="26464"/>
    <cellStyle name="Normal 6 30" xfId="26465"/>
    <cellStyle name="Normal 6 30 2" xfId="26466"/>
    <cellStyle name="Normal 6 30 2 2" xfId="26467"/>
    <cellStyle name="Normal 6 30 3" xfId="26468"/>
    <cellStyle name="Normal 6 30 3 2" xfId="26469"/>
    <cellStyle name="Normal 6 30 4" xfId="26470"/>
    <cellStyle name="Normal 6 31" xfId="26471"/>
    <cellStyle name="Normal 6 31 2" xfId="26472"/>
    <cellStyle name="Normal 6 31 2 2" xfId="26473"/>
    <cellStyle name="Normal 6 31 3" xfId="26474"/>
    <cellStyle name="Normal 6 31 3 2" xfId="26475"/>
    <cellStyle name="Normal 6 31 4" xfId="26476"/>
    <cellStyle name="Normal 6 32" xfId="26477"/>
    <cellStyle name="Normal 6 32 2" xfId="26478"/>
    <cellStyle name="Normal 6 32 2 2" xfId="26479"/>
    <cellStyle name="Normal 6 32 3" xfId="26480"/>
    <cellStyle name="Normal 6 32 3 2" xfId="26481"/>
    <cellStyle name="Normal 6 32 4" xfId="26482"/>
    <cellStyle name="Normal 6 33" xfId="26483"/>
    <cellStyle name="Normal 6 33 2" xfId="26484"/>
    <cellStyle name="Normal 6 33 2 2" xfId="26485"/>
    <cellStyle name="Normal 6 33 3" xfId="26486"/>
    <cellStyle name="Normal 6 33 3 2" xfId="26487"/>
    <cellStyle name="Normal 6 33 4" xfId="26488"/>
    <cellStyle name="Normal 6 34" xfId="26489"/>
    <cellStyle name="Normal 6 34 2" xfId="26490"/>
    <cellStyle name="Normal 6 34 2 2" xfId="26491"/>
    <cellStyle name="Normal 6 34 3" xfId="26492"/>
    <cellStyle name="Normal 6 34 3 2" xfId="26493"/>
    <cellStyle name="Normal 6 34 4" xfId="26494"/>
    <cellStyle name="Normal 6 35" xfId="26495"/>
    <cellStyle name="Normal 6 35 2" xfId="26496"/>
    <cellStyle name="Normal 6 35 2 2" xfId="26497"/>
    <cellStyle name="Normal 6 35 3" xfId="26498"/>
    <cellStyle name="Normal 6 35 3 2" xfId="26499"/>
    <cellStyle name="Normal 6 35 4" xfId="26500"/>
    <cellStyle name="Normal 6 36" xfId="26501"/>
    <cellStyle name="Normal 6 36 2" xfId="26502"/>
    <cellStyle name="Normal 6 36 2 2" xfId="26503"/>
    <cellStyle name="Normal 6 36 3" xfId="26504"/>
    <cellStyle name="Normal 6 36 3 2" xfId="26505"/>
    <cellStyle name="Normal 6 36 4" xfId="26506"/>
    <cellStyle name="Normal 6 37" xfId="26507"/>
    <cellStyle name="Normal 6 37 2" xfId="26508"/>
    <cellStyle name="Normal 6 37 2 2" xfId="26509"/>
    <cellStyle name="Normal 6 37 3" xfId="26510"/>
    <cellStyle name="Normal 6 37 3 2" xfId="26511"/>
    <cellStyle name="Normal 6 37 4" xfId="26512"/>
    <cellStyle name="Normal 6 38" xfId="26513"/>
    <cellStyle name="Normal 6 38 2" xfId="26514"/>
    <cellStyle name="Normal 6 38 2 2" xfId="26515"/>
    <cellStyle name="Normal 6 38 3" xfId="26516"/>
    <cellStyle name="Normal 6 38 3 2" xfId="26517"/>
    <cellStyle name="Normal 6 38 4" xfId="26518"/>
    <cellStyle name="Normal 6 39" xfId="26519"/>
    <cellStyle name="Normal 6 39 2" xfId="26520"/>
    <cellStyle name="Normal 6 39 2 2" xfId="26521"/>
    <cellStyle name="Normal 6 39 3" xfId="26522"/>
    <cellStyle name="Normal 6 39 3 2" xfId="26523"/>
    <cellStyle name="Normal 6 39 4" xfId="26524"/>
    <cellStyle name="Normal 6 4" xfId="26525"/>
    <cellStyle name="Normal 6 4 2" xfId="26526"/>
    <cellStyle name="Normal 6 4 2 2" xfId="26527"/>
    <cellStyle name="Normal 6 4 3" xfId="26528"/>
    <cellStyle name="Normal 6 4 3 2" xfId="26529"/>
    <cellStyle name="Normal 6 4 4" xfId="26530"/>
    <cellStyle name="Normal 6 40" xfId="26531"/>
    <cellStyle name="Normal 6 40 2" xfId="26532"/>
    <cellStyle name="Normal 6 40 2 2" xfId="26533"/>
    <cellStyle name="Normal 6 40 3" xfId="26534"/>
    <cellStyle name="Normal 6 40 3 2" xfId="26535"/>
    <cellStyle name="Normal 6 40 4" xfId="26536"/>
    <cellStyle name="Normal 6 41" xfId="26537"/>
    <cellStyle name="Normal 6 41 2" xfId="26538"/>
    <cellStyle name="Normal 6 41 2 2" xfId="26539"/>
    <cellStyle name="Normal 6 41 3" xfId="26540"/>
    <cellStyle name="Normal 6 41 3 2" xfId="26541"/>
    <cellStyle name="Normal 6 41 4" xfId="26542"/>
    <cellStyle name="Normal 6 42" xfId="26543"/>
    <cellStyle name="Normal 6 42 2" xfId="26544"/>
    <cellStyle name="Normal 6 43" xfId="26545"/>
    <cellStyle name="Normal 6 43 2" xfId="26546"/>
    <cellStyle name="Normal 6 44" xfId="26547"/>
    <cellStyle name="Normal 6 5" xfId="26548"/>
    <cellStyle name="Normal 6 5 2" xfId="26549"/>
    <cellStyle name="Normal 6 5 2 2" xfId="26550"/>
    <cellStyle name="Normal 6 5 3" xfId="26551"/>
    <cellStyle name="Normal 6 5 3 2" xfId="26552"/>
    <cellStyle name="Normal 6 5 4" xfId="26553"/>
    <cellStyle name="Normal 6 6" xfId="26554"/>
    <cellStyle name="Normal 6 6 2" xfId="26555"/>
    <cellStyle name="Normal 6 6 2 2" xfId="26556"/>
    <cellStyle name="Normal 6 6 3" xfId="26557"/>
    <cellStyle name="Normal 6 6 3 2" xfId="26558"/>
    <cellStyle name="Normal 6 6 4" xfId="26559"/>
    <cellStyle name="Normal 6 7" xfId="26560"/>
    <cellStyle name="Normal 6 7 2" xfId="26561"/>
    <cellStyle name="Normal 6 7 2 2" xfId="26562"/>
    <cellStyle name="Normal 6 7 3" xfId="26563"/>
    <cellStyle name="Normal 6 7 3 2" xfId="26564"/>
    <cellStyle name="Normal 6 7 4" xfId="26565"/>
    <cellStyle name="Normal 6 8" xfId="26566"/>
    <cellStyle name="Normal 6 8 2" xfId="26567"/>
    <cellStyle name="Normal 6 8 2 2" xfId="26568"/>
    <cellStyle name="Normal 6 8 3" xfId="26569"/>
    <cellStyle name="Normal 6 8 3 2" xfId="26570"/>
    <cellStyle name="Normal 6 8 4" xfId="26571"/>
    <cellStyle name="Normal 6 9" xfId="26572"/>
    <cellStyle name="Normal 6 9 2" xfId="26573"/>
    <cellStyle name="Normal 6 9 2 2" xfId="26574"/>
    <cellStyle name="Normal 6 9 3" xfId="26575"/>
    <cellStyle name="Normal 6 9 3 2" xfId="26576"/>
    <cellStyle name="Normal 6 9 4" xfId="26577"/>
    <cellStyle name="Normal 60" xfId="26578"/>
    <cellStyle name="Normal 60 10" xfId="26579"/>
    <cellStyle name="Normal 60 10 2" xfId="26580"/>
    <cellStyle name="Normal 60 10 2 2" xfId="26581"/>
    <cellStyle name="Normal 60 10 3" xfId="26582"/>
    <cellStyle name="Normal 60 10 3 2" xfId="26583"/>
    <cellStyle name="Normal 60 10 4" xfId="26584"/>
    <cellStyle name="Normal 60 11" xfId="26585"/>
    <cellStyle name="Normal 60 11 2" xfId="26586"/>
    <cellStyle name="Normal 60 11 2 2" xfId="26587"/>
    <cellStyle name="Normal 60 11 3" xfId="26588"/>
    <cellStyle name="Normal 60 11 3 2" xfId="26589"/>
    <cellStyle name="Normal 60 11 4" xfId="26590"/>
    <cellStyle name="Normal 60 12" xfId="26591"/>
    <cellStyle name="Normal 60 12 2" xfId="26592"/>
    <cellStyle name="Normal 60 12 2 2" xfId="26593"/>
    <cellStyle name="Normal 60 12 3" xfId="26594"/>
    <cellStyle name="Normal 60 12 3 2" xfId="26595"/>
    <cellStyle name="Normal 60 12 4" xfId="26596"/>
    <cellStyle name="Normal 60 13" xfId="26597"/>
    <cellStyle name="Normal 60 13 2" xfId="26598"/>
    <cellStyle name="Normal 60 13 2 2" xfId="26599"/>
    <cellStyle name="Normal 60 13 3" xfId="26600"/>
    <cellStyle name="Normal 60 13 3 2" xfId="26601"/>
    <cellStyle name="Normal 60 13 4" xfId="26602"/>
    <cellStyle name="Normal 60 14" xfId="26603"/>
    <cellStyle name="Normal 60 14 2" xfId="26604"/>
    <cellStyle name="Normal 60 14 2 2" xfId="26605"/>
    <cellStyle name="Normal 60 14 3" xfId="26606"/>
    <cellStyle name="Normal 60 14 3 2" xfId="26607"/>
    <cellStyle name="Normal 60 14 4" xfId="26608"/>
    <cellStyle name="Normal 60 15" xfId="26609"/>
    <cellStyle name="Normal 60 15 2" xfId="26610"/>
    <cellStyle name="Normal 60 15 2 2" xfId="26611"/>
    <cellStyle name="Normal 60 15 3" xfId="26612"/>
    <cellStyle name="Normal 60 15 3 2" xfId="26613"/>
    <cellStyle name="Normal 60 15 4" xfId="26614"/>
    <cellStyle name="Normal 60 16" xfId="26615"/>
    <cellStyle name="Normal 60 16 2" xfId="26616"/>
    <cellStyle name="Normal 60 16 2 2" xfId="26617"/>
    <cellStyle name="Normal 60 16 3" xfId="26618"/>
    <cellStyle name="Normal 60 16 3 2" xfId="26619"/>
    <cellStyle name="Normal 60 16 4" xfId="26620"/>
    <cellStyle name="Normal 60 17" xfId="26621"/>
    <cellStyle name="Normal 60 17 2" xfId="26622"/>
    <cellStyle name="Normal 60 17 2 2" xfId="26623"/>
    <cellStyle name="Normal 60 17 3" xfId="26624"/>
    <cellStyle name="Normal 60 17 3 2" xfId="26625"/>
    <cellStyle name="Normal 60 17 4" xfId="26626"/>
    <cellStyle name="Normal 60 18" xfId="26627"/>
    <cellStyle name="Normal 60 18 2" xfId="26628"/>
    <cellStyle name="Normal 60 18 2 2" xfId="26629"/>
    <cellStyle name="Normal 60 18 3" xfId="26630"/>
    <cellStyle name="Normal 60 18 3 2" xfId="26631"/>
    <cellStyle name="Normal 60 18 4" xfId="26632"/>
    <cellStyle name="Normal 60 19" xfId="26633"/>
    <cellStyle name="Normal 60 19 2" xfId="26634"/>
    <cellStyle name="Normal 60 19 2 2" xfId="26635"/>
    <cellStyle name="Normal 60 19 3" xfId="26636"/>
    <cellStyle name="Normal 60 19 3 2" xfId="26637"/>
    <cellStyle name="Normal 60 19 4" xfId="26638"/>
    <cellStyle name="Normal 60 2" xfId="26639"/>
    <cellStyle name="Normal 60 2 2" xfId="26640"/>
    <cellStyle name="Normal 60 2 2 2" xfId="26641"/>
    <cellStyle name="Normal 60 2 3" xfId="26642"/>
    <cellStyle name="Normal 60 2 3 2" xfId="26643"/>
    <cellStyle name="Normal 60 2 4" xfId="26644"/>
    <cellStyle name="Normal 60 2 5" xfId="26645"/>
    <cellStyle name="Normal 60 2 6" xfId="26646"/>
    <cellStyle name="Normal 60 2 7" xfId="26647"/>
    <cellStyle name="Normal 60 2 8" xfId="26648"/>
    <cellStyle name="Normal 60 20" xfId="26649"/>
    <cellStyle name="Normal 60 20 2" xfId="26650"/>
    <cellStyle name="Normal 60 20 2 2" xfId="26651"/>
    <cellStyle name="Normal 60 20 3" xfId="26652"/>
    <cellStyle name="Normal 60 20 3 2" xfId="26653"/>
    <cellStyle name="Normal 60 20 4" xfId="26654"/>
    <cellStyle name="Normal 60 21" xfId="26655"/>
    <cellStyle name="Normal 60 21 2" xfId="26656"/>
    <cellStyle name="Normal 60 21 2 2" xfId="26657"/>
    <cellStyle name="Normal 60 21 3" xfId="26658"/>
    <cellStyle name="Normal 60 21 3 2" xfId="26659"/>
    <cellStyle name="Normal 60 21 4" xfId="26660"/>
    <cellStyle name="Normal 60 22" xfId="26661"/>
    <cellStyle name="Normal 60 22 2" xfId="26662"/>
    <cellStyle name="Normal 60 22 2 2" xfId="26663"/>
    <cellStyle name="Normal 60 22 3" xfId="26664"/>
    <cellStyle name="Normal 60 22 3 2" xfId="26665"/>
    <cellStyle name="Normal 60 22 4" xfId="26666"/>
    <cellStyle name="Normal 60 23" xfId="26667"/>
    <cellStyle name="Normal 60 23 2" xfId="26668"/>
    <cellStyle name="Normal 60 23 2 2" xfId="26669"/>
    <cellStyle name="Normal 60 23 3" xfId="26670"/>
    <cellStyle name="Normal 60 23 3 2" xfId="26671"/>
    <cellStyle name="Normal 60 23 4" xfId="26672"/>
    <cellStyle name="Normal 60 24" xfId="26673"/>
    <cellStyle name="Normal 60 24 2" xfId="26674"/>
    <cellStyle name="Normal 60 24 2 2" xfId="26675"/>
    <cellStyle name="Normal 60 24 3" xfId="26676"/>
    <cellStyle name="Normal 60 24 3 2" xfId="26677"/>
    <cellStyle name="Normal 60 24 4" xfId="26678"/>
    <cellStyle name="Normal 60 25" xfId="26679"/>
    <cellStyle name="Normal 60 25 2" xfId="26680"/>
    <cellStyle name="Normal 60 25 2 2" xfId="26681"/>
    <cellStyle name="Normal 60 25 3" xfId="26682"/>
    <cellStyle name="Normal 60 25 3 2" xfId="26683"/>
    <cellStyle name="Normal 60 25 4" xfId="26684"/>
    <cellStyle name="Normal 60 26" xfId="26685"/>
    <cellStyle name="Normal 60 26 2" xfId="26686"/>
    <cellStyle name="Normal 60 26 2 2" xfId="26687"/>
    <cellStyle name="Normal 60 26 3" xfId="26688"/>
    <cellStyle name="Normal 60 26 3 2" xfId="26689"/>
    <cellStyle name="Normal 60 26 4" xfId="26690"/>
    <cellStyle name="Normal 60 27" xfId="26691"/>
    <cellStyle name="Normal 60 27 2" xfId="26692"/>
    <cellStyle name="Normal 60 27 2 2" xfId="26693"/>
    <cellStyle name="Normal 60 27 3" xfId="26694"/>
    <cellStyle name="Normal 60 27 3 2" xfId="26695"/>
    <cellStyle name="Normal 60 27 4" xfId="26696"/>
    <cellStyle name="Normal 60 28" xfId="26697"/>
    <cellStyle name="Normal 60 28 2" xfId="26698"/>
    <cellStyle name="Normal 60 28 2 2" xfId="26699"/>
    <cellStyle name="Normal 60 28 3" xfId="26700"/>
    <cellStyle name="Normal 60 28 3 2" xfId="26701"/>
    <cellStyle name="Normal 60 28 4" xfId="26702"/>
    <cellStyle name="Normal 60 29" xfId="26703"/>
    <cellStyle name="Normal 60 29 2" xfId="26704"/>
    <cellStyle name="Normal 60 29 2 2" xfId="26705"/>
    <cellStyle name="Normal 60 29 3" xfId="26706"/>
    <cellStyle name="Normal 60 29 3 2" xfId="26707"/>
    <cellStyle name="Normal 60 29 4" xfId="26708"/>
    <cellStyle name="Normal 60 3" xfId="26709"/>
    <cellStyle name="Normal 60 3 2" xfId="26710"/>
    <cellStyle name="Normal 60 3 2 2" xfId="26711"/>
    <cellStyle name="Normal 60 3 3" xfId="26712"/>
    <cellStyle name="Normal 60 3 3 2" xfId="26713"/>
    <cellStyle name="Normal 60 3 4" xfId="26714"/>
    <cellStyle name="Normal 60 3 5" xfId="26715"/>
    <cellStyle name="Normal 60 3 6" xfId="26716"/>
    <cellStyle name="Normal 60 3 7" xfId="26717"/>
    <cellStyle name="Normal 60 3 8" xfId="26718"/>
    <cellStyle name="Normal 60 30" xfId="26719"/>
    <cellStyle name="Normal 60 30 2" xfId="26720"/>
    <cellStyle name="Normal 60 30 2 2" xfId="26721"/>
    <cellStyle name="Normal 60 30 3" xfId="26722"/>
    <cellStyle name="Normal 60 30 3 2" xfId="26723"/>
    <cellStyle name="Normal 60 30 4" xfId="26724"/>
    <cellStyle name="Normal 60 31" xfId="26725"/>
    <cellStyle name="Normal 60 31 2" xfId="26726"/>
    <cellStyle name="Normal 60 31 2 2" xfId="26727"/>
    <cellStyle name="Normal 60 31 3" xfId="26728"/>
    <cellStyle name="Normal 60 31 3 2" xfId="26729"/>
    <cellStyle name="Normal 60 31 4" xfId="26730"/>
    <cellStyle name="Normal 60 32" xfId="26731"/>
    <cellStyle name="Normal 60 32 2" xfId="26732"/>
    <cellStyle name="Normal 60 32 2 2" xfId="26733"/>
    <cellStyle name="Normal 60 32 3" xfId="26734"/>
    <cellStyle name="Normal 60 32 3 2" xfId="26735"/>
    <cellStyle name="Normal 60 32 4" xfId="26736"/>
    <cellStyle name="Normal 60 33" xfId="26737"/>
    <cellStyle name="Normal 60 33 2" xfId="26738"/>
    <cellStyle name="Normal 60 33 2 2" xfId="26739"/>
    <cellStyle name="Normal 60 33 3" xfId="26740"/>
    <cellStyle name="Normal 60 33 3 2" xfId="26741"/>
    <cellStyle name="Normal 60 33 4" xfId="26742"/>
    <cellStyle name="Normal 60 34" xfId="26743"/>
    <cellStyle name="Normal 60 34 2" xfId="26744"/>
    <cellStyle name="Normal 60 34 2 2" xfId="26745"/>
    <cellStyle name="Normal 60 34 3" xfId="26746"/>
    <cellStyle name="Normal 60 34 3 2" xfId="26747"/>
    <cellStyle name="Normal 60 34 4" xfId="26748"/>
    <cellStyle name="Normal 60 35" xfId="26749"/>
    <cellStyle name="Normal 60 35 2" xfId="26750"/>
    <cellStyle name="Normal 60 35 2 2" xfId="26751"/>
    <cellStyle name="Normal 60 35 3" xfId="26752"/>
    <cellStyle name="Normal 60 35 3 2" xfId="26753"/>
    <cellStyle name="Normal 60 35 4" xfId="26754"/>
    <cellStyle name="Normal 60 36" xfId="26755"/>
    <cellStyle name="Normal 60 36 2" xfId="26756"/>
    <cellStyle name="Normal 60 36 2 2" xfId="26757"/>
    <cellStyle name="Normal 60 36 3" xfId="26758"/>
    <cellStyle name="Normal 60 36 3 2" xfId="26759"/>
    <cellStyle name="Normal 60 36 4" xfId="26760"/>
    <cellStyle name="Normal 60 37" xfId="26761"/>
    <cellStyle name="Normal 60 37 2" xfId="26762"/>
    <cellStyle name="Normal 60 37 2 2" xfId="26763"/>
    <cellStyle name="Normal 60 37 3" xfId="26764"/>
    <cellStyle name="Normal 60 37 3 2" xfId="26765"/>
    <cellStyle name="Normal 60 37 4" xfId="26766"/>
    <cellStyle name="Normal 60 38" xfId="26767"/>
    <cellStyle name="Normal 60 38 2" xfId="26768"/>
    <cellStyle name="Normal 60 38 2 2" xfId="26769"/>
    <cellStyle name="Normal 60 38 3" xfId="26770"/>
    <cellStyle name="Normal 60 38 3 2" xfId="26771"/>
    <cellStyle name="Normal 60 38 4" xfId="26772"/>
    <cellStyle name="Normal 60 39" xfId="26773"/>
    <cellStyle name="Normal 60 39 2" xfId="26774"/>
    <cellStyle name="Normal 60 39 2 2" xfId="26775"/>
    <cellStyle name="Normal 60 39 3" xfId="26776"/>
    <cellStyle name="Normal 60 39 3 2" xfId="26777"/>
    <cellStyle name="Normal 60 39 4" xfId="26778"/>
    <cellStyle name="Normal 60 4" xfId="26779"/>
    <cellStyle name="Normal 60 4 2" xfId="26780"/>
    <cellStyle name="Normal 60 4 2 2" xfId="26781"/>
    <cellStyle name="Normal 60 4 3" xfId="26782"/>
    <cellStyle name="Normal 60 4 3 2" xfId="26783"/>
    <cellStyle name="Normal 60 4 4" xfId="26784"/>
    <cellStyle name="Normal 60 40" xfId="26785"/>
    <cellStyle name="Normal 60 40 2" xfId="26786"/>
    <cellStyle name="Normal 60 40 2 2" xfId="26787"/>
    <cellStyle name="Normal 60 40 3" xfId="26788"/>
    <cellStyle name="Normal 60 40 3 2" xfId="26789"/>
    <cellStyle name="Normal 60 40 4" xfId="26790"/>
    <cellStyle name="Normal 60 41" xfId="26791"/>
    <cellStyle name="Normal 60 41 2" xfId="26792"/>
    <cellStyle name="Normal 60 41 2 2" xfId="26793"/>
    <cellStyle name="Normal 60 41 3" xfId="26794"/>
    <cellStyle name="Normal 60 41 3 2" xfId="26795"/>
    <cellStyle name="Normal 60 41 4" xfId="26796"/>
    <cellStyle name="Normal 60 42" xfId="26797"/>
    <cellStyle name="Normal 60 42 2" xfId="26798"/>
    <cellStyle name="Normal 60 43" xfId="26799"/>
    <cellStyle name="Normal 60 43 2" xfId="26800"/>
    <cellStyle name="Normal 60 44" xfId="26801"/>
    <cellStyle name="Normal 60 5" xfId="26802"/>
    <cellStyle name="Normal 60 5 2" xfId="26803"/>
    <cellStyle name="Normal 60 5 2 2" xfId="26804"/>
    <cellStyle name="Normal 60 5 3" xfId="26805"/>
    <cellStyle name="Normal 60 5 3 2" xfId="26806"/>
    <cellStyle name="Normal 60 5 4" xfId="26807"/>
    <cellStyle name="Normal 60 6" xfId="26808"/>
    <cellStyle name="Normal 60 6 2" xfId="26809"/>
    <cellStyle name="Normal 60 6 2 2" xfId="26810"/>
    <cellStyle name="Normal 60 6 3" xfId="26811"/>
    <cellStyle name="Normal 60 6 3 2" xfId="26812"/>
    <cellStyle name="Normal 60 6 4" xfId="26813"/>
    <cellStyle name="Normal 60 7" xfId="26814"/>
    <cellStyle name="Normal 60 7 2" xfId="26815"/>
    <cellStyle name="Normal 60 7 2 2" xfId="26816"/>
    <cellStyle name="Normal 60 7 3" xfId="26817"/>
    <cellStyle name="Normal 60 7 3 2" xfId="26818"/>
    <cellStyle name="Normal 60 7 4" xfId="26819"/>
    <cellStyle name="Normal 60 8" xfId="26820"/>
    <cellStyle name="Normal 60 8 2" xfId="26821"/>
    <cellStyle name="Normal 60 8 2 2" xfId="26822"/>
    <cellStyle name="Normal 60 8 3" xfId="26823"/>
    <cellStyle name="Normal 60 8 3 2" xfId="26824"/>
    <cellStyle name="Normal 60 8 4" xfId="26825"/>
    <cellStyle name="Normal 60 9" xfId="26826"/>
    <cellStyle name="Normal 60 9 2" xfId="26827"/>
    <cellStyle name="Normal 60 9 2 2" xfId="26828"/>
    <cellStyle name="Normal 60 9 3" xfId="26829"/>
    <cellStyle name="Normal 60 9 3 2" xfId="26830"/>
    <cellStyle name="Normal 60 9 4" xfId="26831"/>
    <cellStyle name="Normal 61" xfId="26832"/>
    <cellStyle name="Normal 61 10" xfId="26833"/>
    <cellStyle name="Normal 61 10 2" xfId="26834"/>
    <cellStyle name="Normal 61 10 2 2" xfId="26835"/>
    <cellStyle name="Normal 61 10 3" xfId="26836"/>
    <cellStyle name="Normal 61 10 3 2" xfId="26837"/>
    <cellStyle name="Normal 61 10 4" xfId="26838"/>
    <cellStyle name="Normal 61 11" xfId="26839"/>
    <cellStyle name="Normal 61 11 2" xfId="26840"/>
    <cellStyle name="Normal 61 11 2 2" xfId="26841"/>
    <cellStyle name="Normal 61 11 3" xfId="26842"/>
    <cellStyle name="Normal 61 11 3 2" xfId="26843"/>
    <cellStyle name="Normal 61 11 4" xfId="26844"/>
    <cellStyle name="Normal 61 12" xfId="26845"/>
    <cellStyle name="Normal 61 12 2" xfId="26846"/>
    <cellStyle name="Normal 61 12 2 2" xfId="26847"/>
    <cellStyle name="Normal 61 12 3" xfId="26848"/>
    <cellStyle name="Normal 61 12 3 2" xfId="26849"/>
    <cellStyle name="Normal 61 12 4" xfId="26850"/>
    <cellStyle name="Normal 61 13" xfId="26851"/>
    <cellStyle name="Normal 61 13 2" xfId="26852"/>
    <cellStyle name="Normal 61 13 2 2" xfId="26853"/>
    <cellStyle name="Normal 61 13 3" xfId="26854"/>
    <cellStyle name="Normal 61 13 3 2" xfId="26855"/>
    <cellStyle name="Normal 61 13 4" xfId="26856"/>
    <cellStyle name="Normal 61 14" xfId="26857"/>
    <cellStyle name="Normal 61 14 2" xfId="26858"/>
    <cellStyle name="Normal 61 14 2 2" xfId="26859"/>
    <cellStyle name="Normal 61 14 3" xfId="26860"/>
    <cellStyle name="Normal 61 14 3 2" xfId="26861"/>
    <cellStyle name="Normal 61 14 4" xfId="26862"/>
    <cellStyle name="Normal 61 15" xfId="26863"/>
    <cellStyle name="Normal 61 15 2" xfId="26864"/>
    <cellStyle name="Normal 61 15 2 2" xfId="26865"/>
    <cellStyle name="Normal 61 15 3" xfId="26866"/>
    <cellStyle name="Normal 61 15 3 2" xfId="26867"/>
    <cellStyle name="Normal 61 15 4" xfId="26868"/>
    <cellStyle name="Normal 61 16" xfId="26869"/>
    <cellStyle name="Normal 61 16 2" xfId="26870"/>
    <cellStyle name="Normal 61 16 2 2" xfId="26871"/>
    <cellStyle name="Normal 61 16 3" xfId="26872"/>
    <cellStyle name="Normal 61 16 3 2" xfId="26873"/>
    <cellStyle name="Normal 61 16 4" xfId="26874"/>
    <cellStyle name="Normal 61 17" xfId="26875"/>
    <cellStyle name="Normal 61 17 2" xfId="26876"/>
    <cellStyle name="Normal 61 17 2 2" xfId="26877"/>
    <cellStyle name="Normal 61 17 3" xfId="26878"/>
    <cellStyle name="Normal 61 17 3 2" xfId="26879"/>
    <cellStyle name="Normal 61 17 4" xfId="26880"/>
    <cellStyle name="Normal 61 18" xfId="26881"/>
    <cellStyle name="Normal 61 18 2" xfId="26882"/>
    <cellStyle name="Normal 61 18 2 2" xfId="26883"/>
    <cellStyle name="Normal 61 18 3" xfId="26884"/>
    <cellStyle name="Normal 61 18 3 2" xfId="26885"/>
    <cellStyle name="Normal 61 18 4" xfId="26886"/>
    <cellStyle name="Normal 61 19" xfId="26887"/>
    <cellStyle name="Normal 61 19 2" xfId="26888"/>
    <cellStyle name="Normal 61 19 2 2" xfId="26889"/>
    <cellStyle name="Normal 61 19 3" xfId="26890"/>
    <cellStyle name="Normal 61 19 3 2" xfId="26891"/>
    <cellStyle name="Normal 61 19 4" xfId="26892"/>
    <cellStyle name="Normal 61 2" xfId="26893"/>
    <cellStyle name="Normal 61 2 2" xfId="26894"/>
    <cellStyle name="Normal 61 2 2 2" xfId="26895"/>
    <cellStyle name="Normal 61 2 3" xfId="26896"/>
    <cellStyle name="Normal 61 2 3 2" xfId="26897"/>
    <cellStyle name="Normal 61 2 4" xfId="26898"/>
    <cellStyle name="Normal 61 2 5" xfId="26899"/>
    <cellStyle name="Normal 61 2 6" xfId="26900"/>
    <cellStyle name="Normal 61 2 7" xfId="26901"/>
    <cellStyle name="Normal 61 2 8" xfId="26902"/>
    <cellStyle name="Normal 61 20" xfId="26903"/>
    <cellStyle name="Normal 61 20 2" xfId="26904"/>
    <cellStyle name="Normal 61 20 2 2" xfId="26905"/>
    <cellStyle name="Normal 61 20 3" xfId="26906"/>
    <cellStyle name="Normal 61 20 3 2" xfId="26907"/>
    <cellStyle name="Normal 61 20 4" xfId="26908"/>
    <cellStyle name="Normal 61 21" xfId="26909"/>
    <cellStyle name="Normal 61 21 2" xfId="26910"/>
    <cellStyle name="Normal 61 21 2 2" xfId="26911"/>
    <cellStyle name="Normal 61 21 3" xfId="26912"/>
    <cellStyle name="Normal 61 21 3 2" xfId="26913"/>
    <cellStyle name="Normal 61 21 4" xfId="26914"/>
    <cellStyle name="Normal 61 22" xfId="26915"/>
    <cellStyle name="Normal 61 22 2" xfId="26916"/>
    <cellStyle name="Normal 61 22 2 2" xfId="26917"/>
    <cellStyle name="Normal 61 22 3" xfId="26918"/>
    <cellStyle name="Normal 61 22 3 2" xfId="26919"/>
    <cellStyle name="Normal 61 22 4" xfId="26920"/>
    <cellStyle name="Normal 61 23" xfId="26921"/>
    <cellStyle name="Normal 61 23 2" xfId="26922"/>
    <cellStyle name="Normal 61 23 2 2" xfId="26923"/>
    <cellStyle name="Normal 61 23 3" xfId="26924"/>
    <cellStyle name="Normal 61 23 3 2" xfId="26925"/>
    <cellStyle name="Normal 61 23 4" xfId="26926"/>
    <cellStyle name="Normal 61 24" xfId="26927"/>
    <cellStyle name="Normal 61 24 2" xfId="26928"/>
    <cellStyle name="Normal 61 24 2 2" xfId="26929"/>
    <cellStyle name="Normal 61 24 3" xfId="26930"/>
    <cellStyle name="Normal 61 24 3 2" xfId="26931"/>
    <cellStyle name="Normal 61 24 4" xfId="26932"/>
    <cellStyle name="Normal 61 25" xfId="26933"/>
    <cellStyle name="Normal 61 25 2" xfId="26934"/>
    <cellStyle name="Normal 61 25 2 2" xfId="26935"/>
    <cellStyle name="Normal 61 25 3" xfId="26936"/>
    <cellStyle name="Normal 61 25 3 2" xfId="26937"/>
    <cellStyle name="Normal 61 25 4" xfId="26938"/>
    <cellStyle name="Normal 61 26" xfId="26939"/>
    <cellStyle name="Normal 61 26 2" xfId="26940"/>
    <cellStyle name="Normal 61 26 2 2" xfId="26941"/>
    <cellStyle name="Normal 61 26 3" xfId="26942"/>
    <cellStyle name="Normal 61 26 3 2" xfId="26943"/>
    <cellStyle name="Normal 61 26 4" xfId="26944"/>
    <cellStyle name="Normal 61 27" xfId="26945"/>
    <cellStyle name="Normal 61 27 2" xfId="26946"/>
    <cellStyle name="Normal 61 27 2 2" xfId="26947"/>
    <cellStyle name="Normal 61 27 3" xfId="26948"/>
    <cellStyle name="Normal 61 27 3 2" xfId="26949"/>
    <cellStyle name="Normal 61 27 4" xfId="26950"/>
    <cellStyle name="Normal 61 28" xfId="26951"/>
    <cellStyle name="Normal 61 28 2" xfId="26952"/>
    <cellStyle name="Normal 61 28 2 2" xfId="26953"/>
    <cellStyle name="Normal 61 28 3" xfId="26954"/>
    <cellStyle name="Normal 61 28 3 2" xfId="26955"/>
    <cellStyle name="Normal 61 28 4" xfId="26956"/>
    <cellStyle name="Normal 61 29" xfId="26957"/>
    <cellStyle name="Normal 61 29 2" xfId="26958"/>
    <cellStyle name="Normal 61 29 2 2" xfId="26959"/>
    <cellStyle name="Normal 61 29 3" xfId="26960"/>
    <cellStyle name="Normal 61 29 3 2" xfId="26961"/>
    <cellStyle name="Normal 61 29 4" xfId="26962"/>
    <cellStyle name="Normal 61 3" xfId="26963"/>
    <cellStyle name="Normal 61 3 2" xfId="26964"/>
    <cellStyle name="Normal 61 3 2 2" xfId="26965"/>
    <cellStyle name="Normal 61 3 3" xfId="26966"/>
    <cellStyle name="Normal 61 3 3 2" xfId="26967"/>
    <cellStyle name="Normal 61 3 4" xfId="26968"/>
    <cellStyle name="Normal 61 30" xfId="26969"/>
    <cellStyle name="Normal 61 30 2" xfId="26970"/>
    <cellStyle name="Normal 61 30 2 2" xfId="26971"/>
    <cellStyle name="Normal 61 30 3" xfId="26972"/>
    <cellStyle name="Normal 61 30 3 2" xfId="26973"/>
    <cellStyle name="Normal 61 30 4" xfId="26974"/>
    <cellStyle name="Normal 61 31" xfId="26975"/>
    <cellStyle name="Normal 61 31 2" xfId="26976"/>
    <cellStyle name="Normal 61 31 2 2" xfId="26977"/>
    <cellStyle name="Normal 61 31 3" xfId="26978"/>
    <cellStyle name="Normal 61 31 3 2" xfId="26979"/>
    <cellStyle name="Normal 61 31 4" xfId="26980"/>
    <cellStyle name="Normal 61 32" xfId="26981"/>
    <cellStyle name="Normal 61 32 2" xfId="26982"/>
    <cellStyle name="Normal 61 32 2 2" xfId="26983"/>
    <cellStyle name="Normal 61 32 3" xfId="26984"/>
    <cellStyle name="Normal 61 32 3 2" xfId="26985"/>
    <cellStyle name="Normal 61 32 4" xfId="26986"/>
    <cellStyle name="Normal 61 33" xfId="26987"/>
    <cellStyle name="Normal 61 33 2" xfId="26988"/>
    <cellStyle name="Normal 61 33 2 2" xfId="26989"/>
    <cellStyle name="Normal 61 33 3" xfId="26990"/>
    <cellStyle name="Normal 61 33 3 2" xfId="26991"/>
    <cellStyle name="Normal 61 33 4" xfId="26992"/>
    <cellStyle name="Normal 61 34" xfId="26993"/>
    <cellStyle name="Normal 61 34 2" xfId="26994"/>
    <cellStyle name="Normal 61 34 2 2" xfId="26995"/>
    <cellStyle name="Normal 61 34 3" xfId="26996"/>
    <cellStyle name="Normal 61 34 3 2" xfId="26997"/>
    <cellStyle name="Normal 61 34 4" xfId="26998"/>
    <cellStyle name="Normal 61 35" xfId="26999"/>
    <cellStyle name="Normal 61 35 2" xfId="27000"/>
    <cellStyle name="Normal 61 35 2 2" xfId="27001"/>
    <cellStyle name="Normal 61 35 3" xfId="27002"/>
    <cellStyle name="Normal 61 35 3 2" xfId="27003"/>
    <cellStyle name="Normal 61 35 4" xfId="27004"/>
    <cellStyle name="Normal 61 36" xfId="27005"/>
    <cellStyle name="Normal 61 36 2" xfId="27006"/>
    <cellStyle name="Normal 61 36 2 2" xfId="27007"/>
    <cellStyle name="Normal 61 36 3" xfId="27008"/>
    <cellStyle name="Normal 61 36 3 2" xfId="27009"/>
    <cellStyle name="Normal 61 36 4" xfId="27010"/>
    <cellStyle name="Normal 61 37" xfId="27011"/>
    <cellStyle name="Normal 61 37 2" xfId="27012"/>
    <cellStyle name="Normal 61 37 2 2" xfId="27013"/>
    <cellStyle name="Normal 61 37 3" xfId="27014"/>
    <cellStyle name="Normal 61 37 3 2" xfId="27015"/>
    <cellStyle name="Normal 61 37 4" xfId="27016"/>
    <cellStyle name="Normal 61 38" xfId="27017"/>
    <cellStyle name="Normal 61 38 2" xfId="27018"/>
    <cellStyle name="Normal 61 38 2 2" xfId="27019"/>
    <cellStyle name="Normal 61 38 3" xfId="27020"/>
    <cellStyle name="Normal 61 38 3 2" xfId="27021"/>
    <cellStyle name="Normal 61 38 4" xfId="27022"/>
    <cellStyle name="Normal 61 39" xfId="27023"/>
    <cellStyle name="Normal 61 39 2" xfId="27024"/>
    <cellStyle name="Normal 61 39 2 2" xfId="27025"/>
    <cellStyle name="Normal 61 39 3" xfId="27026"/>
    <cellStyle name="Normal 61 39 3 2" xfId="27027"/>
    <cellStyle name="Normal 61 39 4" xfId="27028"/>
    <cellStyle name="Normal 61 4" xfId="27029"/>
    <cellStyle name="Normal 61 4 2" xfId="27030"/>
    <cellStyle name="Normal 61 4 2 2" xfId="27031"/>
    <cellStyle name="Normal 61 4 3" xfId="27032"/>
    <cellStyle name="Normal 61 4 3 2" xfId="27033"/>
    <cellStyle name="Normal 61 4 4" xfId="27034"/>
    <cellStyle name="Normal 61 40" xfId="27035"/>
    <cellStyle name="Normal 61 40 2" xfId="27036"/>
    <cellStyle name="Normal 61 40 2 2" xfId="27037"/>
    <cellStyle name="Normal 61 40 3" xfId="27038"/>
    <cellStyle name="Normal 61 40 3 2" xfId="27039"/>
    <cellStyle name="Normal 61 40 4" xfId="27040"/>
    <cellStyle name="Normal 61 41" xfId="27041"/>
    <cellStyle name="Normal 61 41 2" xfId="27042"/>
    <cellStyle name="Normal 61 41 2 2" xfId="27043"/>
    <cellStyle name="Normal 61 41 3" xfId="27044"/>
    <cellStyle name="Normal 61 41 3 2" xfId="27045"/>
    <cellStyle name="Normal 61 41 4" xfId="27046"/>
    <cellStyle name="Normal 61 42" xfId="27047"/>
    <cellStyle name="Normal 61 42 2" xfId="27048"/>
    <cellStyle name="Normal 61 43" xfId="27049"/>
    <cellStyle name="Normal 61 43 2" xfId="27050"/>
    <cellStyle name="Normal 61 44" xfId="27051"/>
    <cellStyle name="Normal 61 5" xfId="27052"/>
    <cellStyle name="Normal 61 5 2" xfId="27053"/>
    <cellStyle name="Normal 61 5 2 2" xfId="27054"/>
    <cellStyle name="Normal 61 5 3" xfId="27055"/>
    <cellStyle name="Normal 61 5 3 2" xfId="27056"/>
    <cellStyle name="Normal 61 5 4" xfId="27057"/>
    <cellStyle name="Normal 61 6" xfId="27058"/>
    <cellStyle name="Normal 61 6 2" xfId="27059"/>
    <cellStyle name="Normal 61 6 2 2" xfId="27060"/>
    <cellStyle name="Normal 61 6 3" xfId="27061"/>
    <cellStyle name="Normal 61 6 3 2" xfId="27062"/>
    <cellStyle name="Normal 61 6 4" xfId="27063"/>
    <cellStyle name="Normal 61 7" xfId="27064"/>
    <cellStyle name="Normal 61 7 2" xfId="27065"/>
    <cellStyle name="Normal 61 7 2 2" xfId="27066"/>
    <cellStyle name="Normal 61 7 3" xfId="27067"/>
    <cellStyle name="Normal 61 7 3 2" xfId="27068"/>
    <cellStyle name="Normal 61 7 4" xfId="27069"/>
    <cellStyle name="Normal 61 8" xfId="27070"/>
    <cellStyle name="Normal 61 8 2" xfId="27071"/>
    <cellStyle name="Normal 61 8 2 2" xfId="27072"/>
    <cellStyle name="Normal 61 8 3" xfId="27073"/>
    <cellStyle name="Normal 61 8 3 2" xfId="27074"/>
    <cellStyle name="Normal 61 8 4" xfId="27075"/>
    <cellStyle name="Normal 61 9" xfId="27076"/>
    <cellStyle name="Normal 61 9 2" xfId="27077"/>
    <cellStyle name="Normal 61 9 2 2" xfId="27078"/>
    <cellStyle name="Normal 61 9 3" xfId="27079"/>
    <cellStyle name="Normal 61 9 3 2" xfId="27080"/>
    <cellStyle name="Normal 61 9 4" xfId="27081"/>
    <cellStyle name="Normal 62" xfId="27082"/>
    <cellStyle name="Normal 62 10" xfId="27083"/>
    <cellStyle name="Normal 62 10 2" xfId="27084"/>
    <cellStyle name="Normal 62 10 2 2" xfId="27085"/>
    <cellStyle name="Normal 62 10 3" xfId="27086"/>
    <cellStyle name="Normal 62 10 3 2" xfId="27087"/>
    <cellStyle name="Normal 62 10 4" xfId="27088"/>
    <cellStyle name="Normal 62 11" xfId="27089"/>
    <cellStyle name="Normal 62 11 2" xfId="27090"/>
    <cellStyle name="Normal 62 11 2 2" xfId="27091"/>
    <cellStyle name="Normal 62 11 3" xfId="27092"/>
    <cellStyle name="Normal 62 11 3 2" xfId="27093"/>
    <cellStyle name="Normal 62 11 4" xfId="27094"/>
    <cellStyle name="Normal 62 12" xfId="27095"/>
    <cellStyle name="Normal 62 12 2" xfId="27096"/>
    <cellStyle name="Normal 62 12 2 2" xfId="27097"/>
    <cellStyle name="Normal 62 12 3" xfId="27098"/>
    <cellStyle name="Normal 62 12 3 2" xfId="27099"/>
    <cellStyle name="Normal 62 12 4" xfId="27100"/>
    <cellStyle name="Normal 62 13" xfId="27101"/>
    <cellStyle name="Normal 62 13 2" xfId="27102"/>
    <cellStyle name="Normal 62 13 2 2" xfId="27103"/>
    <cellStyle name="Normal 62 13 3" xfId="27104"/>
    <cellStyle name="Normal 62 13 3 2" xfId="27105"/>
    <cellStyle name="Normal 62 13 4" xfId="27106"/>
    <cellStyle name="Normal 62 14" xfId="27107"/>
    <cellStyle name="Normal 62 14 2" xfId="27108"/>
    <cellStyle name="Normal 62 14 2 2" xfId="27109"/>
    <cellStyle name="Normal 62 14 3" xfId="27110"/>
    <cellStyle name="Normal 62 14 3 2" xfId="27111"/>
    <cellStyle name="Normal 62 14 4" xfId="27112"/>
    <cellStyle name="Normal 62 15" xfId="27113"/>
    <cellStyle name="Normal 62 15 2" xfId="27114"/>
    <cellStyle name="Normal 62 15 2 2" xfId="27115"/>
    <cellStyle name="Normal 62 15 3" xfId="27116"/>
    <cellStyle name="Normal 62 15 3 2" xfId="27117"/>
    <cellStyle name="Normal 62 15 4" xfId="27118"/>
    <cellStyle name="Normal 62 16" xfId="27119"/>
    <cellStyle name="Normal 62 16 2" xfId="27120"/>
    <cellStyle name="Normal 62 16 2 2" xfId="27121"/>
    <cellStyle name="Normal 62 16 3" xfId="27122"/>
    <cellStyle name="Normal 62 16 3 2" xfId="27123"/>
    <cellStyle name="Normal 62 16 4" xfId="27124"/>
    <cellStyle name="Normal 62 17" xfId="27125"/>
    <cellStyle name="Normal 62 17 2" xfId="27126"/>
    <cellStyle name="Normal 62 17 2 2" xfId="27127"/>
    <cellStyle name="Normal 62 17 3" xfId="27128"/>
    <cellStyle name="Normal 62 17 3 2" xfId="27129"/>
    <cellStyle name="Normal 62 17 4" xfId="27130"/>
    <cellStyle name="Normal 62 18" xfId="27131"/>
    <cellStyle name="Normal 62 18 2" xfId="27132"/>
    <cellStyle name="Normal 62 18 2 2" xfId="27133"/>
    <cellStyle name="Normal 62 18 3" xfId="27134"/>
    <cellStyle name="Normal 62 18 3 2" xfId="27135"/>
    <cellStyle name="Normal 62 18 4" xfId="27136"/>
    <cellStyle name="Normal 62 19" xfId="27137"/>
    <cellStyle name="Normal 62 19 2" xfId="27138"/>
    <cellStyle name="Normal 62 19 2 2" xfId="27139"/>
    <cellStyle name="Normal 62 19 3" xfId="27140"/>
    <cellStyle name="Normal 62 19 3 2" xfId="27141"/>
    <cellStyle name="Normal 62 19 4" xfId="27142"/>
    <cellStyle name="Normal 62 2" xfId="27143"/>
    <cellStyle name="Normal 62 2 2" xfId="27144"/>
    <cellStyle name="Normal 62 2 2 2" xfId="27145"/>
    <cellStyle name="Normal 62 2 3" xfId="27146"/>
    <cellStyle name="Normal 62 2 3 2" xfId="27147"/>
    <cellStyle name="Normal 62 2 4" xfId="27148"/>
    <cellStyle name="Normal 62 2 5" xfId="27149"/>
    <cellStyle name="Normal 62 2 6" xfId="27150"/>
    <cellStyle name="Normal 62 2 7" xfId="27151"/>
    <cellStyle name="Normal 62 2 8" xfId="27152"/>
    <cellStyle name="Normal 62 20" xfId="27153"/>
    <cellStyle name="Normal 62 20 2" xfId="27154"/>
    <cellStyle name="Normal 62 20 2 2" xfId="27155"/>
    <cellStyle name="Normal 62 20 3" xfId="27156"/>
    <cellStyle name="Normal 62 20 3 2" xfId="27157"/>
    <cellStyle name="Normal 62 20 4" xfId="27158"/>
    <cellStyle name="Normal 62 21" xfId="27159"/>
    <cellStyle name="Normal 62 21 2" xfId="27160"/>
    <cellStyle name="Normal 62 21 2 2" xfId="27161"/>
    <cellStyle name="Normal 62 21 3" xfId="27162"/>
    <cellStyle name="Normal 62 21 3 2" xfId="27163"/>
    <cellStyle name="Normal 62 21 4" xfId="27164"/>
    <cellStyle name="Normal 62 22" xfId="27165"/>
    <cellStyle name="Normal 62 22 2" xfId="27166"/>
    <cellStyle name="Normal 62 22 2 2" xfId="27167"/>
    <cellStyle name="Normal 62 22 3" xfId="27168"/>
    <cellStyle name="Normal 62 22 3 2" xfId="27169"/>
    <cellStyle name="Normal 62 22 4" xfId="27170"/>
    <cellStyle name="Normal 62 23" xfId="27171"/>
    <cellStyle name="Normal 62 23 2" xfId="27172"/>
    <cellStyle name="Normal 62 23 2 2" xfId="27173"/>
    <cellStyle name="Normal 62 23 3" xfId="27174"/>
    <cellStyle name="Normal 62 23 3 2" xfId="27175"/>
    <cellStyle name="Normal 62 23 4" xfId="27176"/>
    <cellStyle name="Normal 62 24" xfId="27177"/>
    <cellStyle name="Normal 62 24 2" xfId="27178"/>
    <cellStyle name="Normal 62 24 2 2" xfId="27179"/>
    <cellStyle name="Normal 62 24 3" xfId="27180"/>
    <cellStyle name="Normal 62 24 3 2" xfId="27181"/>
    <cellStyle name="Normal 62 24 4" xfId="27182"/>
    <cellStyle name="Normal 62 25" xfId="27183"/>
    <cellStyle name="Normal 62 25 2" xfId="27184"/>
    <cellStyle name="Normal 62 25 2 2" xfId="27185"/>
    <cellStyle name="Normal 62 25 3" xfId="27186"/>
    <cellStyle name="Normal 62 25 3 2" xfId="27187"/>
    <cellStyle name="Normal 62 25 4" xfId="27188"/>
    <cellStyle name="Normal 62 26" xfId="27189"/>
    <cellStyle name="Normal 62 26 2" xfId="27190"/>
    <cellStyle name="Normal 62 26 2 2" xfId="27191"/>
    <cellStyle name="Normal 62 26 3" xfId="27192"/>
    <cellStyle name="Normal 62 26 3 2" xfId="27193"/>
    <cellStyle name="Normal 62 26 4" xfId="27194"/>
    <cellStyle name="Normal 62 27" xfId="27195"/>
    <cellStyle name="Normal 62 27 2" xfId="27196"/>
    <cellStyle name="Normal 62 27 2 2" xfId="27197"/>
    <cellStyle name="Normal 62 27 3" xfId="27198"/>
    <cellStyle name="Normal 62 27 3 2" xfId="27199"/>
    <cellStyle name="Normal 62 27 4" xfId="27200"/>
    <cellStyle name="Normal 62 28" xfId="27201"/>
    <cellStyle name="Normal 62 28 2" xfId="27202"/>
    <cellStyle name="Normal 62 28 2 2" xfId="27203"/>
    <cellStyle name="Normal 62 28 3" xfId="27204"/>
    <cellStyle name="Normal 62 28 3 2" xfId="27205"/>
    <cellStyle name="Normal 62 28 4" xfId="27206"/>
    <cellStyle name="Normal 62 29" xfId="27207"/>
    <cellStyle name="Normal 62 29 2" xfId="27208"/>
    <cellStyle name="Normal 62 29 2 2" xfId="27209"/>
    <cellStyle name="Normal 62 29 3" xfId="27210"/>
    <cellStyle name="Normal 62 29 3 2" xfId="27211"/>
    <cellStyle name="Normal 62 29 4" xfId="27212"/>
    <cellStyle name="Normal 62 3" xfId="27213"/>
    <cellStyle name="Normal 62 3 2" xfId="27214"/>
    <cellStyle name="Normal 62 3 2 2" xfId="27215"/>
    <cellStyle name="Normal 62 3 3" xfId="27216"/>
    <cellStyle name="Normal 62 3 3 2" xfId="27217"/>
    <cellStyle name="Normal 62 3 4" xfId="27218"/>
    <cellStyle name="Normal 62 30" xfId="27219"/>
    <cellStyle name="Normal 62 30 2" xfId="27220"/>
    <cellStyle name="Normal 62 30 2 2" xfId="27221"/>
    <cellStyle name="Normal 62 30 3" xfId="27222"/>
    <cellStyle name="Normal 62 30 3 2" xfId="27223"/>
    <cellStyle name="Normal 62 30 4" xfId="27224"/>
    <cellStyle name="Normal 62 31" xfId="27225"/>
    <cellStyle name="Normal 62 31 2" xfId="27226"/>
    <cellStyle name="Normal 62 31 2 2" xfId="27227"/>
    <cellStyle name="Normal 62 31 3" xfId="27228"/>
    <cellStyle name="Normal 62 31 3 2" xfId="27229"/>
    <cellStyle name="Normal 62 31 4" xfId="27230"/>
    <cellStyle name="Normal 62 32" xfId="27231"/>
    <cellStyle name="Normal 62 32 2" xfId="27232"/>
    <cellStyle name="Normal 62 32 2 2" xfId="27233"/>
    <cellStyle name="Normal 62 32 3" xfId="27234"/>
    <cellStyle name="Normal 62 32 3 2" xfId="27235"/>
    <cellStyle name="Normal 62 32 4" xfId="27236"/>
    <cellStyle name="Normal 62 33" xfId="27237"/>
    <cellStyle name="Normal 62 33 2" xfId="27238"/>
    <cellStyle name="Normal 62 33 2 2" xfId="27239"/>
    <cellStyle name="Normal 62 33 3" xfId="27240"/>
    <cellStyle name="Normal 62 33 3 2" xfId="27241"/>
    <cellStyle name="Normal 62 33 4" xfId="27242"/>
    <cellStyle name="Normal 62 34" xfId="27243"/>
    <cellStyle name="Normal 62 34 2" xfId="27244"/>
    <cellStyle name="Normal 62 34 2 2" xfId="27245"/>
    <cellStyle name="Normal 62 34 3" xfId="27246"/>
    <cellStyle name="Normal 62 34 3 2" xfId="27247"/>
    <cellStyle name="Normal 62 34 4" xfId="27248"/>
    <cellStyle name="Normal 62 35" xfId="27249"/>
    <cellStyle name="Normal 62 35 2" xfId="27250"/>
    <cellStyle name="Normal 62 35 2 2" xfId="27251"/>
    <cellStyle name="Normal 62 35 3" xfId="27252"/>
    <cellStyle name="Normal 62 35 3 2" xfId="27253"/>
    <cellStyle name="Normal 62 35 4" xfId="27254"/>
    <cellStyle name="Normal 62 36" xfId="27255"/>
    <cellStyle name="Normal 62 36 2" xfId="27256"/>
    <cellStyle name="Normal 62 36 2 2" xfId="27257"/>
    <cellStyle name="Normal 62 36 3" xfId="27258"/>
    <cellStyle name="Normal 62 36 3 2" xfId="27259"/>
    <cellStyle name="Normal 62 36 4" xfId="27260"/>
    <cellStyle name="Normal 62 37" xfId="27261"/>
    <cellStyle name="Normal 62 37 2" xfId="27262"/>
    <cellStyle name="Normal 62 37 2 2" xfId="27263"/>
    <cellStyle name="Normal 62 37 3" xfId="27264"/>
    <cellStyle name="Normal 62 37 3 2" xfId="27265"/>
    <cellStyle name="Normal 62 37 4" xfId="27266"/>
    <cellStyle name="Normal 62 38" xfId="27267"/>
    <cellStyle name="Normal 62 38 2" xfId="27268"/>
    <cellStyle name="Normal 62 38 2 2" xfId="27269"/>
    <cellStyle name="Normal 62 38 3" xfId="27270"/>
    <cellStyle name="Normal 62 38 3 2" xfId="27271"/>
    <cellStyle name="Normal 62 38 4" xfId="27272"/>
    <cellStyle name="Normal 62 39" xfId="27273"/>
    <cellStyle name="Normal 62 39 2" xfId="27274"/>
    <cellStyle name="Normal 62 39 2 2" xfId="27275"/>
    <cellStyle name="Normal 62 39 3" xfId="27276"/>
    <cellStyle name="Normal 62 39 3 2" xfId="27277"/>
    <cellStyle name="Normal 62 39 4" xfId="27278"/>
    <cellStyle name="Normal 62 4" xfId="27279"/>
    <cellStyle name="Normal 62 4 2" xfId="27280"/>
    <cellStyle name="Normal 62 4 2 2" xfId="27281"/>
    <cellStyle name="Normal 62 4 3" xfId="27282"/>
    <cellStyle name="Normal 62 4 3 2" xfId="27283"/>
    <cellStyle name="Normal 62 4 4" xfId="27284"/>
    <cellStyle name="Normal 62 40" xfId="27285"/>
    <cellStyle name="Normal 62 40 2" xfId="27286"/>
    <cellStyle name="Normal 62 40 2 2" xfId="27287"/>
    <cellStyle name="Normal 62 40 3" xfId="27288"/>
    <cellStyle name="Normal 62 40 3 2" xfId="27289"/>
    <cellStyle name="Normal 62 40 4" xfId="27290"/>
    <cellStyle name="Normal 62 41" xfId="27291"/>
    <cellStyle name="Normal 62 41 2" xfId="27292"/>
    <cellStyle name="Normal 62 41 2 2" xfId="27293"/>
    <cellStyle name="Normal 62 41 3" xfId="27294"/>
    <cellStyle name="Normal 62 41 3 2" xfId="27295"/>
    <cellStyle name="Normal 62 41 4" xfId="27296"/>
    <cellStyle name="Normal 62 42" xfId="27297"/>
    <cellStyle name="Normal 62 42 2" xfId="27298"/>
    <cellStyle name="Normal 62 43" xfId="27299"/>
    <cellStyle name="Normal 62 43 2" xfId="27300"/>
    <cellStyle name="Normal 62 44" xfId="27301"/>
    <cellStyle name="Normal 62 5" xfId="27302"/>
    <cellStyle name="Normal 62 5 2" xfId="27303"/>
    <cellStyle name="Normal 62 5 2 2" xfId="27304"/>
    <cellStyle name="Normal 62 5 3" xfId="27305"/>
    <cellStyle name="Normal 62 5 3 2" xfId="27306"/>
    <cellStyle name="Normal 62 5 4" xfId="27307"/>
    <cellStyle name="Normal 62 6" xfId="27308"/>
    <cellStyle name="Normal 62 6 2" xfId="27309"/>
    <cellStyle name="Normal 62 6 2 2" xfId="27310"/>
    <cellStyle name="Normal 62 6 3" xfId="27311"/>
    <cellStyle name="Normal 62 6 3 2" xfId="27312"/>
    <cellStyle name="Normal 62 6 4" xfId="27313"/>
    <cellStyle name="Normal 62 7" xfId="27314"/>
    <cellStyle name="Normal 62 7 2" xfId="27315"/>
    <cellStyle name="Normal 62 7 2 2" xfId="27316"/>
    <cellStyle name="Normal 62 7 3" xfId="27317"/>
    <cellStyle name="Normal 62 7 3 2" xfId="27318"/>
    <cellStyle name="Normal 62 7 4" xfId="27319"/>
    <cellStyle name="Normal 62 8" xfId="27320"/>
    <cellStyle name="Normal 62 8 2" xfId="27321"/>
    <cellStyle name="Normal 62 8 2 2" xfId="27322"/>
    <cellStyle name="Normal 62 8 3" xfId="27323"/>
    <cellStyle name="Normal 62 8 3 2" xfId="27324"/>
    <cellStyle name="Normal 62 8 4" xfId="27325"/>
    <cellStyle name="Normal 62 9" xfId="27326"/>
    <cellStyle name="Normal 62 9 2" xfId="27327"/>
    <cellStyle name="Normal 62 9 2 2" xfId="27328"/>
    <cellStyle name="Normal 62 9 3" xfId="27329"/>
    <cellStyle name="Normal 62 9 3 2" xfId="27330"/>
    <cellStyle name="Normal 62 9 4" xfId="27331"/>
    <cellStyle name="Normal 63" xfId="27332"/>
    <cellStyle name="Normal 63 10" xfId="27333"/>
    <cellStyle name="Normal 63 10 2" xfId="27334"/>
    <cellStyle name="Normal 63 10 2 2" xfId="27335"/>
    <cellStyle name="Normal 63 10 3" xfId="27336"/>
    <cellStyle name="Normal 63 10 3 2" xfId="27337"/>
    <cellStyle name="Normal 63 10 4" xfId="27338"/>
    <cellStyle name="Normal 63 11" xfId="27339"/>
    <cellStyle name="Normal 63 11 2" xfId="27340"/>
    <cellStyle name="Normal 63 11 2 2" xfId="27341"/>
    <cellStyle name="Normal 63 11 3" xfId="27342"/>
    <cellStyle name="Normal 63 11 3 2" xfId="27343"/>
    <cellStyle name="Normal 63 11 4" xfId="27344"/>
    <cellStyle name="Normal 63 12" xfId="27345"/>
    <cellStyle name="Normal 63 12 2" xfId="27346"/>
    <cellStyle name="Normal 63 12 2 2" xfId="27347"/>
    <cellStyle name="Normal 63 12 3" xfId="27348"/>
    <cellStyle name="Normal 63 12 3 2" xfId="27349"/>
    <cellStyle name="Normal 63 12 4" xfId="27350"/>
    <cellStyle name="Normal 63 13" xfId="27351"/>
    <cellStyle name="Normal 63 13 2" xfId="27352"/>
    <cellStyle name="Normal 63 13 2 2" xfId="27353"/>
    <cellStyle name="Normal 63 13 3" xfId="27354"/>
    <cellStyle name="Normal 63 13 3 2" xfId="27355"/>
    <cellStyle name="Normal 63 13 4" xfId="27356"/>
    <cellStyle name="Normal 63 14" xfId="27357"/>
    <cellStyle name="Normal 63 14 2" xfId="27358"/>
    <cellStyle name="Normal 63 14 2 2" xfId="27359"/>
    <cellStyle name="Normal 63 14 3" xfId="27360"/>
    <cellStyle name="Normal 63 14 3 2" xfId="27361"/>
    <cellStyle name="Normal 63 14 4" xfId="27362"/>
    <cellStyle name="Normal 63 15" xfId="27363"/>
    <cellStyle name="Normal 63 15 2" xfId="27364"/>
    <cellStyle name="Normal 63 15 2 2" xfId="27365"/>
    <cellStyle name="Normal 63 15 3" xfId="27366"/>
    <cellStyle name="Normal 63 15 3 2" xfId="27367"/>
    <cellStyle name="Normal 63 15 4" xfId="27368"/>
    <cellStyle name="Normal 63 16" xfId="27369"/>
    <cellStyle name="Normal 63 16 2" xfId="27370"/>
    <cellStyle name="Normal 63 16 2 2" xfId="27371"/>
    <cellStyle name="Normal 63 16 3" xfId="27372"/>
    <cellStyle name="Normal 63 16 3 2" xfId="27373"/>
    <cellStyle name="Normal 63 16 4" xfId="27374"/>
    <cellStyle name="Normal 63 17" xfId="27375"/>
    <cellStyle name="Normal 63 17 2" xfId="27376"/>
    <cellStyle name="Normal 63 17 2 2" xfId="27377"/>
    <cellStyle name="Normal 63 17 3" xfId="27378"/>
    <cellStyle name="Normal 63 17 3 2" xfId="27379"/>
    <cellStyle name="Normal 63 17 4" xfId="27380"/>
    <cellStyle name="Normal 63 18" xfId="27381"/>
    <cellStyle name="Normal 63 18 2" xfId="27382"/>
    <cellStyle name="Normal 63 18 2 2" xfId="27383"/>
    <cellStyle name="Normal 63 18 3" xfId="27384"/>
    <cellStyle name="Normal 63 18 3 2" xfId="27385"/>
    <cellStyle name="Normal 63 18 4" xfId="27386"/>
    <cellStyle name="Normal 63 19" xfId="27387"/>
    <cellStyle name="Normal 63 19 2" xfId="27388"/>
    <cellStyle name="Normal 63 19 2 2" xfId="27389"/>
    <cellStyle name="Normal 63 19 3" xfId="27390"/>
    <cellStyle name="Normal 63 19 3 2" xfId="27391"/>
    <cellStyle name="Normal 63 19 4" xfId="27392"/>
    <cellStyle name="Normal 63 2" xfId="27393"/>
    <cellStyle name="Normal 63 2 2" xfId="27394"/>
    <cellStyle name="Normal 63 2 2 2" xfId="27395"/>
    <cellStyle name="Normal 63 2 3" xfId="27396"/>
    <cellStyle name="Normal 63 2 3 2" xfId="27397"/>
    <cellStyle name="Normal 63 2 4" xfId="27398"/>
    <cellStyle name="Normal 63 2 5" xfId="27399"/>
    <cellStyle name="Normal 63 2 6" xfId="27400"/>
    <cellStyle name="Normal 63 2 7" xfId="27401"/>
    <cellStyle name="Normal 63 2 8" xfId="27402"/>
    <cellStyle name="Normal 63 20" xfId="27403"/>
    <cellStyle name="Normal 63 20 2" xfId="27404"/>
    <cellStyle name="Normal 63 20 2 2" xfId="27405"/>
    <cellStyle name="Normal 63 20 3" xfId="27406"/>
    <cellStyle name="Normal 63 20 3 2" xfId="27407"/>
    <cellStyle name="Normal 63 20 4" xfId="27408"/>
    <cellStyle name="Normal 63 21" xfId="27409"/>
    <cellStyle name="Normal 63 21 2" xfId="27410"/>
    <cellStyle name="Normal 63 21 2 2" xfId="27411"/>
    <cellStyle name="Normal 63 21 3" xfId="27412"/>
    <cellStyle name="Normal 63 21 3 2" xfId="27413"/>
    <cellStyle name="Normal 63 21 4" xfId="27414"/>
    <cellStyle name="Normal 63 22" xfId="27415"/>
    <cellStyle name="Normal 63 22 2" xfId="27416"/>
    <cellStyle name="Normal 63 22 2 2" xfId="27417"/>
    <cellStyle name="Normal 63 22 3" xfId="27418"/>
    <cellStyle name="Normal 63 22 3 2" xfId="27419"/>
    <cellStyle name="Normal 63 22 4" xfId="27420"/>
    <cellStyle name="Normal 63 23" xfId="27421"/>
    <cellStyle name="Normal 63 23 2" xfId="27422"/>
    <cellStyle name="Normal 63 23 2 2" xfId="27423"/>
    <cellStyle name="Normal 63 23 3" xfId="27424"/>
    <cellStyle name="Normal 63 23 3 2" xfId="27425"/>
    <cellStyle name="Normal 63 23 4" xfId="27426"/>
    <cellStyle name="Normal 63 24" xfId="27427"/>
    <cellStyle name="Normal 63 24 2" xfId="27428"/>
    <cellStyle name="Normal 63 24 2 2" xfId="27429"/>
    <cellStyle name="Normal 63 24 3" xfId="27430"/>
    <cellStyle name="Normal 63 24 3 2" xfId="27431"/>
    <cellStyle name="Normal 63 24 4" xfId="27432"/>
    <cellStyle name="Normal 63 25" xfId="27433"/>
    <cellStyle name="Normal 63 25 2" xfId="27434"/>
    <cellStyle name="Normal 63 25 2 2" xfId="27435"/>
    <cellStyle name="Normal 63 25 3" xfId="27436"/>
    <cellStyle name="Normal 63 25 3 2" xfId="27437"/>
    <cellStyle name="Normal 63 25 4" xfId="27438"/>
    <cellStyle name="Normal 63 26" xfId="27439"/>
    <cellStyle name="Normal 63 26 2" xfId="27440"/>
    <cellStyle name="Normal 63 26 2 2" xfId="27441"/>
    <cellStyle name="Normal 63 26 3" xfId="27442"/>
    <cellStyle name="Normal 63 26 3 2" xfId="27443"/>
    <cellStyle name="Normal 63 26 4" xfId="27444"/>
    <cellStyle name="Normal 63 27" xfId="27445"/>
    <cellStyle name="Normal 63 27 2" xfId="27446"/>
    <cellStyle name="Normal 63 27 2 2" xfId="27447"/>
    <cellStyle name="Normal 63 27 3" xfId="27448"/>
    <cellStyle name="Normal 63 27 3 2" xfId="27449"/>
    <cellStyle name="Normal 63 27 4" xfId="27450"/>
    <cellStyle name="Normal 63 28" xfId="27451"/>
    <cellStyle name="Normal 63 28 2" xfId="27452"/>
    <cellStyle name="Normal 63 28 2 2" xfId="27453"/>
    <cellStyle name="Normal 63 28 3" xfId="27454"/>
    <cellStyle name="Normal 63 28 3 2" xfId="27455"/>
    <cellStyle name="Normal 63 28 4" xfId="27456"/>
    <cellStyle name="Normal 63 29" xfId="27457"/>
    <cellStyle name="Normal 63 29 2" xfId="27458"/>
    <cellStyle name="Normal 63 29 2 2" xfId="27459"/>
    <cellStyle name="Normal 63 29 3" xfId="27460"/>
    <cellStyle name="Normal 63 29 3 2" xfId="27461"/>
    <cellStyle name="Normal 63 29 4" xfId="27462"/>
    <cellStyle name="Normal 63 3" xfId="27463"/>
    <cellStyle name="Normal 63 3 2" xfId="27464"/>
    <cellStyle name="Normal 63 3 2 2" xfId="27465"/>
    <cellStyle name="Normal 63 3 3" xfId="27466"/>
    <cellStyle name="Normal 63 3 3 2" xfId="27467"/>
    <cellStyle name="Normal 63 3 4" xfId="27468"/>
    <cellStyle name="Normal 63 30" xfId="27469"/>
    <cellStyle name="Normal 63 30 2" xfId="27470"/>
    <cellStyle name="Normal 63 30 2 2" xfId="27471"/>
    <cellStyle name="Normal 63 30 3" xfId="27472"/>
    <cellStyle name="Normal 63 30 3 2" xfId="27473"/>
    <cellStyle name="Normal 63 30 4" xfId="27474"/>
    <cellStyle name="Normal 63 31" xfId="27475"/>
    <cellStyle name="Normal 63 31 2" xfId="27476"/>
    <cellStyle name="Normal 63 31 2 2" xfId="27477"/>
    <cellStyle name="Normal 63 31 3" xfId="27478"/>
    <cellStyle name="Normal 63 31 3 2" xfId="27479"/>
    <cellStyle name="Normal 63 31 4" xfId="27480"/>
    <cellStyle name="Normal 63 32" xfId="27481"/>
    <cellStyle name="Normal 63 32 2" xfId="27482"/>
    <cellStyle name="Normal 63 32 2 2" xfId="27483"/>
    <cellStyle name="Normal 63 32 3" xfId="27484"/>
    <cellStyle name="Normal 63 32 3 2" xfId="27485"/>
    <cellStyle name="Normal 63 32 4" xfId="27486"/>
    <cellStyle name="Normal 63 33" xfId="27487"/>
    <cellStyle name="Normal 63 33 2" xfId="27488"/>
    <cellStyle name="Normal 63 33 2 2" xfId="27489"/>
    <cellStyle name="Normal 63 33 3" xfId="27490"/>
    <cellStyle name="Normal 63 33 3 2" xfId="27491"/>
    <cellStyle name="Normal 63 33 4" xfId="27492"/>
    <cellStyle name="Normal 63 34" xfId="27493"/>
    <cellStyle name="Normal 63 34 2" xfId="27494"/>
    <cellStyle name="Normal 63 34 2 2" xfId="27495"/>
    <cellStyle name="Normal 63 34 3" xfId="27496"/>
    <cellStyle name="Normal 63 34 3 2" xfId="27497"/>
    <cellStyle name="Normal 63 34 4" xfId="27498"/>
    <cellStyle name="Normal 63 35" xfId="27499"/>
    <cellStyle name="Normal 63 35 2" xfId="27500"/>
    <cellStyle name="Normal 63 35 2 2" xfId="27501"/>
    <cellStyle name="Normal 63 35 3" xfId="27502"/>
    <cellStyle name="Normal 63 35 3 2" xfId="27503"/>
    <cellStyle name="Normal 63 35 4" xfId="27504"/>
    <cellStyle name="Normal 63 36" xfId="27505"/>
    <cellStyle name="Normal 63 36 2" xfId="27506"/>
    <cellStyle name="Normal 63 36 2 2" xfId="27507"/>
    <cellStyle name="Normal 63 36 3" xfId="27508"/>
    <cellStyle name="Normal 63 36 3 2" xfId="27509"/>
    <cellStyle name="Normal 63 36 4" xfId="27510"/>
    <cellStyle name="Normal 63 37" xfId="27511"/>
    <cellStyle name="Normal 63 37 2" xfId="27512"/>
    <cellStyle name="Normal 63 37 2 2" xfId="27513"/>
    <cellStyle name="Normal 63 37 3" xfId="27514"/>
    <cellStyle name="Normal 63 37 3 2" xfId="27515"/>
    <cellStyle name="Normal 63 37 4" xfId="27516"/>
    <cellStyle name="Normal 63 38" xfId="27517"/>
    <cellStyle name="Normal 63 38 2" xfId="27518"/>
    <cellStyle name="Normal 63 38 2 2" xfId="27519"/>
    <cellStyle name="Normal 63 38 3" xfId="27520"/>
    <cellStyle name="Normal 63 38 3 2" xfId="27521"/>
    <cellStyle name="Normal 63 38 4" xfId="27522"/>
    <cellStyle name="Normal 63 39" xfId="27523"/>
    <cellStyle name="Normal 63 39 2" xfId="27524"/>
    <cellStyle name="Normal 63 39 2 2" xfId="27525"/>
    <cellStyle name="Normal 63 39 3" xfId="27526"/>
    <cellStyle name="Normal 63 39 3 2" xfId="27527"/>
    <cellStyle name="Normal 63 39 4" xfId="27528"/>
    <cellStyle name="Normal 63 4" xfId="27529"/>
    <cellStyle name="Normal 63 4 2" xfId="27530"/>
    <cellStyle name="Normal 63 4 2 2" xfId="27531"/>
    <cellStyle name="Normal 63 4 3" xfId="27532"/>
    <cellStyle name="Normal 63 4 3 2" xfId="27533"/>
    <cellStyle name="Normal 63 4 4" xfId="27534"/>
    <cellStyle name="Normal 63 40" xfId="27535"/>
    <cellStyle name="Normal 63 40 2" xfId="27536"/>
    <cellStyle name="Normal 63 40 2 2" xfId="27537"/>
    <cellStyle name="Normal 63 40 3" xfId="27538"/>
    <cellStyle name="Normal 63 40 3 2" xfId="27539"/>
    <cellStyle name="Normal 63 40 4" xfId="27540"/>
    <cellStyle name="Normal 63 41" xfId="27541"/>
    <cellStyle name="Normal 63 41 2" xfId="27542"/>
    <cellStyle name="Normal 63 41 2 2" xfId="27543"/>
    <cellStyle name="Normal 63 41 3" xfId="27544"/>
    <cellStyle name="Normal 63 41 3 2" xfId="27545"/>
    <cellStyle name="Normal 63 41 4" xfId="27546"/>
    <cellStyle name="Normal 63 42" xfId="27547"/>
    <cellStyle name="Normal 63 42 2" xfId="27548"/>
    <cellStyle name="Normal 63 43" xfId="27549"/>
    <cellStyle name="Normal 63 43 2" xfId="27550"/>
    <cellStyle name="Normal 63 44" xfId="27551"/>
    <cellStyle name="Normal 63 5" xfId="27552"/>
    <cellStyle name="Normal 63 5 2" xfId="27553"/>
    <cellStyle name="Normal 63 5 2 2" xfId="27554"/>
    <cellStyle name="Normal 63 5 3" xfId="27555"/>
    <cellStyle name="Normal 63 5 3 2" xfId="27556"/>
    <cellStyle name="Normal 63 5 4" xfId="27557"/>
    <cellStyle name="Normal 63 6" xfId="27558"/>
    <cellStyle name="Normal 63 6 2" xfId="27559"/>
    <cellStyle name="Normal 63 6 2 2" xfId="27560"/>
    <cellStyle name="Normal 63 6 3" xfId="27561"/>
    <cellStyle name="Normal 63 6 3 2" xfId="27562"/>
    <cellStyle name="Normal 63 6 4" xfId="27563"/>
    <cellStyle name="Normal 63 7" xfId="27564"/>
    <cellStyle name="Normal 63 7 2" xfId="27565"/>
    <cellStyle name="Normal 63 7 2 2" xfId="27566"/>
    <cellStyle name="Normal 63 7 3" xfId="27567"/>
    <cellStyle name="Normal 63 7 3 2" xfId="27568"/>
    <cellStyle name="Normal 63 7 4" xfId="27569"/>
    <cellStyle name="Normal 63 8" xfId="27570"/>
    <cellStyle name="Normal 63 8 2" xfId="27571"/>
    <cellStyle name="Normal 63 8 2 2" xfId="27572"/>
    <cellStyle name="Normal 63 8 3" xfId="27573"/>
    <cellStyle name="Normal 63 8 3 2" xfId="27574"/>
    <cellStyle name="Normal 63 8 4" xfId="27575"/>
    <cellStyle name="Normal 63 9" xfId="27576"/>
    <cellStyle name="Normal 63 9 2" xfId="27577"/>
    <cellStyle name="Normal 63 9 2 2" xfId="27578"/>
    <cellStyle name="Normal 63 9 3" xfId="27579"/>
    <cellStyle name="Normal 63 9 3 2" xfId="27580"/>
    <cellStyle name="Normal 63 9 4" xfId="27581"/>
    <cellStyle name="Normal 64" xfId="27582"/>
    <cellStyle name="Normal 64 10" xfId="27583"/>
    <cellStyle name="Normal 64 10 2" xfId="27584"/>
    <cellStyle name="Normal 64 10 2 2" xfId="27585"/>
    <cellStyle name="Normal 64 10 3" xfId="27586"/>
    <cellStyle name="Normal 64 10 3 2" xfId="27587"/>
    <cellStyle name="Normal 64 10 4" xfId="27588"/>
    <cellStyle name="Normal 64 11" xfId="27589"/>
    <cellStyle name="Normal 64 11 2" xfId="27590"/>
    <cellStyle name="Normal 64 11 2 2" xfId="27591"/>
    <cellStyle name="Normal 64 11 3" xfId="27592"/>
    <cellStyle name="Normal 64 11 3 2" xfId="27593"/>
    <cellStyle name="Normal 64 11 4" xfId="27594"/>
    <cellStyle name="Normal 64 12" xfId="27595"/>
    <cellStyle name="Normal 64 12 2" xfId="27596"/>
    <cellStyle name="Normal 64 12 2 2" xfId="27597"/>
    <cellStyle name="Normal 64 12 3" xfId="27598"/>
    <cellStyle name="Normal 64 12 3 2" xfId="27599"/>
    <cellStyle name="Normal 64 12 4" xfId="27600"/>
    <cellStyle name="Normal 64 13" xfId="27601"/>
    <cellStyle name="Normal 64 13 2" xfId="27602"/>
    <cellStyle name="Normal 64 13 2 2" xfId="27603"/>
    <cellStyle name="Normal 64 13 3" xfId="27604"/>
    <cellStyle name="Normal 64 13 3 2" xfId="27605"/>
    <cellStyle name="Normal 64 13 4" xfId="27606"/>
    <cellStyle name="Normal 64 14" xfId="27607"/>
    <cellStyle name="Normal 64 14 2" xfId="27608"/>
    <cellStyle name="Normal 64 14 2 2" xfId="27609"/>
    <cellStyle name="Normal 64 14 3" xfId="27610"/>
    <cellStyle name="Normal 64 14 3 2" xfId="27611"/>
    <cellStyle name="Normal 64 14 4" xfId="27612"/>
    <cellStyle name="Normal 64 15" xfId="27613"/>
    <cellStyle name="Normal 64 15 2" xfId="27614"/>
    <cellStyle name="Normal 64 15 2 2" xfId="27615"/>
    <cellStyle name="Normal 64 15 3" xfId="27616"/>
    <cellStyle name="Normal 64 15 3 2" xfId="27617"/>
    <cellStyle name="Normal 64 15 4" xfId="27618"/>
    <cellStyle name="Normal 64 16" xfId="27619"/>
    <cellStyle name="Normal 64 16 2" xfId="27620"/>
    <cellStyle name="Normal 64 16 2 2" xfId="27621"/>
    <cellStyle name="Normal 64 16 3" xfId="27622"/>
    <cellStyle name="Normal 64 16 3 2" xfId="27623"/>
    <cellStyle name="Normal 64 16 4" xfId="27624"/>
    <cellStyle name="Normal 64 17" xfId="27625"/>
    <cellStyle name="Normal 64 17 2" xfId="27626"/>
    <cellStyle name="Normal 64 17 2 2" xfId="27627"/>
    <cellStyle name="Normal 64 17 3" xfId="27628"/>
    <cellStyle name="Normal 64 17 3 2" xfId="27629"/>
    <cellStyle name="Normal 64 17 4" xfId="27630"/>
    <cellStyle name="Normal 64 18" xfId="27631"/>
    <cellStyle name="Normal 64 18 2" xfId="27632"/>
    <cellStyle name="Normal 64 18 2 2" xfId="27633"/>
    <cellStyle name="Normal 64 18 3" xfId="27634"/>
    <cellStyle name="Normal 64 18 3 2" xfId="27635"/>
    <cellStyle name="Normal 64 18 4" xfId="27636"/>
    <cellStyle name="Normal 64 19" xfId="27637"/>
    <cellStyle name="Normal 64 19 2" xfId="27638"/>
    <cellStyle name="Normal 64 19 2 2" xfId="27639"/>
    <cellStyle name="Normal 64 19 3" xfId="27640"/>
    <cellStyle name="Normal 64 19 3 2" xfId="27641"/>
    <cellStyle name="Normal 64 19 4" xfId="27642"/>
    <cellStyle name="Normal 64 2" xfId="27643"/>
    <cellStyle name="Normal 64 2 2" xfId="27644"/>
    <cellStyle name="Normal 64 2 2 2" xfId="27645"/>
    <cellStyle name="Normal 64 2 3" xfId="27646"/>
    <cellStyle name="Normal 64 2 3 2" xfId="27647"/>
    <cellStyle name="Normal 64 2 4" xfId="27648"/>
    <cellStyle name="Normal 64 2 5" xfId="27649"/>
    <cellStyle name="Normal 64 2 6" xfId="27650"/>
    <cellStyle name="Normal 64 2 7" xfId="27651"/>
    <cellStyle name="Normal 64 2 8" xfId="27652"/>
    <cellStyle name="Normal 64 20" xfId="27653"/>
    <cellStyle name="Normal 64 20 2" xfId="27654"/>
    <cellStyle name="Normal 64 20 2 2" xfId="27655"/>
    <cellStyle name="Normal 64 20 3" xfId="27656"/>
    <cellStyle name="Normal 64 20 3 2" xfId="27657"/>
    <cellStyle name="Normal 64 20 4" xfId="27658"/>
    <cellStyle name="Normal 64 21" xfId="27659"/>
    <cellStyle name="Normal 64 21 2" xfId="27660"/>
    <cellStyle name="Normal 64 21 2 2" xfId="27661"/>
    <cellStyle name="Normal 64 21 3" xfId="27662"/>
    <cellStyle name="Normal 64 21 3 2" xfId="27663"/>
    <cellStyle name="Normal 64 21 4" xfId="27664"/>
    <cellStyle name="Normal 64 22" xfId="27665"/>
    <cellStyle name="Normal 64 22 2" xfId="27666"/>
    <cellStyle name="Normal 64 22 2 2" xfId="27667"/>
    <cellStyle name="Normal 64 22 3" xfId="27668"/>
    <cellStyle name="Normal 64 22 3 2" xfId="27669"/>
    <cellStyle name="Normal 64 22 4" xfId="27670"/>
    <cellStyle name="Normal 64 23" xfId="27671"/>
    <cellStyle name="Normal 64 23 2" xfId="27672"/>
    <cellStyle name="Normal 64 23 2 2" xfId="27673"/>
    <cellStyle name="Normal 64 23 3" xfId="27674"/>
    <cellStyle name="Normal 64 23 3 2" xfId="27675"/>
    <cellStyle name="Normal 64 23 4" xfId="27676"/>
    <cellStyle name="Normal 64 24" xfId="27677"/>
    <cellStyle name="Normal 64 24 2" xfId="27678"/>
    <cellStyle name="Normal 64 24 2 2" xfId="27679"/>
    <cellStyle name="Normal 64 24 3" xfId="27680"/>
    <cellStyle name="Normal 64 24 3 2" xfId="27681"/>
    <cellStyle name="Normal 64 24 4" xfId="27682"/>
    <cellStyle name="Normal 64 25" xfId="27683"/>
    <cellStyle name="Normal 64 25 2" xfId="27684"/>
    <cellStyle name="Normal 64 25 2 2" xfId="27685"/>
    <cellStyle name="Normal 64 25 3" xfId="27686"/>
    <cellStyle name="Normal 64 25 3 2" xfId="27687"/>
    <cellStyle name="Normal 64 25 4" xfId="27688"/>
    <cellStyle name="Normal 64 26" xfId="27689"/>
    <cellStyle name="Normal 64 26 2" xfId="27690"/>
    <cellStyle name="Normal 64 26 2 2" xfId="27691"/>
    <cellStyle name="Normal 64 26 3" xfId="27692"/>
    <cellStyle name="Normal 64 26 3 2" xfId="27693"/>
    <cellStyle name="Normal 64 26 4" xfId="27694"/>
    <cellStyle name="Normal 64 27" xfId="27695"/>
    <cellStyle name="Normal 64 27 2" xfId="27696"/>
    <cellStyle name="Normal 64 27 2 2" xfId="27697"/>
    <cellStyle name="Normal 64 27 3" xfId="27698"/>
    <cellStyle name="Normal 64 27 3 2" xfId="27699"/>
    <cellStyle name="Normal 64 27 4" xfId="27700"/>
    <cellStyle name="Normal 64 28" xfId="27701"/>
    <cellStyle name="Normal 64 28 2" xfId="27702"/>
    <cellStyle name="Normal 64 28 2 2" xfId="27703"/>
    <cellStyle name="Normal 64 28 3" xfId="27704"/>
    <cellStyle name="Normal 64 28 3 2" xfId="27705"/>
    <cellStyle name="Normal 64 28 4" xfId="27706"/>
    <cellStyle name="Normal 64 29" xfId="27707"/>
    <cellStyle name="Normal 64 29 2" xfId="27708"/>
    <cellStyle name="Normal 64 29 2 2" xfId="27709"/>
    <cellStyle name="Normal 64 29 3" xfId="27710"/>
    <cellStyle name="Normal 64 29 3 2" xfId="27711"/>
    <cellStyle name="Normal 64 29 4" xfId="27712"/>
    <cellStyle name="Normal 64 3" xfId="27713"/>
    <cellStyle name="Normal 64 3 2" xfId="27714"/>
    <cellStyle name="Normal 64 3 2 2" xfId="27715"/>
    <cellStyle name="Normal 64 3 3" xfId="27716"/>
    <cellStyle name="Normal 64 3 3 2" xfId="27717"/>
    <cellStyle name="Normal 64 3 4" xfId="27718"/>
    <cellStyle name="Normal 64 3 5" xfId="27719"/>
    <cellStyle name="Normal 64 3 6" xfId="27720"/>
    <cellStyle name="Normal 64 3 7" xfId="27721"/>
    <cellStyle name="Normal 64 3 8" xfId="27722"/>
    <cellStyle name="Normal 64 30" xfId="27723"/>
    <cellStyle name="Normal 64 30 2" xfId="27724"/>
    <cellStyle name="Normal 64 30 2 2" xfId="27725"/>
    <cellStyle name="Normal 64 30 3" xfId="27726"/>
    <cellStyle name="Normal 64 30 3 2" xfId="27727"/>
    <cellStyle name="Normal 64 30 4" xfId="27728"/>
    <cellStyle name="Normal 64 31" xfId="27729"/>
    <cellStyle name="Normal 64 31 2" xfId="27730"/>
    <cellStyle name="Normal 64 31 2 2" xfId="27731"/>
    <cellStyle name="Normal 64 31 3" xfId="27732"/>
    <cellStyle name="Normal 64 31 3 2" xfId="27733"/>
    <cellStyle name="Normal 64 31 4" xfId="27734"/>
    <cellStyle name="Normal 64 32" xfId="27735"/>
    <cellStyle name="Normal 64 32 2" xfId="27736"/>
    <cellStyle name="Normal 64 32 2 2" xfId="27737"/>
    <cellStyle name="Normal 64 32 3" xfId="27738"/>
    <cellStyle name="Normal 64 32 3 2" xfId="27739"/>
    <cellStyle name="Normal 64 32 4" xfId="27740"/>
    <cellStyle name="Normal 64 33" xfId="27741"/>
    <cellStyle name="Normal 64 33 2" xfId="27742"/>
    <cellStyle name="Normal 64 33 2 2" xfId="27743"/>
    <cellStyle name="Normal 64 33 3" xfId="27744"/>
    <cellStyle name="Normal 64 33 3 2" xfId="27745"/>
    <cellStyle name="Normal 64 33 4" xfId="27746"/>
    <cellStyle name="Normal 64 34" xfId="27747"/>
    <cellStyle name="Normal 64 34 2" xfId="27748"/>
    <cellStyle name="Normal 64 34 2 2" xfId="27749"/>
    <cellStyle name="Normal 64 34 3" xfId="27750"/>
    <cellStyle name="Normal 64 34 3 2" xfId="27751"/>
    <cellStyle name="Normal 64 34 4" xfId="27752"/>
    <cellStyle name="Normal 64 35" xfId="27753"/>
    <cellStyle name="Normal 64 35 2" xfId="27754"/>
    <cellStyle name="Normal 64 35 2 2" xfId="27755"/>
    <cellStyle name="Normal 64 35 3" xfId="27756"/>
    <cellStyle name="Normal 64 35 3 2" xfId="27757"/>
    <cellStyle name="Normal 64 35 4" xfId="27758"/>
    <cellStyle name="Normal 64 36" xfId="27759"/>
    <cellStyle name="Normal 64 36 2" xfId="27760"/>
    <cellStyle name="Normal 64 36 2 2" xfId="27761"/>
    <cellStyle name="Normal 64 36 3" xfId="27762"/>
    <cellStyle name="Normal 64 36 3 2" xfId="27763"/>
    <cellStyle name="Normal 64 36 4" xfId="27764"/>
    <cellStyle name="Normal 64 37" xfId="27765"/>
    <cellStyle name="Normal 64 37 2" xfId="27766"/>
    <cellStyle name="Normal 64 37 2 2" xfId="27767"/>
    <cellStyle name="Normal 64 37 3" xfId="27768"/>
    <cellStyle name="Normal 64 37 3 2" xfId="27769"/>
    <cellStyle name="Normal 64 37 4" xfId="27770"/>
    <cellStyle name="Normal 64 38" xfId="27771"/>
    <cellStyle name="Normal 64 38 2" xfId="27772"/>
    <cellStyle name="Normal 64 38 2 2" xfId="27773"/>
    <cellStyle name="Normal 64 38 3" xfId="27774"/>
    <cellStyle name="Normal 64 38 3 2" xfId="27775"/>
    <cellStyle name="Normal 64 38 4" xfId="27776"/>
    <cellStyle name="Normal 64 39" xfId="27777"/>
    <cellStyle name="Normal 64 39 2" xfId="27778"/>
    <cellStyle name="Normal 64 39 2 2" xfId="27779"/>
    <cellStyle name="Normal 64 39 3" xfId="27780"/>
    <cellStyle name="Normal 64 39 3 2" xfId="27781"/>
    <cellStyle name="Normal 64 39 4" xfId="27782"/>
    <cellStyle name="Normal 64 4" xfId="27783"/>
    <cellStyle name="Normal 64 4 2" xfId="27784"/>
    <cellStyle name="Normal 64 4 2 2" xfId="27785"/>
    <cellStyle name="Normal 64 4 3" xfId="27786"/>
    <cellStyle name="Normal 64 4 3 2" xfId="27787"/>
    <cellStyle name="Normal 64 4 4" xfId="27788"/>
    <cellStyle name="Normal 64 40" xfId="27789"/>
    <cellStyle name="Normal 64 40 2" xfId="27790"/>
    <cellStyle name="Normal 64 40 2 2" xfId="27791"/>
    <cellStyle name="Normal 64 40 3" xfId="27792"/>
    <cellStyle name="Normal 64 40 3 2" xfId="27793"/>
    <cellStyle name="Normal 64 40 4" xfId="27794"/>
    <cellStyle name="Normal 64 41" xfId="27795"/>
    <cellStyle name="Normal 64 41 2" xfId="27796"/>
    <cellStyle name="Normal 64 41 2 2" xfId="27797"/>
    <cellStyle name="Normal 64 41 3" xfId="27798"/>
    <cellStyle name="Normal 64 41 3 2" xfId="27799"/>
    <cellStyle name="Normal 64 41 4" xfId="27800"/>
    <cellStyle name="Normal 64 42" xfId="27801"/>
    <cellStyle name="Normal 64 42 2" xfId="27802"/>
    <cellStyle name="Normal 64 43" xfId="27803"/>
    <cellStyle name="Normal 64 43 2" xfId="27804"/>
    <cellStyle name="Normal 64 44" xfId="27805"/>
    <cellStyle name="Normal 64 5" xfId="27806"/>
    <cellStyle name="Normal 64 5 2" xfId="27807"/>
    <cellStyle name="Normal 64 5 2 2" xfId="27808"/>
    <cellStyle name="Normal 64 5 3" xfId="27809"/>
    <cellStyle name="Normal 64 5 3 2" xfId="27810"/>
    <cellStyle name="Normal 64 5 4" xfId="27811"/>
    <cellStyle name="Normal 64 6" xfId="27812"/>
    <cellStyle name="Normal 64 6 2" xfId="27813"/>
    <cellStyle name="Normal 64 6 2 2" xfId="27814"/>
    <cellStyle name="Normal 64 6 3" xfId="27815"/>
    <cellStyle name="Normal 64 6 3 2" xfId="27816"/>
    <cellStyle name="Normal 64 6 4" xfId="27817"/>
    <cellStyle name="Normal 64 7" xfId="27818"/>
    <cellStyle name="Normal 64 7 2" xfId="27819"/>
    <cellStyle name="Normal 64 7 2 2" xfId="27820"/>
    <cellStyle name="Normal 64 7 3" xfId="27821"/>
    <cellStyle name="Normal 64 7 3 2" xfId="27822"/>
    <cellStyle name="Normal 64 7 4" xfId="27823"/>
    <cellStyle name="Normal 64 8" xfId="27824"/>
    <cellStyle name="Normal 64 8 2" xfId="27825"/>
    <cellStyle name="Normal 64 8 2 2" xfId="27826"/>
    <cellStyle name="Normal 64 8 3" xfId="27827"/>
    <cellStyle name="Normal 64 8 3 2" xfId="27828"/>
    <cellStyle name="Normal 64 8 4" xfId="27829"/>
    <cellStyle name="Normal 64 9" xfId="27830"/>
    <cellStyle name="Normal 64 9 2" xfId="27831"/>
    <cellStyle name="Normal 64 9 2 2" xfId="27832"/>
    <cellStyle name="Normal 64 9 3" xfId="27833"/>
    <cellStyle name="Normal 64 9 3 2" xfId="27834"/>
    <cellStyle name="Normal 64 9 4" xfId="27835"/>
    <cellStyle name="Normal 65" xfId="27836"/>
    <cellStyle name="Normal 65 10" xfId="27837"/>
    <cellStyle name="Normal 65 10 2" xfId="27838"/>
    <cellStyle name="Normal 65 10 2 2" xfId="27839"/>
    <cellStyle name="Normal 65 10 3" xfId="27840"/>
    <cellStyle name="Normal 65 10 3 2" xfId="27841"/>
    <cellStyle name="Normal 65 10 4" xfId="27842"/>
    <cellStyle name="Normal 65 11" xfId="27843"/>
    <cellStyle name="Normal 65 11 2" xfId="27844"/>
    <cellStyle name="Normal 65 11 2 2" xfId="27845"/>
    <cellStyle name="Normal 65 11 3" xfId="27846"/>
    <cellStyle name="Normal 65 11 3 2" xfId="27847"/>
    <cellStyle name="Normal 65 11 4" xfId="27848"/>
    <cellStyle name="Normal 65 12" xfId="27849"/>
    <cellStyle name="Normal 65 12 2" xfId="27850"/>
    <cellStyle name="Normal 65 12 2 2" xfId="27851"/>
    <cellStyle name="Normal 65 12 3" xfId="27852"/>
    <cellStyle name="Normal 65 12 3 2" xfId="27853"/>
    <cellStyle name="Normal 65 12 4" xfId="27854"/>
    <cellStyle name="Normal 65 13" xfId="27855"/>
    <cellStyle name="Normal 65 13 2" xfId="27856"/>
    <cellStyle name="Normal 65 13 2 2" xfId="27857"/>
    <cellStyle name="Normal 65 13 3" xfId="27858"/>
    <cellStyle name="Normal 65 13 3 2" xfId="27859"/>
    <cellStyle name="Normal 65 13 4" xfId="27860"/>
    <cellStyle name="Normal 65 14" xfId="27861"/>
    <cellStyle name="Normal 65 14 2" xfId="27862"/>
    <cellStyle name="Normal 65 14 2 2" xfId="27863"/>
    <cellStyle name="Normal 65 14 3" xfId="27864"/>
    <cellStyle name="Normal 65 14 3 2" xfId="27865"/>
    <cellStyle name="Normal 65 14 4" xfId="27866"/>
    <cellStyle name="Normal 65 15" xfId="27867"/>
    <cellStyle name="Normal 65 15 2" xfId="27868"/>
    <cellStyle name="Normal 65 15 2 2" xfId="27869"/>
    <cellStyle name="Normal 65 15 3" xfId="27870"/>
    <cellStyle name="Normal 65 15 3 2" xfId="27871"/>
    <cellStyle name="Normal 65 15 4" xfId="27872"/>
    <cellStyle name="Normal 65 16" xfId="27873"/>
    <cellStyle name="Normal 65 16 2" xfId="27874"/>
    <cellStyle name="Normal 65 16 2 2" xfId="27875"/>
    <cellStyle name="Normal 65 16 3" xfId="27876"/>
    <cellStyle name="Normal 65 16 3 2" xfId="27877"/>
    <cellStyle name="Normal 65 16 4" xfId="27878"/>
    <cellStyle name="Normal 65 17" xfId="27879"/>
    <cellStyle name="Normal 65 17 2" xfId="27880"/>
    <cellStyle name="Normal 65 17 2 2" xfId="27881"/>
    <cellStyle name="Normal 65 17 3" xfId="27882"/>
    <cellStyle name="Normal 65 17 3 2" xfId="27883"/>
    <cellStyle name="Normal 65 17 4" xfId="27884"/>
    <cellStyle name="Normal 65 18" xfId="27885"/>
    <cellStyle name="Normal 65 18 2" xfId="27886"/>
    <cellStyle name="Normal 65 18 2 2" xfId="27887"/>
    <cellStyle name="Normal 65 18 3" xfId="27888"/>
    <cellStyle name="Normal 65 18 3 2" xfId="27889"/>
    <cellStyle name="Normal 65 18 4" xfId="27890"/>
    <cellStyle name="Normal 65 19" xfId="27891"/>
    <cellStyle name="Normal 65 19 2" xfId="27892"/>
    <cellStyle name="Normal 65 19 2 2" xfId="27893"/>
    <cellStyle name="Normal 65 19 3" xfId="27894"/>
    <cellStyle name="Normal 65 19 3 2" xfId="27895"/>
    <cellStyle name="Normal 65 19 4" xfId="27896"/>
    <cellStyle name="Normal 65 2" xfId="27897"/>
    <cellStyle name="Normal 65 2 2" xfId="27898"/>
    <cellStyle name="Normal 65 2 2 2" xfId="27899"/>
    <cellStyle name="Normal 65 2 3" xfId="27900"/>
    <cellStyle name="Normal 65 2 3 2" xfId="27901"/>
    <cellStyle name="Normal 65 2 4" xfId="27902"/>
    <cellStyle name="Normal 65 2 5" xfId="27903"/>
    <cellStyle name="Normal 65 2 6" xfId="27904"/>
    <cellStyle name="Normal 65 2 7" xfId="27905"/>
    <cellStyle name="Normal 65 2 8" xfId="27906"/>
    <cellStyle name="Normal 65 20" xfId="27907"/>
    <cellStyle name="Normal 65 20 2" xfId="27908"/>
    <cellStyle name="Normal 65 20 2 2" xfId="27909"/>
    <cellStyle name="Normal 65 20 3" xfId="27910"/>
    <cellStyle name="Normal 65 20 3 2" xfId="27911"/>
    <cellStyle name="Normal 65 20 4" xfId="27912"/>
    <cellStyle name="Normal 65 21" xfId="27913"/>
    <cellStyle name="Normal 65 21 2" xfId="27914"/>
    <cellStyle name="Normal 65 21 2 2" xfId="27915"/>
    <cellStyle name="Normal 65 21 3" xfId="27916"/>
    <cellStyle name="Normal 65 21 3 2" xfId="27917"/>
    <cellStyle name="Normal 65 21 4" xfId="27918"/>
    <cellStyle name="Normal 65 22" xfId="27919"/>
    <cellStyle name="Normal 65 22 2" xfId="27920"/>
    <cellStyle name="Normal 65 22 2 2" xfId="27921"/>
    <cellStyle name="Normal 65 22 3" xfId="27922"/>
    <cellStyle name="Normal 65 22 3 2" xfId="27923"/>
    <cellStyle name="Normal 65 22 4" xfId="27924"/>
    <cellStyle name="Normal 65 23" xfId="27925"/>
    <cellStyle name="Normal 65 23 2" xfId="27926"/>
    <cellStyle name="Normal 65 23 2 2" xfId="27927"/>
    <cellStyle name="Normal 65 23 3" xfId="27928"/>
    <cellStyle name="Normal 65 23 3 2" xfId="27929"/>
    <cellStyle name="Normal 65 23 4" xfId="27930"/>
    <cellStyle name="Normal 65 24" xfId="27931"/>
    <cellStyle name="Normal 65 24 2" xfId="27932"/>
    <cellStyle name="Normal 65 24 2 2" xfId="27933"/>
    <cellStyle name="Normal 65 24 3" xfId="27934"/>
    <cellStyle name="Normal 65 24 3 2" xfId="27935"/>
    <cellStyle name="Normal 65 24 4" xfId="27936"/>
    <cellStyle name="Normal 65 25" xfId="27937"/>
    <cellStyle name="Normal 65 25 2" xfId="27938"/>
    <cellStyle name="Normal 65 25 2 2" xfId="27939"/>
    <cellStyle name="Normal 65 25 3" xfId="27940"/>
    <cellStyle name="Normal 65 25 3 2" xfId="27941"/>
    <cellStyle name="Normal 65 25 4" xfId="27942"/>
    <cellStyle name="Normal 65 26" xfId="27943"/>
    <cellStyle name="Normal 65 26 2" xfId="27944"/>
    <cellStyle name="Normal 65 26 2 2" xfId="27945"/>
    <cellStyle name="Normal 65 26 3" xfId="27946"/>
    <cellStyle name="Normal 65 26 3 2" xfId="27947"/>
    <cellStyle name="Normal 65 26 4" xfId="27948"/>
    <cellStyle name="Normal 65 27" xfId="27949"/>
    <cellStyle name="Normal 65 27 2" xfId="27950"/>
    <cellStyle name="Normal 65 27 2 2" xfId="27951"/>
    <cellStyle name="Normal 65 27 3" xfId="27952"/>
    <cellStyle name="Normal 65 27 3 2" xfId="27953"/>
    <cellStyle name="Normal 65 27 4" xfId="27954"/>
    <cellStyle name="Normal 65 28" xfId="27955"/>
    <cellStyle name="Normal 65 28 2" xfId="27956"/>
    <cellStyle name="Normal 65 28 2 2" xfId="27957"/>
    <cellStyle name="Normal 65 28 3" xfId="27958"/>
    <cellStyle name="Normal 65 28 3 2" xfId="27959"/>
    <cellStyle name="Normal 65 28 4" xfId="27960"/>
    <cellStyle name="Normal 65 29" xfId="27961"/>
    <cellStyle name="Normal 65 29 2" xfId="27962"/>
    <cellStyle name="Normal 65 29 2 2" xfId="27963"/>
    <cellStyle name="Normal 65 29 3" xfId="27964"/>
    <cellStyle name="Normal 65 29 3 2" xfId="27965"/>
    <cellStyle name="Normal 65 29 4" xfId="27966"/>
    <cellStyle name="Normal 65 3" xfId="27967"/>
    <cellStyle name="Normal 65 3 2" xfId="27968"/>
    <cellStyle name="Normal 65 3 2 2" xfId="27969"/>
    <cellStyle name="Normal 65 3 3" xfId="27970"/>
    <cellStyle name="Normal 65 3 3 2" xfId="27971"/>
    <cellStyle name="Normal 65 3 4" xfId="27972"/>
    <cellStyle name="Normal 65 3 5" xfId="27973"/>
    <cellStyle name="Normal 65 3 6" xfId="27974"/>
    <cellStyle name="Normal 65 3 7" xfId="27975"/>
    <cellStyle name="Normal 65 3 8" xfId="27976"/>
    <cellStyle name="Normal 65 30" xfId="27977"/>
    <cellStyle name="Normal 65 30 2" xfId="27978"/>
    <cellStyle name="Normal 65 30 2 2" xfId="27979"/>
    <cellStyle name="Normal 65 30 3" xfId="27980"/>
    <cellStyle name="Normal 65 30 3 2" xfId="27981"/>
    <cellStyle name="Normal 65 30 4" xfId="27982"/>
    <cellStyle name="Normal 65 31" xfId="27983"/>
    <cellStyle name="Normal 65 31 2" xfId="27984"/>
    <cellStyle name="Normal 65 31 2 2" xfId="27985"/>
    <cellStyle name="Normal 65 31 3" xfId="27986"/>
    <cellStyle name="Normal 65 31 3 2" xfId="27987"/>
    <cellStyle name="Normal 65 31 4" xfId="27988"/>
    <cellStyle name="Normal 65 32" xfId="27989"/>
    <cellStyle name="Normal 65 32 2" xfId="27990"/>
    <cellStyle name="Normal 65 32 2 2" xfId="27991"/>
    <cellStyle name="Normal 65 32 3" xfId="27992"/>
    <cellStyle name="Normal 65 32 3 2" xfId="27993"/>
    <cellStyle name="Normal 65 32 4" xfId="27994"/>
    <cellStyle name="Normal 65 33" xfId="27995"/>
    <cellStyle name="Normal 65 33 2" xfId="27996"/>
    <cellStyle name="Normal 65 33 2 2" xfId="27997"/>
    <cellStyle name="Normal 65 33 3" xfId="27998"/>
    <cellStyle name="Normal 65 33 3 2" xfId="27999"/>
    <cellStyle name="Normal 65 33 4" xfId="28000"/>
    <cellStyle name="Normal 65 34" xfId="28001"/>
    <cellStyle name="Normal 65 34 2" xfId="28002"/>
    <cellStyle name="Normal 65 34 2 2" xfId="28003"/>
    <cellStyle name="Normal 65 34 3" xfId="28004"/>
    <cellStyle name="Normal 65 34 3 2" xfId="28005"/>
    <cellStyle name="Normal 65 34 4" xfId="28006"/>
    <cellStyle name="Normal 65 35" xfId="28007"/>
    <cellStyle name="Normal 65 35 2" xfId="28008"/>
    <cellStyle name="Normal 65 35 2 2" xfId="28009"/>
    <cellStyle name="Normal 65 35 3" xfId="28010"/>
    <cellStyle name="Normal 65 35 3 2" xfId="28011"/>
    <cellStyle name="Normal 65 35 4" xfId="28012"/>
    <cellStyle name="Normal 65 36" xfId="28013"/>
    <cellStyle name="Normal 65 36 2" xfId="28014"/>
    <cellStyle name="Normal 65 36 2 2" xfId="28015"/>
    <cellStyle name="Normal 65 36 3" xfId="28016"/>
    <cellStyle name="Normal 65 36 3 2" xfId="28017"/>
    <cellStyle name="Normal 65 36 4" xfId="28018"/>
    <cellStyle name="Normal 65 37" xfId="28019"/>
    <cellStyle name="Normal 65 37 2" xfId="28020"/>
    <cellStyle name="Normal 65 37 2 2" xfId="28021"/>
    <cellStyle name="Normal 65 37 3" xfId="28022"/>
    <cellStyle name="Normal 65 37 3 2" xfId="28023"/>
    <cellStyle name="Normal 65 37 4" xfId="28024"/>
    <cellStyle name="Normal 65 38" xfId="28025"/>
    <cellStyle name="Normal 65 38 2" xfId="28026"/>
    <cellStyle name="Normal 65 38 2 2" xfId="28027"/>
    <cellStyle name="Normal 65 38 3" xfId="28028"/>
    <cellStyle name="Normal 65 38 3 2" xfId="28029"/>
    <cellStyle name="Normal 65 38 4" xfId="28030"/>
    <cellStyle name="Normal 65 39" xfId="28031"/>
    <cellStyle name="Normal 65 39 2" xfId="28032"/>
    <cellStyle name="Normal 65 39 2 2" xfId="28033"/>
    <cellStyle name="Normal 65 39 3" xfId="28034"/>
    <cellStyle name="Normal 65 39 3 2" xfId="28035"/>
    <cellStyle name="Normal 65 39 4" xfId="28036"/>
    <cellStyle name="Normal 65 4" xfId="28037"/>
    <cellStyle name="Normal 65 4 2" xfId="28038"/>
    <cellStyle name="Normal 65 4 2 2" xfId="28039"/>
    <cellStyle name="Normal 65 4 3" xfId="28040"/>
    <cellStyle name="Normal 65 4 3 2" xfId="28041"/>
    <cellStyle name="Normal 65 4 4" xfId="28042"/>
    <cellStyle name="Normal 65 40" xfId="28043"/>
    <cellStyle name="Normal 65 40 2" xfId="28044"/>
    <cellStyle name="Normal 65 40 2 2" xfId="28045"/>
    <cellStyle name="Normal 65 40 3" xfId="28046"/>
    <cellStyle name="Normal 65 40 3 2" xfId="28047"/>
    <cellStyle name="Normal 65 40 4" xfId="28048"/>
    <cellStyle name="Normal 65 41" xfId="28049"/>
    <cellStyle name="Normal 65 41 2" xfId="28050"/>
    <cellStyle name="Normal 65 41 2 2" xfId="28051"/>
    <cellStyle name="Normal 65 41 3" xfId="28052"/>
    <cellStyle name="Normal 65 41 3 2" xfId="28053"/>
    <cellStyle name="Normal 65 41 4" xfId="28054"/>
    <cellStyle name="Normal 65 42" xfId="28055"/>
    <cellStyle name="Normal 65 42 2" xfId="28056"/>
    <cellStyle name="Normal 65 43" xfId="28057"/>
    <cellStyle name="Normal 65 43 2" xfId="28058"/>
    <cellStyle name="Normal 65 44" xfId="28059"/>
    <cellStyle name="Normal 65 5" xfId="28060"/>
    <cellStyle name="Normal 65 5 2" xfId="28061"/>
    <cellStyle name="Normal 65 5 2 2" xfId="28062"/>
    <cellStyle name="Normal 65 5 3" xfId="28063"/>
    <cellStyle name="Normal 65 5 3 2" xfId="28064"/>
    <cellStyle name="Normal 65 5 4" xfId="28065"/>
    <cellStyle name="Normal 65 6" xfId="28066"/>
    <cellStyle name="Normal 65 6 2" xfId="28067"/>
    <cellStyle name="Normal 65 6 2 2" xfId="28068"/>
    <cellStyle name="Normal 65 6 3" xfId="28069"/>
    <cellStyle name="Normal 65 6 3 2" xfId="28070"/>
    <cellStyle name="Normal 65 6 4" xfId="28071"/>
    <cellStyle name="Normal 65 7" xfId="28072"/>
    <cellStyle name="Normal 65 7 2" xfId="28073"/>
    <cellStyle name="Normal 65 7 2 2" xfId="28074"/>
    <cellStyle name="Normal 65 7 3" xfId="28075"/>
    <cellStyle name="Normal 65 7 3 2" xfId="28076"/>
    <cellStyle name="Normal 65 7 4" xfId="28077"/>
    <cellStyle name="Normal 65 8" xfId="28078"/>
    <cellStyle name="Normal 65 8 2" xfId="28079"/>
    <cellStyle name="Normal 65 8 2 2" xfId="28080"/>
    <cellStyle name="Normal 65 8 3" xfId="28081"/>
    <cellStyle name="Normal 65 8 3 2" xfId="28082"/>
    <cellStyle name="Normal 65 8 4" xfId="28083"/>
    <cellStyle name="Normal 65 9" xfId="28084"/>
    <cellStyle name="Normal 65 9 2" xfId="28085"/>
    <cellStyle name="Normal 65 9 2 2" xfId="28086"/>
    <cellStyle name="Normal 65 9 3" xfId="28087"/>
    <cellStyle name="Normal 65 9 3 2" xfId="28088"/>
    <cellStyle name="Normal 65 9 4" xfId="28089"/>
    <cellStyle name="Normal 66" xfId="6"/>
    <cellStyle name="Normal 66 10" xfId="28090"/>
    <cellStyle name="Normal 66 10 2" xfId="28091"/>
    <cellStyle name="Normal 66 10 2 2" xfId="28092"/>
    <cellStyle name="Normal 66 10 3" xfId="28093"/>
    <cellStyle name="Normal 66 10 3 2" xfId="28094"/>
    <cellStyle name="Normal 66 10 4" xfId="28095"/>
    <cellStyle name="Normal 66 11" xfId="28096"/>
    <cellStyle name="Normal 66 11 2" xfId="28097"/>
    <cellStyle name="Normal 66 11 2 2" xfId="28098"/>
    <cellStyle name="Normal 66 11 3" xfId="28099"/>
    <cellStyle name="Normal 66 11 3 2" xfId="28100"/>
    <cellStyle name="Normal 66 11 4" xfId="28101"/>
    <cellStyle name="Normal 66 12" xfId="28102"/>
    <cellStyle name="Normal 66 12 2" xfId="28103"/>
    <cellStyle name="Normal 66 12 2 2" xfId="28104"/>
    <cellStyle name="Normal 66 12 3" xfId="28105"/>
    <cellStyle name="Normal 66 12 3 2" xfId="28106"/>
    <cellStyle name="Normal 66 12 4" xfId="28107"/>
    <cellStyle name="Normal 66 13" xfId="28108"/>
    <cellStyle name="Normal 66 13 2" xfId="28109"/>
    <cellStyle name="Normal 66 13 2 2" xfId="28110"/>
    <cellStyle name="Normal 66 13 3" xfId="28111"/>
    <cellStyle name="Normal 66 13 3 2" xfId="28112"/>
    <cellStyle name="Normal 66 13 4" xfId="28113"/>
    <cellStyle name="Normal 66 14" xfId="28114"/>
    <cellStyle name="Normal 66 14 2" xfId="28115"/>
    <cellStyle name="Normal 66 14 2 2" xfId="28116"/>
    <cellStyle name="Normal 66 14 3" xfId="28117"/>
    <cellStyle name="Normal 66 14 3 2" xfId="28118"/>
    <cellStyle name="Normal 66 14 4" xfId="28119"/>
    <cellStyle name="Normal 66 15" xfId="28120"/>
    <cellStyle name="Normal 66 15 2" xfId="28121"/>
    <cellStyle name="Normal 66 15 2 2" xfId="28122"/>
    <cellStyle name="Normal 66 15 3" xfId="28123"/>
    <cellStyle name="Normal 66 15 3 2" xfId="28124"/>
    <cellStyle name="Normal 66 15 4" xfId="28125"/>
    <cellStyle name="Normal 66 16" xfId="28126"/>
    <cellStyle name="Normal 66 16 2" xfId="28127"/>
    <cellStyle name="Normal 66 16 2 2" xfId="28128"/>
    <cellStyle name="Normal 66 16 3" xfId="28129"/>
    <cellStyle name="Normal 66 16 3 2" xfId="28130"/>
    <cellStyle name="Normal 66 16 4" xfId="28131"/>
    <cellStyle name="Normal 66 17" xfId="28132"/>
    <cellStyle name="Normal 66 17 2" xfId="28133"/>
    <cellStyle name="Normal 66 17 2 2" xfId="28134"/>
    <cellStyle name="Normal 66 17 3" xfId="28135"/>
    <cellStyle name="Normal 66 17 3 2" xfId="28136"/>
    <cellStyle name="Normal 66 17 4" xfId="28137"/>
    <cellStyle name="Normal 66 18" xfId="28138"/>
    <cellStyle name="Normal 66 18 2" xfId="28139"/>
    <cellStyle name="Normal 66 18 2 2" xfId="28140"/>
    <cellStyle name="Normal 66 18 3" xfId="28141"/>
    <cellStyle name="Normal 66 18 3 2" xfId="28142"/>
    <cellStyle name="Normal 66 18 4" xfId="28143"/>
    <cellStyle name="Normal 66 19" xfId="28144"/>
    <cellStyle name="Normal 66 19 2" xfId="28145"/>
    <cellStyle name="Normal 66 19 2 2" xfId="28146"/>
    <cellStyle name="Normal 66 19 3" xfId="28147"/>
    <cellStyle name="Normal 66 19 3 2" xfId="28148"/>
    <cellStyle name="Normal 66 19 4" xfId="28149"/>
    <cellStyle name="Normal 66 2" xfId="7"/>
    <cellStyle name="Normal 66 2 2" xfId="28150"/>
    <cellStyle name="Normal 66 2 2 2" xfId="28151"/>
    <cellStyle name="Normal 66 2 3" xfId="28152"/>
    <cellStyle name="Normal 66 2 3 2" xfId="28153"/>
    <cellStyle name="Normal 66 2 4" xfId="28154"/>
    <cellStyle name="Normal 66 2 5" xfId="28155"/>
    <cellStyle name="Normal 66 2 6" xfId="28156"/>
    <cellStyle name="Normal 66 20" xfId="28157"/>
    <cellStyle name="Normal 66 20 2" xfId="28158"/>
    <cellStyle name="Normal 66 20 2 2" xfId="28159"/>
    <cellStyle name="Normal 66 20 3" xfId="28160"/>
    <cellStyle name="Normal 66 20 3 2" xfId="28161"/>
    <cellStyle name="Normal 66 20 4" xfId="28162"/>
    <cellStyle name="Normal 66 21" xfId="28163"/>
    <cellStyle name="Normal 66 21 2" xfId="28164"/>
    <cellStyle name="Normal 66 21 2 2" xfId="28165"/>
    <cellStyle name="Normal 66 21 3" xfId="28166"/>
    <cellStyle name="Normal 66 21 3 2" xfId="28167"/>
    <cellStyle name="Normal 66 21 4" xfId="28168"/>
    <cellStyle name="Normal 66 22" xfId="28169"/>
    <cellStyle name="Normal 66 22 2" xfId="28170"/>
    <cellStyle name="Normal 66 22 2 2" xfId="28171"/>
    <cellStyle name="Normal 66 22 3" xfId="28172"/>
    <cellStyle name="Normal 66 22 3 2" xfId="28173"/>
    <cellStyle name="Normal 66 22 4" xfId="28174"/>
    <cellStyle name="Normal 66 23" xfId="28175"/>
    <cellStyle name="Normal 66 23 2" xfId="28176"/>
    <cellStyle name="Normal 66 23 2 2" xfId="28177"/>
    <cellStyle name="Normal 66 23 3" xfId="28178"/>
    <cellStyle name="Normal 66 23 3 2" xfId="28179"/>
    <cellStyle name="Normal 66 23 4" xfId="28180"/>
    <cellStyle name="Normal 66 24" xfId="28181"/>
    <cellStyle name="Normal 66 24 2" xfId="28182"/>
    <cellStyle name="Normal 66 24 2 2" xfId="28183"/>
    <cellStyle name="Normal 66 24 3" xfId="28184"/>
    <cellStyle name="Normal 66 24 3 2" xfId="28185"/>
    <cellStyle name="Normal 66 24 4" xfId="28186"/>
    <cellStyle name="Normal 66 25" xfId="28187"/>
    <cellStyle name="Normal 66 25 2" xfId="28188"/>
    <cellStyle name="Normal 66 25 2 2" xfId="28189"/>
    <cellStyle name="Normal 66 25 3" xfId="28190"/>
    <cellStyle name="Normal 66 25 3 2" xfId="28191"/>
    <cellStyle name="Normal 66 25 4" xfId="28192"/>
    <cellStyle name="Normal 66 26" xfId="28193"/>
    <cellStyle name="Normal 66 26 2" xfId="28194"/>
    <cellStyle name="Normal 66 26 2 2" xfId="28195"/>
    <cellStyle name="Normal 66 26 3" xfId="28196"/>
    <cellStyle name="Normal 66 26 3 2" xfId="28197"/>
    <cellStyle name="Normal 66 26 4" xfId="28198"/>
    <cellStyle name="Normal 66 27" xfId="28199"/>
    <cellStyle name="Normal 66 27 2" xfId="28200"/>
    <cellStyle name="Normal 66 27 2 2" xfId="28201"/>
    <cellStyle name="Normal 66 27 3" xfId="28202"/>
    <cellStyle name="Normal 66 27 3 2" xfId="28203"/>
    <cellStyle name="Normal 66 27 4" xfId="28204"/>
    <cellStyle name="Normal 66 28" xfId="28205"/>
    <cellStyle name="Normal 66 28 2" xfId="28206"/>
    <cellStyle name="Normal 66 28 2 2" xfId="28207"/>
    <cellStyle name="Normal 66 28 3" xfId="28208"/>
    <cellStyle name="Normal 66 28 3 2" xfId="28209"/>
    <cellStyle name="Normal 66 28 4" xfId="28210"/>
    <cellStyle name="Normal 66 29" xfId="28211"/>
    <cellStyle name="Normal 66 29 2" xfId="28212"/>
    <cellStyle name="Normal 66 29 2 2" xfId="28213"/>
    <cellStyle name="Normal 66 29 3" xfId="28214"/>
    <cellStyle name="Normal 66 29 3 2" xfId="28215"/>
    <cellStyle name="Normal 66 29 4" xfId="28216"/>
    <cellStyle name="Normal 66 3" xfId="28217"/>
    <cellStyle name="Normal 66 3 2" xfId="28218"/>
    <cellStyle name="Normal 66 3 2 2" xfId="28219"/>
    <cellStyle name="Normal 66 3 3" xfId="28220"/>
    <cellStyle name="Normal 66 3 3 2" xfId="28221"/>
    <cellStyle name="Normal 66 3 4" xfId="28222"/>
    <cellStyle name="Normal 66 30" xfId="28223"/>
    <cellStyle name="Normal 66 30 2" xfId="28224"/>
    <cellStyle name="Normal 66 30 2 2" xfId="28225"/>
    <cellStyle name="Normal 66 30 3" xfId="28226"/>
    <cellStyle name="Normal 66 30 3 2" xfId="28227"/>
    <cellStyle name="Normal 66 30 4" xfId="28228"/>
    <cellStyle name="Normal 66 31" xfId="28229"/>
    <cellStyle name="Normal 66 31 2" xfId="28230"/>
    <cellStyle name="Normal 66 31 2 2" xfId="28231"/>
    <cellStyle name="Normal 66 31 3" xfId="28232"/>
    <cellStyle name="Normal 66 31 3 2" xfId="28233"/>
    <cellStyle name="Normal 66 31 4" xfId="28234"/>
    <cellStyle name="Normal 66 32" xfId="28235"/>
    <cellStyle name="Normal 66 32 2" xfId="28236"/>
    <cellStyle name="Normal 66 32 2 2" xfId="28237"/>
    <cellStyle name="Normal 66 32 3" xfId="28238"/>
    <cellStyle name="Normal 66 32 3 2" xfId="28239"/>
    <cellStyle name="Normal 66 32 4" xfId="28240"/>
    <cellStyle name="Normal 66 33" xfId="28241"/>
    <cellStyle name="Normal 66 33 2" xfId="28242"/>
    <cellStyle name="Normal 66 33 2 2" xfId="28243"/>
    <cellStyle name="Normal 66 33 3" xfId="28244"/>
    <cellStyle name="Normal 66 33 3 2" xfId="28245"/>
    <cellStyle name="Normal 66 33 4" xfId="28246"/>
    <cellStyle name="Normal 66 34" xfId="28247"/>
    <cellStyle name="Normal 66 34 2" xfId="28248"/>
    <cellStyle name="Normal 66 34 2 2" xfId="28249"/>
    <cellStyle name="Normal 66 34 3" xfId="28250"/>
    <cellStyle name="Normal 66 34 3 2" xfId="28251"/>
    <cellStyle name="Normal 66 34 4" xfId="28252"/>
    <cellStyle name="Normal 66 35" xfId="28253"/>
    <cellStyle name="Normal 66 35 2" xfId="28254"/>
    <cellStyle name="Normal 66 35 2 2" xfId="28255"/>
    <cellStyle name="Normal 66 35 3" xfId="28256"/>
    <cellStyle name="Normal 66 35 3 2" xfId="28257"/>
    <cellStyle name="Normal 66 35 4" xfId="28258"/>
    <cellStyle name="Normal 66 36" xfId="28259"/>
    <cellStyle name="Normal 66 36 2" xfId="28260"/>
    <cellStyle name="Normal 66 36 2 2" xfId="28261"/>
    <cellStyle name="Normal 66 36 3" xfId="28262"/>
    <cellStyle name="Normal 66 36 3 2" xfId="28263"/>
    <cellStyle name="Normal 66 36 4" xfId="28264"/>
    <cellStyle name="Normal 66 37" xfId="28265"/>
    <cellStyle name="Normal 66 37 2" xfId="28266"/>
    <cellStyle name="Normal 66 37 2 2" xfId="28267"/>
    <cellStyle name="Normal 66 37 3" xfId="28268"/>
    <cellStyle name="Normal 66 37 3 2" xfId="28269"/>
    <cellStyle name="Normal 66 37 4" xfId="28270"/>
    <cellStyle name="Normal 66 38" xfId="28271"/>
    <cellStyle name="Normal 66 38 2" xfId="28272"/>
    <cellStyle name="Normal 66 38 2 2" xfId="28273"/>
    <cellStyle name="Normal 66 38 3" xfId="28274"/>
    <cellStyle name="Normal 66 38 3 2" xfId="28275"/>
    <cellStyle name="Normal 66 38 4" xfId="28276"/>
    <cellStyle name="Normal 66 39" xfId="28277"/>
    <cellStyle name="Normal 66 39 2" xfId="28278"/>
    <cellStyle name="Normal 66 39 2 2" xfId="28279"/>
    <cellStyle name="Normal 66 39 3" xfId="28280"/>
    <cellStyle name="Normal 66 39 3 2" xfId="28281"/>
    <cellStyle name="Normal 66 39 4" xfId="28282"/>
    <cellStyle name="Normal 66 4" xfId="28283"/>
    <cellStyle name="Normal 66 4 2" xfId="28284"/>
    <cellStyle name="Normal 66 4 2 2" xfId="28285"/>
    <cellStyle name="Normal 66 4 3" xfId="28286"/>
    <cellStyle name="Normal 66 4 3 2" xfId="28287"/>
    <cellStyle name="Normal 66 4 4" xfId="28288"/>
    <cellStyle name="Normal 66 40" xfId="28289"/>
    <cellStyle name="Normal 66 40 2" xfId="28290"/>
    <cellStyle name="Normal 66 40 2 2" xfId="28291"/>
    <cellStyle name="Normal 66 40 3" xfId="28292"/>
    <cellStyle name="Normal 66 40 3 2" xfId="28293"/>
    <cellStyle name="Normal 66 40 4" xfId="28294"/>
    <cellStyle name="Normal 66 41" xfId="28295"/>
    <cellStyle name="Normal 66 41 2" xfId="28296"/>
    <cellStyle name="Normal 66 41 2 2" xfId="28297"/>
    <cellStyle name="Normal 66 41 3" xfId="28298"/>
    <cellStyle name="Normal 66 41 3 2" xfId="28299"/>
    <cellStyle name="Normal 66 41 4" xfId="28300"/>
    <cellStyle name="Normal 66 42" xfId="28301"/>
    <cellStyle name="Normal 66 42 2" xfId="28302"/>
    <cellStyle name="Normal 66 43" xfId="28303"/>
    <cellStyle name="Normal 66 43 2" xfId="28304"/>
    <cellStyle name="Normal 66 44" xfId="28305"/>
    <cellStyle name="Normal 66 45" xfId="28306"/>
    <cellStyle name="Normal 66 5" xfId="28307"/>
    <cellStyle name="Normal 66 5 2" xfId="28308"/>
    <cellStyle name="Normal 66 5 2 2" xfId="28309"/>
    <cellStyle name="Normal 66 5 3" xfId="28310"/>
    <cellStyle name="Normal 66 5 3 2" xfId="28311"/>
    <cellStyle name="Normal 66 5 4" xfId="28312"/>
    <cellStyle name="Normal 66 6" xfId="28313"/>
    <cellStyle name="Normal 66 6 2" xfId="28314"/>
    <cellStyle name="Normal 66 6 2 2" xfId="28315"/>
    <cellStyle name="Normal 66 6 3" xfId="28316"/>
    <cellStyle name="Normal 66 6 3 2" xfId="28317"/>
    <cellStyle name="Normal 66 6 4" xfId="28318"/>
    <cellStyle name="Normal 66 7" xfId="28319"/>
    <cellStyle name="Normal 66 7 2" xfId="28320"/>
    <cellStyle name="Normal 66 7 2 2" xfId="28321"/>
    <cellStyle name="Normal 66 7 3" xfId="28322"/>
    <cellStyle name="Normal 66 7 3 2" xfId="28323"/>
    <cellStyle name="Normal 66 7 4" xfId="28324"/>
    <cellStyle name="Normal 66 8" xfId="28325"/>
    <cellStyle name="Normal 66 8 2" xfId="28326"/>
    <cellStyle name="Normal 66 8 2 2" xfId="28327"/>
    <cellStyle name="Normal 66 8 3" xfId="28328"/>
    <cellStyle name="Normal 66 8 3 2" xfId="28329"/>
    <cellStyle name="Normal 66 8 4" xfId="28330"/>
    <cellStyle name="Normal 66 9" xfId="28331"/>
    <cellStyle name="Normal 66 9 2" xfId="28332"/>
    <cellStyle name="Normal 66 9 2 2" xfId="28333"/>
    <cellStyle name="Normal 66 9 3" xfId="28334"/>
    <cellStyle name="Normal 66 9 3 2" xfId="28335"/>
    <cellStyle name="Normal 66 9 4" xfId="28336"/>
    <cellStyle name="Normal 67" xfId="28337"/>
    <cellStyle name="Normal 67 10" xfId="28338"/>
    <cellStyle name="Normal 67 10 2" xfId="28339"/>
    <cellStyle name="Normal 67 10 2 2" xfId="28340"/>
    <cellStyle name="Normal 67 10 3" xfId="28341"/>
    <cellStyle name="Normal 67 10 3 2" xfId="28342"/>
    <cellStyle name="Normal 67 10 4" xfId="28343"/>
    <cellStyle name="Normal 67 11" xfId="28344"/>
    <cellStyle name="Normal 67 11 2" xfId="28345"/>
    <cellStyle name="Normal 67 11 2 2" xfId="28346"/>
    <cellStyle name="Normal 67 11 3" xfId="28347"/>
    <cellStyle name="Normal 67 11 3 2" xfId="28348"/>
    <cellStyle name="Normal 67 11 4" xfId="28349"/>
    <cellStyle name="Normal 67 12" xfId="28350"/>
    <cellStyle name="Normal 67 12 2" xfId="28351"/>
    <cellStyle name="Normal 67 12 2 2" xfId="28352"/>
    <cellStyle name="Normal 67 12 3" xfId="28353"/>
    <cellStyle name="Normal 67 12 3 2" xfId="28354"/>
    <cellStyle name="Normal 67 12 4" xfId="28355"/>
    <cellStyle name="Normal 67 13" xfId="28356"/>
    <cellStyle name="Normal 67 13 2" xfId="28357"/>
    <cellStyle name="Normal 67 13 2 2" xfId="28358"/>
    <cellStyle name="Normal 67 13 3" xfId="28359"/>
    <cellStyle name="Normal 67 13 3 2" xfId="28360"/>
    <cellStyle name="Normal 67 13 4" xfId="28361"/>
    <cellStyle name="Normal 67 14" xfId="28362"/>
    <cellStyle name="Normal 67 14 2" xfId="28363"/>
    <cellStyle name="Normal 67 14 2 2" xfId="28364"/>
    <cellStyle name="Normal 67 14 3" xfId="28365"/>
    <cellStyle name="Normal 67 14 3 2" xfId="28366"/>
    <cellStyle name="Normal 67 14 4" xfId="28367"/>
    <cellStyle name="Normal 67 15" xfId="28368"/>
    <cellStyle name="Normal 67 15 2" xfId="28369"/>
    <cellStyle name="Normal 67 15 2 2" xfId="28370"/>
    <cellStyle name="Normal 67 15 3" xfId="28371"/>
    <cellStyle name="Normal 67 15 3 2" xfId="28372"/>
    <cellStyle name="Normal 67 15 4" xfId="28373"/>
    <cellStyle name="Normal 67 16" xfId="28374"/>
    <cellStyle name="Normal 67 16 2" xfId="28375"/>
    <cellStyle name="Normal 67 16 2 2" xfId="28376"/>
    <cellStyle name="Normal 67 16 3" xfId="28377"/>
    <cellStyle name="Normal 67 16 3 2" xfId="28378"/>
    <cellStyle name="Normal 67 16 4" xfId="28379"/>
    <cellStyle name="Normal 67 17" xfId="28380"/>
    <cellStyle name="Normal 67 17 2" xfId="28381"/>
    <cellStyle name="Normal 67 17 2 2" xfId="28382"/>
    <cellStyle name="Normal 67 17 3" xfId="28383"/>
    <cellStyle name="Normal 67 17 3 2" xfId="28384"/>
    <cellStyle name="Normal 67 17 4" xfId="28385"/>
    <cellStyle name="Normal 67 18" xfId="28386"/>
    <cellStyle name="Normal 67 18 2" xfId="28387"/>
    <cellStyle name="Normal 67 18 2 2" xfId="28388"/>
    <cellStyle name="Normal 67 18 3" xfId="28389"/>
    <cellStyle name="Normal 67 18 3 2" xfId="28390"/>
    <cellStyle name="Normal 67 18 4" xfId="28391"/>
    <cellStyle name="Normal 67 19" xfId="28392"/>
    <cellStyle name="Normal 67 19 2" xfId="28393"/>
    <cellStyle name="Normal 67 19 2 2" xfId="28394"/>
    <cellStyle name="Normal 67 19 3" xfId="28395"/>
    <cellStyle name="Normal 67 19 3 2" xfId="28396"/>
    <cellStyle name="Normal 67 19 4" xfId="28397"/>
    <cellStyle name="Normal 67 2" xfId="28398"/>
    <cellStyle name="Normal 67 2 2" xfId="28399"/>
    <cellStyle name="Normal 67 2 2 2" xfId="28400"/>
    <cellStyle name="Normal 67 2 3" xfId="28401"/>
    <cellStyle name="Normal 67 2 3 2" xfId="28402"/>
    <cellStyle name="Normal 67 2 4" xfId="28403"/>
    <cellStyle name="Normal 67 2 5" xfId="28404"/>
    <cellStyle name="Normal 67 2 6" xfId="28405"/>
    <cellStyle name="Normal 67 2 7" xfId="28406"/>
    <cellStyle name="Normal 67 2 8" xfId="28407"/>
    <cellStyle name="Normal 67 20" xfId="28408"/>
    <cellStyle name="Normal 67 20 2" xfId="28409"/>
    <cellStyle name="Normal 67 20 2 2" xfId="28410"/>
    <cellStyle name="Normal 67 20 3" xfId="28411"/>
    <cellStyle name="Normal 67 20 3 2" xfId="28412"/>
    <cellStyle name="Normal 67 20 4" xfId="28413"/>
    <cellStyle name="Normal 67 21" xfId="28414"/>
    <cellStyle name="Normal 67 21 2" xfId="28415"/>
    <cellStyle name="Normal 67 21 2 2" xfId="28416"/>
    <cellStyle name="Normal 67 21 3" xfId="28417"/>
    <cellStyle name="Normal 67 21 3 2" xfId="28418"/>
    <cellStyle name="Normal 67 21 4" xfId="28419"/>
    <cellStyle name="Normal 67 22" xfId="28420"/>
    <cellStyle name="Normal 67 22 2" xfId="28421"/>
    <cellStyle name="Normal 67 22 2 2" xfId="28422"/>
    <cellStyle name="Normal 67 22 3" xfId="28423"/>
    <cellStyle name="Normal 67 22 3 2" xfId="28424"/>
    <cellStyle name="Normal 67 22 4" xfId="28425"/>
    <cellStyle name="Normal 67 23" xfId="28426"/>
    <cellStyle name="Normal 67 23 2" xfId="28427"/>
    <cellStyle name="Normal 67 23 2 2" xfId="28428"/>
    <cellStyle name="Normal 67 23 3" xfId="28429"/>
    <cellStyle name="Normal 67 23 3 2" xfId="28430"/>
    <cellStyle name="Normal 67 23 4" xfId="28431"/>
    <cellStyle name="Normal 67 24" xfId="28432"/>
    <cellStyle name="Normal 67 24 2" xfId="28433"/>
    <cellStyle name="Normal 67 24 2 2" xfId="28434"/>
    <cellStyle name="Normal 67 24 3" xfId="28435"/>
    <cellStyle name="Normal 67 24 3 2" xfId="28436"/>
    <cellStyle name="Normal 67 24 4" xfId="28437"/>
    <cellStyle name="Normal 67 25" xfId="28438"/>
    <cellStyle name="Normal 67 25 2" xfId="28439"/>
    <cellStyle name="Normal 67 25 2 2" xfId="28440"/>
    <cellStyle name="Normal 67 25 3" xfId="28441"/>
    <cellStyle name="Normal 67 25 3 2" xfId="28442"/>
    <cellStyle name="Normal 67 25 4" xfId="28443"/>
    <cellStyle name="Normal 67 26" xfId="28444"/>
    <cellStyle name="Normal 67 26 2" xfId="28445"/>
    <cellStyle name="Normal 67 26 2 2" xfId="28446"/>
    <cellStyle name="Normal 67 26 3" xfId="28447"/>
    <cellStyle name="Normal 67 26 3 2" xfId="28448"/>
    <cellStyle name="Normal 67 26 4" xfId="28449"/>
    <cellStyle name="Normal 67 27" xfId="28450"/>
    <cellStyle name="Normal 67 27 2" xfId="28451"/>
    <cellStyle name="Normal 67 27 2 2" xfId="28452"/>
    <cellStyle name="Normal 67 27 3" xfId="28453"/>
    <cellStyle name="Normal 67 27 3 2" xfId="28454"/>
    <cellStyle name="Normal 67 27 4" xfId="28455"/>
    <cellStyle name="Normal 67 28" xfId="28456"/>
    <cellStyle name="Normal 67 28 2" xfId="28457"/>
    <cellStyle name="Normal 67 28 2 2" xfId="28458"/>
    <cellStyle name="Normal 67 28 3" xfId="28459"/>
    <cellStyle name="Normal 67 28 3 2" xfId="28460"/>
    <cellStyle name="Normal 67 28 4" xfId="28461"/>
    <cellStyle name="Normal 67 29" xfId="28462"/>
    <cellStyle name="Normal 67 29 2" xfId="28463"/>
    <cellStyle name="Normal 67 29 2 2" xfId="28464"/>
    <cellStyle name="Normal 67 29 3" xfId="28465"/>
    <cellStyle name="Normal 67 29 3 2" xfId="28466"/>
    <cellStyle name="Normal 67 29 4" xfId="28467"/>
    <cellStyle name="Normal 67 3" xfId="28468"/>
    <cellStyle name="Normal 67 3 2" xfId="28469"/>
    <cellStyle name="Normal 67 3 2 2" xfId="28470"/>
    <cellStyle name="Normal 67 3 3" xfId="28471"/>
    <cellStyle name="Normal 67 3 3 2" xfId="28472"/>
    <cellStyle name="Normal 67 3 4" xfId="28473"/>
    <cellStyle name="Normal 67 30" xfId="28474"/>
    <cellStyle name="Normal 67 30 2" xfId="28475"/>
    <cellStyle name="Normal 67 30 2 2" xfId="28476"/>
    <cellStyle name="Normal 67 30 3" xfId="28477"/>
    <cellStyle name="Normal 67 30 3 2" xfId="28478"/>
    <cellStyle name="Normal 67 30 4" xfId="28479"/>
    <cellStyle name="Normal 67 31" xfId="28480"/>
    <cellStyle name="Normal 67 31 2" xfId="28481"/>
    <cellStyle name="Normal 67 31 2 2" xfId="28482"/>
    <cellStyle name="Normal 67 31 3" xfId="28483"/>
    <cellStyle name="Normal 67 31 3 2" xfId="28484"/>
    <cellStyle name="Normal 67 31 4" xfId="28485"/>
    <cellStyle name="Normal 67 32" xfId="28486"/>
    <cellStyle name="Normal 67 32 2" xfId="28487"/>
    <cellStyle name="Normal 67 32 2 2" xfId="28488"/>
    <cellStyle name="Normal 67 32 3" xfId="28489"/>
    <cellStyle name="Normal 67 32 3 2" xfId="28490"/>
    <cellStyle name="Normal 67 32 4" xfId="28491"/>
    <cellStyle name="Normal 67 33" xfId="28492"/>
    <cellStyle name="Normal 67 33 2" xfId="28493"/>
    <cellStyle name="Normal 67 33 2 2" xfId="28494"/>
    <cellStyle name="Normal 67 33 3" xfId="28495"/>
    <cellStyle name="Normal 67 33 3 2" xfId="28496"/>
    <cellStyle name="Normal 67 33 4" xfId="28497"/>
    <cellStyle name="Normal 67 34" xfId="28498"/>
    <cellStyle name="Normal 67 34 2" xfId="28499"/>
    <cellStyle name="Normal 67 34 2 2" xfId="28500"/>
    <cellStyle name="Normal 67 34 3" xfId="28501"/>
    <cellStyle name="Normal 67 34 3 2" xfId="28502"/>
    <cellStyle name="Normal 67 34 4" xfId="28503"/>
    <cellStyle name="Normal 67 35" xfId="28504"/>
    <cellStyle name="Normal 67 35 2" xfId="28505"/>
    <cellStyle name="Normal 67 35 2 2" xfId="28506"/>
    <cellStyle name="Normal 67 35 3" xfId="28507"/>
    <cellStyle name="Normal 67 35 3 2" xfId="28508"/>
    <cellStyle name="Normal 67 35 4" xfId="28509"/>
    <cellStyle name="Normal 67 36" xfId="28510"/>
    <cellStyle name="Normal 67 36 2" xfId="28511"/>
    <cellStyle name="Normal 67 36 2 2" xfId="28512"/>
    <cellStyle name="Normal 67 36 3" xfId="28513"/>
    <cellStyle name="Normal 67 36 3 2" xfId="28514"/>
    <cellStyle name="Normal 67 36 4" xfId="28515"/>
    <cellStyle name="Normal 67 37" xfId="28516"/>
    <cellStyle name="Normal 67 37 2" xfId="28517"/>
    <cellStyle name="Normal 67 37 2 2" xfId="28518"/>
    <cellStyle name="Normal 67 37 3" xfId="28519"/>
    <cellStyle name="Normal 67 37 3 2" xfId="28520"/>
    <cellStyle name="Normal 67 37 4" xfId="28521"/>
    <cellStyle name="Normal 67 38" xfId="28522"/>
    <cellStyle name="Normal 67 38 2" xfId="28523"/>
    <cellStyle name="Normal 67 38 2 2" xfId="28524"/>
    <cellStyle name="Normal 67 38 3" xfId="28525"/>
    <cellStyle name="Normal 67 38 3 2" xfId="28526"/>
    <cellStyle name="Normal 67 38 4" xfId="28527"/>
    <cellStyle name="Normal 67 39" xfId="28528"/>
    <cellStyle name="Normal 67 39 2" xfId="28529"/>
    <cellStyle name="Normal 67 39 2 2" xfId="28530"/>
    <cellStyle name="Normal 67 39 3" xfId="28531"/>
    <cellStyle name="Normal 67 39 3 2" xfId="28532"/>
    <cellStyle name="Normal 67 39 4" xfId="28533"/>
    <cellStyle name="Normal 67 4" xfId="28534"/>
    <cellStyle name="Normal 67 4 2" xfId="28535"/>
    <cellStyle name="Normal 67 4 2 2" xfId="28536"/>
    <cellStyle name="Normal 67 4 3" xfId="28537"/>
    <cellStyle name="Normal 67 4 3 2" xfId="28538"/>
    <cellStyle name="Normal 67 4 4" xfId="28539"/>
    <cellStyle name="Normal 67 40" xfId="28540"/>
    <cellStyle name="Normal 67 40 2" xfId="28541"/>
    <cellStyle name="Normal 67 40 2 2" xfId="28542"/>
    <cellStyle name="Normal 67 40 3" xfId="28543"/>
    <cellStyle name="Normal 67 40 3 2" xfId="28544"/>
    <cellStyle name="Normal 67 40 4" xfId="28545"/>
    <cellStyle name="Normal 67 41" xfId="28546"/>
    <cellStyle name="Normal 67 41 2" xfId="28547"/>
    <cellStyle name="Normal 67 41 2 2" xfId="28548"/>
    <cellStyle name="Normal 67 41 3" xfId="28549"/>
    <cellStyle name="Normal 67 41 3 2" xfId="28550"/>
    <cellStyle name="Normal 67 41 4" xfId="28551"/>
    <cellStyle name="Normal 67 42" xfId="28552"/>
    <cellStyle name="Normal 67 42 2" xfId="28553"/>
    <cellStyle name="Normal 67 43" xfId="28554"/>
    <cellStyle name="Normal 67 43 2" xfId="28555"/>
    <cellStyle name="Normal 67 44" xfId="28556"/>
    <cellStyle name="Normal 67 5" xfId="28557"/>
    <cellStyle name="Normal 67 5 2" xfId="28558"/>
    <cellStyle name="Normal 67 5 2 2" xfId="28559"/>
    <cellStyle name="Normal 67 5 3" xfId="28560"/>
    <cellStyle name="Normal 67 5 3 2" xfId="28561"/>
    <cellStyle name="Normal 67 5 4" xfId="28562"/>
    <cellStyle name="Normal 67 6" xfId="28563"/>
    <cellStyle name="Normal 67 6 2" xfId="28564"/>
    <cellStyle name="Normal 67 6 2 2" xfId="28565"/>
    <cellStyle name="Normal 67 6 3" xfId="28566"/>
    <cellStyle name="Normal 67 6 3 2" xfId="28567"/>
    <cellStyle name="Normal 67 6 4" xfId="28568"/>
    <cellStyle name="Normal 67 7" xfId="28569"/>
    <cellStyle name="Normal 67 7 2" xfId="28570"/>
    <cellStyle name="Normal 67 7 2 2" xfId="28571"/>
    <cellStyle name="Normal 67 7 3" xfId="28572"/>
    <cellStyle name="Normal 67 7 3 2" xfId="28573"/>
    <cellStyle name="Normal 67 7 4" xfId="28574"/>
    <cellStyle name="Normal 67 8" xfId="28575"/>
    <cellStyle name="Normal 67 8 2" xfId="28576"/>
    <cellStyle name="Normal 67 8 2 2" xfId="28577"/>
    <cellStyle name="Normal 67 8 3" xfId="28578"/>
    <cellStyle name="Normal 67 8 3 2" xfId="28579"/>
    <cellStyle name="Normal 67 8 4" xfId="28580"/>
    <cellStyle name="Normal 67 9" xfId="28581"/>
    <cellStyle name="Normal 67 9 2" xfId="28582"/>
    <cellStyle name="Normal 67 9 2 2" xfId="28583"/>
    <cellStyle name="Normal 67 9 3" xfId="28584"/>
    <cellStyle name="Normal 67 9 3 2" xfId="28585"/>
    <cellStyle name="Normal 67 9 4" xfId="28586"/>
    <cellStyle name="Normal 68" xfId="28587"/>
    <cellStyle name="Normal 68 10" xfId="28588"/>
    <cellStyle name="Normal 68 10 2" xfId="28589"/>
    <cellStyle name="Normal 68 10 2 2" xfId="28590"/>
    <cellStyle name="Normal 68 10 3" xfId="28591"/>
    <cellStyle name="Normal 68 10 3 2" xfId="28592"/>
    <cellStyle name="Normal 68 10 4" xfId="28593"/>
    <cellStyle name="Normal 68 11" xfId="28594"/>
    <cellStyle name="Normal 68 11 2" xfId="28595"/>
    <cellStyle name="Normal 68 11 2 2" xfId="28596"/>
    <cellStyle name="Normal 68 11 3" xfId="28597"/>
    <cellStyle name="Normal 68 11 3 2" xfId="28598"/>
    <cellStyle name="Normal 68 11 4" xfId="28599"/>
    <cellStyle name="Normal 68 12" xfId="28600"/>
    <cellStyle name="Normal 68 12 2" xfId="28601"/>
    <cellStyle name="Normal 68 12 2 2" xfId="28602"/>
    <cellStyle name="Normal 68 12 3" xfId="28603"/>
    <cellStyle name="Normal 68 12 3 2" xfId="28604"/>
    <cellStyle name="Normal 68 12 4" xfId="28605"/>
    <cellStyle name="Normal 68 13" xfId="28606"/>
    <cellStyle name="Normal 68 13 2" xfId="28607"/>
    <cellStyle name="Normal 68 13 2 2" xfId="28608"/>
    <cellStyle name="Normal 68 13 3" xfId="28609"/>
    <cellStyle name="Normal 68 13 3 2" xfId="28610"/>
    <cellStyle name="Normal 68 13 4" xfId="28611"/>
    <cellStyle name="Normal 68 14" xfId="28612"/>
    <cellStyle name="Normal 68 14 2" xfId="28613"/>
    <cellStyle name="Normal 68 14 2 2" xfId="28614"/>
    <cellStyle name="Normal 68 14 3" xfId="28615"/>
    <cellStyle name="Normal 68 14 3 2" xfId="28616"/>
    <cellStyle name="Normal 68 14 4" xfId="28617"/>
    <cellStyle name="Normal 68 15" xfId="28618"/>
    <cellStyle name="Normal 68 15 2" xfId="28619"/>
    <cellStyle name="Normal 68 15 2 2" xfId="28620"/>
    <cellStyle name="Normal 68 15 3" xfId="28621"/>
    <cellStyle name="Normal 68 15 3 2" xfId="28622"/>
    <cellStyle name="Normal 68 15 4" xfId="28623"/>
    <cellStyle name="Normal 68 16" xfId="28624"/>
    <cellStyle name="Normal 68 16 2" xfId="28625"/>
    <cellStyle name="Normal 68 16 2 2" xfId="28626"/>
    <cellStyle name="Normal 68 16 3" xfId="28627"/>
    <cellStyle name="Normal 68 16 3 2" xfId="28628"/>
    <cellStyle name="Normal 68 16 4" xfId="28629"/>
    <cellStyle name="Normal 68 17" xfId="28630"/>
    <cellStyle name="Normal 68 17 2" xfId="28631"/>
    <cellStyle name="Normal 68 17 2 2" xfId="28632"/>
    <cellStyle name="Normal 68 17 3" xfId="28633"/>
    <cellStyle name="Normal 68 17 3 2" xfId="28634"/>
    <cellStyle name="Normal 68 17 4" xfId="28635"/>
    <cellStyle name="Normal 68 18" xfId="28636"/>
    <cellStyle name="Normal 68 18 2" xfId="28637"/>
    <cellStyle name="Normal 68 18 2 2" xfId="28638"/>
    <cellStyle name="Normal 68 18 3" xfId="28639"/>
    <cellStyle name="Normal 68 18 3 2" xfId="28640"/>
    <cellStyle name="Normal 68 18 4" xfId="28641"/>
    <cellStyle name="Normal 68 19" xfId="28642"/>
    <cellStyle name="Normal 68 19 2" xfId="28643"/>
    <cellStyle name="Normal 68 19 2 2" xfId="28644"/>
    <cellStyle name="Normal 68 19 3" xfId="28645"/>
    <cellStyle name="Normal 68 19 3 2" xfId="28646"/>
    <cellStyle name="Normal 68 19 4" xfId="28647"/>
    <cellStyle name="Normal 68 2" xfId="28648"/>
    <cellStyle name="Normal 68 2 2" xfId="28649"/>
    <cellStyle name="Normal 68 2 2 2" xfId="28650"/>
    <cellStyle name="Normal 68 2 3" xfId="28651"/>
    <cellStyle name="Normal 68 2 3 2" xfId="28652"/>
    <cellStyle name="Normal 68 2 4" xfId="28653"/>
    <cellStyle name="Normal 68 2 5" xfId="28654"/>
    <cellStyle name="Normal 68 2 6" xfId="28655"/>
    <cellStyle name="Normal 68 2 7" xfId="28656"/>
    <cellStyle name="Normal 68 2 8" xfId="28657"/>
    <cellStyle name="Normal 68 20" xfId="28658"/>
    <cellStyle name="Normal 68 20 2" xfId="28659"/>
    <cellStyle name="Normal 68 20 2 2" xfId="28660"/>
    <cellStyle name="Normal 68 20 3" xfId="28661"/>
    <cellStyle name="Normal 68 20 3 2" xfId="28662"/>
    <cellStyle name="Normal 68 20 4" xfId="28663"/>
    <cellStyle name="Normal 68 21" xfId="28664"/>
    <cellStyle name="Normal 68 21 2" xfId="28665"/>
    <cellStyle name="Normal 68 21 2 2" xfId="28666"/>
    <cellStyle name="Normal 68 21 3" xfId="28667"/>
    <cellStyle name="Normal 68 21 3 2" xfId="28668"/>
    <cellStyle name="Normal 68 21 4" xfId="28669"/>
    <cellStyle name="Normal 68 22" xfId="28670"/>
    <cellStyle name="Normal 68 22 2" xfId="28671"/>
    <cellStyle name="Normal 68 22 2 2" xfId="28672"/>
    <cellStyle name="Normal 68 22 3" xfId="28673"/>
    <cellStyle name="Normal 68 22 3 2" xfId="28674"/>
    <cellStyle name="Normal 68 22 4" xfId="28675"/>
    <cellStyle name="Normal 68 23" xfId="28676"/>
    <cellStyle name="Normal 68 23 2" xfId="28677"/>
    <cellStyle name="Normal 68 23 2 2" xfId="28678"/>
    <cellStyle name="Normal 68 23 3" xfId="28679"/>
    <cellStyle name="Normal 68 23 3 2" xfId="28680"/>
    <cellStyle name="Normal 68 23 4" xfId="28681"/>
    <cellStyle name="Normal 68 24" xfId="28682"/>
    <cellStyle name="Normal 68 24 2" xfId="28683"/>
    <cellStyle name="Normal 68 24 2 2" xfId="28684"/>
    <cellStyle name="Normal 68 24 3" xfId="28685"/>
    <cellStyle name="Normal 68 24 3 2" xfId="28686"/>
    <cellStyle name="Normal 68 24 4" xfId="28687"/>
    <cellStyle name="Normal 68 25" xfId="28688"/>
    <cellStyle name="Normal 68 25 2" xfId="28689"/>
    <cellStyle name="Normal 68 25 2 2" xfId="28690"/>
    <cellStyle name="Normal 68 25 3" xfId="28691"/>
    <cellStyle name="Normal 68 25 3 2" xfId="28692"/>
    <cellStyle name="Normal 68 25 4" xfId="28693"/>
    <cellStyle name="Normal 68 26" xfId="28694"/>
    <cellStyle name="Normal 68 26 2" xfId="28695"/>
    <cellStyle name="Normal 68 26 2 2" xfId="28696"/>
    <cellStyle name="Normal 68 26 3" xfId="28697"/>
    <cellStyle name="Normal 68 26 3 2" xfId="28698"/>
    <cellStyle name="Normal 68 26 4" xfId="28699"/>
    <cellStyle name="Normal 68 27" xfId="28700"/>
    <cellStyle name="Normal 68 27 2" xfId="28701"/>
    <cellStyle name="Normal 68 27 2 2" xfId="28702"/>
    <cellStyle name="Normal 68 27 3" xfId="28703"/>
    <cellStyle name="Normal 68 27 3 2" xfId="28704"/>
    <cellStyle name="Normal 68 27 4" xfId="28705"/>
    <cellStyle name="Normal 68 28" xfId="28706"/>
    <cellStyle name="Normal 68 28 2" xfId="28707"/>
    <cellStyle name="Normal 68 28 2 2" xfId="28708"/>
    <cellStyle name="Normal 68 28 3" xfId="28709"/>
    <cellStyle name="Normal 68 28 3 2" xfId="28710"/>
    <cellStyle name="Normal 68 28 4" xfId="28711"/>
    <cellStyle name="Normal 68 29" xfId="28712"/>
    <cellStyle name="Normal 68 29 2" xfId="28713"/>
    <cellStyle name="Normal 68 29 2 2" xfId="28714"/>
    <cellStyle name="Normal 68 29 3" xfId="28715"/>
    <cellStyle name="Normal 68 29 3 2" xfId="28716"/>
    <cellStyle name="Normal 68 29 4" xfId="28717"/>
    <cellStyle name="Normal 68 3" xfId="28718"/>
    <cellStyle name="Normal 68 3 2" xfId="28719"/>
    <cellStyle name="Normal 68 3 2 2" xfId="28720"/>
    <cellStyle name="Normal 68 3 3" xfId="28721"/>
    <cellStyle name="Normal 68 3 3 2" xfId="28722"/>
    <cellStyle name="Normal 68 3 4" xfId="28723"/>
    <cellStyle name="Normal 68 3 5" xfId="28724"/>
    <cellStyle name="Normal 68 3 6" xfId="28725"/>
    <cellStyle name="Normal 68 3 7" xfId="28726"/>
    <cellStyle name="Normal 68 3 8" xfId="28727"/>
    <cellStyle name="Normal 68 30" xfId="28728"/>
    <cellStyle name="Normal 68 30 2" xfId="28729"/>
    <cellStyle name="Normal 68 30 2 2" xfId="28730"/>
    <cellStyle name="Normal 68 30 3" xfId="28731"/>
    <cellStyle name="Normal 68 30 3 2" xfId="28732"/>
    <cellStyle name="Normal 68 30 4" xfId="28733"/>
    <cellStyle name="Normal 68 31" xfId="28734"/>
    <cellStyle name="Normal 68 31 2" xfId="28735"/>
    <cellStyle name="Normal 68 31 2 2" xfId="28736"/>
    <cellStyle name="Normal 68 31 3" xfId="28737"/>
    <cellStyle name="Normal 68 31 3 2" xfId="28738"/>
    <cellStyle name="Normal 68 31 4" xfId="28739"/>
    <cellStyle name="Normal 68 32" xfId="28740"/>
    <cellStyle name="Normal 68 32 2" xfId="28741"/>
    <cellStyle name="Normal 68 32 2 2" xfId="28742"/>
    <cellStyle name="Normal 68 32 3" xfId="28743"/>
    <cellStyle name="Normal 68 32 3 2" xfId="28744"/>
    <cellStyle name="Normal 68 32 4" xfId="28745"/>
    <cellStyle name="Normal 68 33" xfId="28746"/>
    <cellStyle name="Normal 68 33 2" xfId="28747"/>
    <cellStyle name="Normal 68 33 2 2" xfId="28748"/>
    <cellStyle name="Normal 68 33 3" xfId="28749"/>
    <cellStyle name="Normal 68 33 3 2" xfId="28750"/>
    <cellStyle name="Normal 68 33 4" xfId="28751"/>
    <cellStyle name="Normal 68 34" xfId="28752"/>
    <cellStyle name="Normal 68 34 2" xfId="28753"/>
    <cellStyle name="Normal 68 34 2 2" xfId="28754"/>
    <cellStyle name="Normal 68 34 3" xfId="28755"/>
    <cellStyle name="Normal 68 34 3 2" xfId="28756"/>
    <cellStyle name="Normal 68 34 4" xfId="28757"/>
    <cellStyle name="Normal 68 35" xfId="28758"/>
    <cellStyle name="Normal 68 35 2" xfId="28759"/>
    <cellStyle name="Normal 68 35 2 2" xfId="28760"/>
    <cellStyle name="Normal 68 35 3" xfId="28761"/>
    <cellStyle name="Normal 68 35 3 2" xfId="28762"/>
    <cellStyle name="Normal 68 35 4" xfId="28763"/>
    <cellStyle name="Normal 68 36" xfId="28764"/>
    <cellStyle name="Normal 68 36 2" xfId="28765"/>
    <cellStyle name="Normal 68 36 2 2" xfId="28766"/>
    <cellStyle name="Normal 68 36 3" xfId="28767"/>
    <cellStyle name="Normal 68 36 3 2" xfId="28768"/>
    <cellStyle name="Normal 68 36 4" xfId="28769"/>
    <cellStyle name="Normal 68 37" xfId="28770"/>
    <cellStyle name="Normal 68 37 2" xfId="28771"/>
    <cellStyle name="Normal 68 37 2 2" xfId="28772"/>
    <cellStyle name="Normal 68 37 3" xfId="28773"/>
    <cellStyle name="Normal 68 37 3 2" xfId="28774"/>
    <cellStyle name="Normal 68 37 4" xfId="28775"/>
    <cellStyle name="Normal 68 38" xfId="28776"/>
    <cellStyle name="Normal 68 38 2" xfId="28777"/>
    <cellStyle name="Normal 68 38 2 2" xfId="28778"/>
    <cellStyle name="Normal 68 38 3" xfId="28779"/>
    <cellStyle name="Normal 68 38 3 2" xfId="28780"/>
    <cellStyle name="Normal 68 38 4" xfId="28781"/>
    <cellStyle name="Normal 68 39" xfId="28782"/>
    <cellStyle name="Normal 68 39 2" xfId="28783"/>
    <cellStyle name="Normal 68 39 2 2" xfId="28784"/>
    <cellStyle name="Normal 68 39 3" xfId="28785"/>
    <cellStyle name="Normal 68 39 3 2" xfId="28786"/>
    <cellStyle name="Normal 68 39 4" xfId="28787"/>
    <cellStyle name="Normal 68 4" xfId="28788"/>
    <cellStyle name="Normal 68 4 2" xfId="28789"/>
    <cellStyle name="Normal 68 4 2 2" xfId="28790"/>
    <cellStyle name="Normal 68 4 3" xfId="28791"/>
    <cellStyle name="Normal 68 4 3 2" xfId="28792"/>
    <cellStyle name="Normal 68 4 4" xfId="28793"/>
    <cellStyle name="Normal 68 40" xfId="28794"/>
    <cellStyle name="Normal 68 40 2" xfId="28795"/>
    <cellStyle name="Normal 68 40 2 2" xfId="28796"/>
    <cellStyle name="Normal 68 40 3" xfId="28797"/>
    <cellStyle name="Normal 68 40 3 2" xfId="28798"/>
    <cellStyle name="Normal 68 40 4" xfId="28799"/>
    <cellStyle name="Normal 68 41" xfId="28800"/>
    <cellStyle name="Normal 68 41 2" xfId="28801"/>
    <cellStyle name="Normal 68 41 2 2" xfId="28802"/>
    <cellStyle name="Normal 68 41 3" xfId="28803"/>
    <cellStyle name="Normal 68 41 3 2" xfId="28804"/>
    <cellStyle name="Normal 68 41 4" xfId="28805"/>
    <cellStyle name="Normal 68 42" xfId="28806"/>
    <cellStyle name="Normal 68 42 2" xfId="28807"/>
    <cellStyle name="Normal 68 42 3" xfId="28808"/>
    <cellStyle name="Normal 68 42 4" xfId="28809"/>
    <cellStyle name="Normal 68 42 5" xfId="28810"/>
    <cellStyle name="Normal 68 42 6" xfId="28811"/>
    <cellStyle name="Normal 68 43" xfId="28812"/>
    <cellStyle name="Normal 68 43 2" xfId="28813"/>
    <cellStyle name="Normal 68 44" xfId="28814"/>
    <cellStyle name="Normal 68 5" xfId="28815"/>
    <cellStyle name="Normal 68 5 2" xfId="28816"/>
    <cellStyle name="Normal 68 5 2 2" xfId="28817"/>
    <cellStyle name="Normal 68 5 3" xfId="28818"/>
    <cellStyle name="Normal 68 5 3 2" xfId="28819"/>
    <cellStyle name="Normal 68 5 4" xfId="28820"/>
    <cellStyle name="Normal 68 6" xfId="28821"/>
    <cellStyle name="Normal 68 6 2" xfId="28822"/>
    <cellStyle name="Normal 68 6 2 2" xfId="28823"/>
    <cellStyle name="Normal 68 6 3" xfId="28824"/>
    <cellStyle name="Normal 68 6 3 2" xfId="28825"/>
    <cellStyle name="Normal 68 6 4" xfId="28826"/>
    <cellStyle name="Normal 68 7" xfId="28827"/>
    <cellStyle name="Normal 68 7 2" xfId="28828"/>
    <cellStyle name="Normal 68 7 2 2" xfId="28829"/>
    <cellStyle name="Normal 68 7 3" xfId="28830"/>
    <cellStyle name="Normal 68 7 3 2" xfId="28831"/>
    <cellStyle name="Normal 68 7 4" xfId="28832"/>
    <cellStyle name="Normal 68 8" xfId="28833"/>
    <cellStyle name="Normal 68 8 2" xfId="28834"/>
    <cellStyle name="Normal 68 8 2 2" xfId="28835"/>
    <cellStyle name="Normal 68 8 3" xfId="28836"/>
    <cellStyle name="Normal 68 8 3 2" xfId="28837"/>
    <cellStyle name="Normal 68 8 4" xfId="28838"/>
    <cellStyle name="Normal 68 9" xfId="28839"/>
    <cellStyle name="Normal 68 9 2" xfId="28840"/>
    <cellStyle name="Normal 68 9 2 2" xfId="28841"/>
    <cellStyle name="Normal 68 9 3" xfId="28842"/>
    <cellStyle name="Normal 68 9 3 2" xfId="28843"/>
    <cellStyle name="Normal 68 9 4" xfId="28844"/>
    <cellStyle name="Normal 69" xfId="28845"/>
    <cellStyle name="Normal 69 10" xfId="28846"/>
    <cellStyle name="Normal 69 10 2" xfId="28847"/>
    <cellStyle name="Normal 69 10 2 2" xfId="28848"/>
    <cellStyle name="Normal 69 10 3" xfId="28849"/>
    <cellStyle name="Normal 69 10 3 2" xfId="28850"/>
    <cellStyle name="Normal 69 10 4" xfId="28851"/>
    <cellStyle name="Normal 69 11" xfId="28852"/>
    <cellStyle name="Normal 69 11 2" xfId="28853"/>
    <cellStyle name="Normal 69 11 2 2" xfId="28854"/>
    <cellStyle name="Normal 69 11 3" xfId="28855"/>
    <cellStyle name="Normal 69 11 3 2" xfId="28856"/>
    <cellStyle name="Normal 69 11 4" xfId="28857"/>
    <cellStyle name="Normal 69 12" xfId="28858"/>
    <cellStyle name="Normal 69 12 2" xfId="28859"/>
    <cellStyle name="Normal 69 12 2 2" xfId="28860"/>
    <cellStyle name="Normal 69 12 3" xfId="28861"/>
    <cellStyle name="Normal 69 12 3 2" xfId="28862"/>
    <cellStyle name="Normal 69 12 4" xfId="28863"/>
    <cellStyle name="Normal 69 13" xfId="28864"/>
    <cellStyle name="Normal 69 13 2" xfId="28865"/>
    <cellStyle name="Normal 69 13 2 2" xfId="28866"/>
    <cellStyle name="Normal 69 13 3" xfId="28867"/>
    <cellStyle name="Normal 69 13 3 2" xfId="28868"/>
    <cellStyle name="Normal 69 13 4" xfId="28869"/>
    <cellStyle name="Normal 69 14" xfId="28870"/>
    <cellStyle name="Normal 69 14 2" xfId="28871"/>
    <cellStyle name="Normal 69 14 2 2" xfId="28872"/>
    <cellStyle name="Normal 69 14 3" xfId="28873"/>
    <cellStyle name="Normal 69 14 3 2" xfId="28874"/>
    <cellStyle name="Normal 69 14 4" xfId="28875"/>
    <cellStyle name="Normal 69 15" xfId="28876"/>
    <cellStyle name="Normal 69 15 2" xfId="28877"/>
    <cellStyle name="Normal 69 15 2 2" xfId="28878"/>
    <cellStyle name="Normal 69 15 3" xfId="28879"/>
    <cellStyle name="Normal 69 15 3 2" xfId="28880"/>
    <cellStyle name="Normal 69 15 4" xfId="28881"/>
    <cellStyle name="Normal 69 16" xfId="28882"/>
    <cellStyle name="Normal 69 16 2" xfId="28883"/>
    <cellStyle name="Normal 69 16 2 2" xfId="28884"/>
    <cellStyle name="Normal 69 16 3" xfId="28885"/>
    <cellStyle name="Normal 69 16 3 2" xfId="28886"/>
    <cellStyle name="Normal 69 16 4" xfId="28887"/>
    <cellStyle name="Normal 69 17" xfId="28888"/>
    <cellStyle name="Normal 69 17 2" xfId="28889"/>
    <cellStyle name="Normal 69 17 2 2" xfId="28890"/>
    <cellStyle name="Normal 69 17 3" xfId="28891"/>
    <cellStyle name="Normal 69 17 3 2" xfId="28892"/>
    <cellStyle name="Normal 69 17 4" xfId="28893"/>
    <cellStyle name="Normal 69 18" xfId="28894"/>
    <cellStyle name="Normal 69 18 2" xfId="28895"/>
    <cellStyle name="Normal 69 18 2 2" xfId="28896"/>
    <cellStyle name="Normal 69 18 3" xfId="28897"/>
    <cellStyle name="Normal 69 18 3 2" xfId="28898"/>
    <cellStyle name="Normal 69 18 4" xfId="28899"/>
    <cellStyle name="Normal 69 19" xfId="28900"/>
    <cellStyle name="Normal 69 19 2" xfId="28901"/>
    <cellStyle name="Normal 69 19 2 2" xfId="28902"/>
    <cellStyle name="Normal 69 19 3" xfId="28903"/>
    <cellStyle name="Normal 69 19 3 2" xfId="28904"/>
    <cellStyle name="Normal 69 19 4" xfId="28905"/>
    <cellStyle name="Normal 69 2" xfId="28906"/>
    <cellStyle name="Normal 69 2 2" xfId="28907"/>
    <cellStyle name="Normal 69 2 2 2" xfId="28908"/>
    <cellStyle name="Normal 69 2 3" xfId="28909"/>
    <cellStyle name="Normal 69 2 3 2" xfId="28910"/>
    <cellStyle name="Normal 69 2 4" xfId="28911"/>
    <cellStyle name="Normal 69 2 5" xfId="28912"/>
    <cellStyle name="Normal 69 2 6" xfId="28913"/>
    <cellStyle name="Normal 69 2 7" xfId="28914"/>
    <cellStyle name="Normal 69 2 8" xfId="28915"/>
    <cellStyle name="Normal 69 20" xfId="28916"/>
    <cellStyle name="Normal 69 20 2" xfId="28917"/>
    <cellStyle name="Normal 69 20 2 2" xfId="28918"/>
    <cellStyle name="Normal 69 20 3" xfId="28919"/>
    <cellStyle name="Normal 69 20 3 2" xfId="28920"/>
    <cellStyle name="Normal 69 20 4" xfId="28921"/>
    <cellStyle name="Normal 69 21" xfId="28922"/>
    <cellStyle name="Normal 69 21 2" xfId="28923"/>
    <cellStyle name="Normal 69 21 2 2" xfId="28924"/>
    <cellStyle name="Normal 69 21 3" xfId="28925"/>
    <cellStyle name="Normal 69 21 3 2" xfId="28926"/>
    <cellStyle name="Normal 69 21 4" xfId="28927"/>
    <cellStyle name="Normal 69 22" xfId="28928"/>
    <cellStyle name="Normal 69 22 2" xfId="28929"/>
    <cellStyle name="Normal 69 22 2 2" xfId="28930"/>
    <cellStyle name="Normal 69 22 3" xfId="28931"/>
    <cellStyle name="Normal 69 22 3 2" xfId="28932"/>
    <cellStyle name="Normal 69 22 4" xfId="28933"/>
    <cellStyle name="Normal 69 23" xfId="28934"/>
    <cellStyle name="Normal 69 23 2" xfId="28935"/>
    <cellStyle name="Normal 69 23 2 2" xfId="28936"/>
    <cellStyle name="Normal 69 23 3" xfId="28937"/>
    <cellStyle name="Normal 69 23 3 2" xfId="28938"/>
    <cellStyle name="Normal 69 23 4" xfId="28939"/>
    <cellStyle name="Normal 69 24" xfId="28940"/>
    <cellStyle name="Normal 69 24 2" xfId="28941"/>
    <cellStyle name="Normal 69 24 2 2" xfId="28942"/>
    <cellStyle name="Normal 69 24 3" xfId="28943"/>
    <cellStyle name="Normal 69 24 3 2" xfId="28944"/>
    <cellStyle name="Normal 69 24 4" xfId="28945"/>
    <cellStyle name="Normal 69 25" xfId="28946"/>
    <cellStyle name="Normal 69 25 2" xfId="28947"/>
    <cellStyle name="Normal 69 25 2 2" xfId="28948"/>
    <cellStyle name="Normal 69 25 3" xfId="28949"/>
    <cellStyle name="Normal 69 25 3 2" xfId="28950"/>
    <cellStyle name="Normal 69 25 4" xfId="28951"/>
    <cellStyle name="Normal 69 26" xfId="28952"/>
    <cellStyle name="Normal 69 26 2" xfId="28953"/>
    <cellStyle name="Normal 69 26 2 2" xfId="28954"/>
    <cellStyle name="Normal 69 26 3" xfId="28955"/>
    <cellStyle name="Normal 69 26 3 2" xfId="28956"/>
    <cellStyle name="Normal 69 26 4" xfId="28957"/>
    <cellStyle name="Normal 69 27" xfId="28958"/>
    <cellStyle name="Normal 69 27 2" xfId="28959"/>
    <cellStyle name="Normal 69 27 2 2" xfId="28960"/>
    <cellStyle name="Normal 69 27 3" xfId="28961"/>
    <cellStyle name="Normal 69 27 3 2" xfId="28962"/>
    <cellStyle name="Normal 69 27 4" xfId="28963"/>
    <cellStyle name="Normal 69 28" xfId="28964"/>
    <cellStyle name="Normal 69 28 2" xfId="28965"/>
    <cellStyle name="Normal 69 28 2 2" xfId="28966"/>
    <cellStyle name="Normal 69 28 3" xfId="28967"/>
    <cellStyle name="Normal 69 28 3 2" xfId="28968"/>
    <cellStyle name="Normal 69 28 4" xfId="28969"/>
    <cellStyle name="Normal 69 29" xfId="28970"/>
    <cellStyle name="Normal 69 29 2" xfId="28971"/>
    <cellStyle name="Normal 69 29 2 2" xfId="28972"/>
    <cellStyle name="Normal 69 29 3" xfId="28973"/>
    <cellStyle name="Normal 69 29 3 2" xfId="28974"/>
    <cellStyle name="Normal 69 29 4" xfId="28975"/>
    <cellStyle name="Normal 69 3" xfId="28976"/>
    <cellStyle name="Normal 69 3 2" xfId="28977"/>
    <cellStyle name="Normal 69 3 2 2" xfId="28978"/>
    <cellStyle name="Normal 69 3 3" xfId="28979"/>
    <cellStyle name="Normal 69 3 3 2" xfId="28980"/>
    <cellStyle name="Normal 69 3 4" xfId="28981"/>
    <cellStyle name="Normal 69 3 5" xfId="28982"/>
    <cellStyle name="Normal 69 3 6" xfId="28983"/>
    <cellStyle name="Normal 69 3 7" xfId="28984"/>
    <cellStyle name="Normal 69 3 8" xfId="28985"/>
    <cellStyle name="Normal 69 30" xfId="28986"/>
    <cellStyle name="Normal 69 30 2" xfId="28987"/>
    <cellStyle name="Normal 69 30 2 2" xfId="28988"/>
    <cellStyle name="Normal 69 30 3" xfId="28989"/>
    <cellStyle name="Normal 69 30 3 2" xfId="28990"/>
    <cellStyle name="Normal 69 30 4" xfId="28991"/>
    <cellStyle name="Normal 69 31" xfId="28992"/>
    <cellStyle name="Normal 69 31 2" xfId="28993"/>
    <cellStyle name="Normal 69 31 2 2" xfId="28994"/>
    <cellStyle name="Normal 69 31 3" xfId="28995"/>
    <cellStyle name="Normal 69 31 3 2" xfId="28996"/>
    <cellStyle name="Normal 69 31 4" xfId="28997"/>
    <cellStyle name="Normal 69 32" xfId="28998"/>
    <cellStyle name="Normal 69 32 2" xfId="28999"/>
    <cellStyle name="Normal 69 32 2 2" xfId="29000"/>
    <cellStyle name="Normal 69 32 3" xfId="29001"/>
    <cellStyle name="Normal 69 32 3 2" xfId="29002"/>
    <cellStyle name="Normal 69 32 4" xfId="29003"/>
    <cellStyle name="Normal 69 33" xfId="29004"/>
    <cellStyle name="Normal 69 33 2" xfId="29005"/>
    <cellStyle name="Normal 69 33 2 2" xfId="29006"/>
    <cellStyle name="Normal 69 33 3" xfId="29007"/>
    <cellStyle name="Normal 69 33 3 2" xfId="29008"/>
    <cellStyle name="Normal 69 33 4" xfId="29009"/>
    <cellStyle name="Normal 69 34" xfId="29010"/>
    <cellStyle name="Normal 69 34 2" xfId="29011"/>
    <cellStyle name="Normal 69 34 2 2" xfId="29012"/>
    <cellStyle name="Normal 69 34 3" xfId="29013"/>
    <cellStyle name="Normal 69 34 3 2" xfId="29014"/>
    <cellStyle name="Normal 69 34 4" xfId="29015"/>
    <cellStyle name="Normal 69 35" xfId="29016"/>
    <cellStyle name="Normal 69 35 2" xfId="29017"/>
    <cellStyle name="Normal 69 35 2 2" xfId="29018"/>
    <cellStyle name="Normal 69 35 3" xfId="29019"/>
    <cellStyle name="Normal 69 35 3 2" xfId="29020"/>
    <cellStyle name="Normal 69 35 4" xfId="29021"/>
    <cellStyle name="Normal 69 36" xfId="29022"/>
    <cellStyle name="Normal 69 36 2" xfId="29023"/>
    <cellStyle name="Normal 69 36 2 2" xfId="29024"/>
    <cellStyle name="Normal 69 36 3" xfId="29025"/>
    <cellStyle name="Normal 69 36 3 2" xfId="29026"/>
    <cellStyle name="Normal 69 36 4" xfId="29027"/>
    <cellStyle name="Normal 69 37" xfId="29028"/>
    <cellStyle name="Normal 69 37 2" xfId="29029"/>
    <cellStyle name="Normal 69 37 2 2" xfId="29030"/>
    <cellStyle name="Normal 69 37 3" xfId="29031"/>
    <cellStyle name="Normal 69 37 3 2" xfId="29032"/>
    <cellStyle name="Normal 69 37 4" xfId="29033"/>
    <cellStyle name="Normal 69 38" xfId="29034"/>
    <cellStyle name="Normal 69 38 2" xfId="29035"/>
    <cellStyle name="Normal 69 38 2 2" xfId="29036"/>
    <cellStyle name="Normal 69 38 3" xfId="29037"/>
    <cellStyle name="Normal 69 38 3 2" xfId="29038"/>
    <cellStyle name="Normal 69 38 4" xfId="29039"/>
    <cellStyle name="Normal 69 39" xfId="29040"/>
    <cellStyle name="Normal 69 39 2" xfId="29041"/>
    <cellStyle name="Normal 69 39 2 2" xfId="29042"/>
    <cellStyle name="Normal 69 39 3" xfId="29043"/>
    <cellStyle name="Normal 69 39 3 2" xfId="29044"/>
    <cellStyle name="Normal 69 39 4" xfId="29045"/>
    <cellStyle name="Normal 69 4" xfId="29046"/>
    <cellStyle name="Normal 69 4 2" xfId="29047"/>
    <cellStyle name="Normal 69 4 2 2" xfId="29048"/>
    <cellStyle name="Normal 69 4 3" xfId="29049"/>
    <cellStyle name="Normal 69 4 3 2" xfId="29050"/>
    <cellStyle name="Normal 69 4 4" xfId="29051"/>
    <cellStyle name="Normal 69 40" xfId="29052"/>
    <cellStyle name="Normal 69 40 2" xfId="29053"/>
    <cellStyle name="Normal 69 40 2 2" xfId="29054"/>
    <cellStyle name="Normal 69 40 3" xfId="29055"/>
    <cellStyle name="Normal 69 40 3 2" xfId="29056"/>
    <cellStyle name="Normal 69 40 4" xfId="29057"/>
    <cellStyle name="Normal 69 41" xfId="29058"/>
    <cellStyle name="Normal 69 41 2" xfId="29059"/>
    <cellStyle name="Normal 69 41 2 2" xfId="29060"/>
    <cellStyle name="Normal 69 41 3" xfId="29061"/>
    <cellStyle name="Normal 69 41 3 2" xfId="29062"/>
    <cellStyle name="Normal 69 41 4" xfId="29063"/>
    <cellStyle name="Normal 69 42" xfId="29064"/>
    <cellStyle name="Normal 69 42 2" xfId="29065"/>
    <cellStyle name="Normal 69 43" xfId="29066"/>
    <cellStyle name="Normal 69 43 2" xfId="29067"/>
    <cellStyle name="Normal 69 44" xfId="29068"/>
    <cellStyle name="Normal 69 5" xfId="29069"/>
    <cellStyle name="Normal 69 5 2" xfId="29070"/>
    <cellStyle name="Normal 69 5 2 2" xfId="29071"/>
    <cellStyle name="Normal 69 5 3" xfId="29072"/>
    <cellStyle name="Normal 69 5 3 2" xfId="29073"/>
    <cellStyle name="Normal 69 5 4" xfId="29074"/>
    <cellStyle name="Normal 69 6" xfId="29075"/>
    <cellStyle name="Normal 69 6 2" xfId="29076"/>
    <cellStyle name="Normal 69 6 2 2" xfId="29077"/>
    <cellStyle name="Normal 69 6 3" xfId="29078"/>
    <cellStyle name="Normal 69 6 3 2" xfId="29079"/>
    <cellStyle name="Normal 69 6 4" xfId="29080"/>
    <cellStyle name="Normal 69 7" xfId="29081"/>
    <cellStyle name="Normal 69 7 2" xfId="29082"/>
    <cellStyle name="Normal 69 7 2 2" xfId="29083"/>
    <cellStyle name="Normal 69 7 3" xfId="29084"/>
    <cellStyle name="Normal 69 7 3 2" xfId="29085"/>
    <cellStyle name="Normal 69 7 4" xfId="29086"/>
    <cellStyle name="Normal 69 8" xfId="29087"/>
    <cellStyle name="Normal 69 8 2" xfId="29088"/>
    <cellStyle name="Normal 69 8 2 2" xfId="29089"/>
    <cellStyle name="Normal 69 8 3" xfId="29090"/>
    <cellStyle name="Normal 69 8 3 2" xfId="29091"/>
    <cellStyle name="Normal 69 8 4" xfId="29092"/>
    <cellStyle name="Normal 69 9" xfId="29093"/>
    <cellStyle name="Normal 69 9 2" xfId="29094"/>
    <cellStyle name="Normal 69 9 2 2" xfId="29095"/>
    <cellStyle name="Normal 69 9 3" xfId="29096"/>
    <cellStyle name="Normal 69 9 3 2" xfId="29097"/>
    <cellStyle name="Normal 69 9 4" xfId="29098"/>
    <cellStyle name="Normal 7" xfId="29099"/>
    <cellStyle name="Normal 7 10" xfId="29100"/>
    <cellStyle name="Normal 7 10 2" xfId="29101"/>
    <cellStyle name="Normal 7 10 2 2" xfId="29102"/>
    <cellStyle name="Normal 7 10 3" xfId="29103"/>
    <cellStyle name="Normal 7 10 3 2" xfId="29104"/>
    <cellStyle name="Normal 7 10 4" xfId="29105"/>
    <cellStyle name="Normal 7 11" xfId="29106"/>
    <cellStyle name="Normal 7 11 2" xfId="29107"/>
    <cellStyle name="Normal 7 11 2 2" xfId="29108"/>
    <cellStyle name="Normal 7 11 3" xfId="29109"/>
    <cellStyle name="Normal 7 11 3 2" xfId="29110"/>
    <cellStyle name="Normal 7 11 4" xfId="29111"/>
    <cellStyle name="Normal 7 12" xfId="29112"/>
    <cellStyle name="Normal 7 12 2" xfId="29113"/>
    <cellStyle name="Normal 7 12 2 2" xfId="29114"/>
    <cellStyle name="Normal 7 12 3" xfId="29115"/>
    <cellStyle name="Normal 7 12 3 2" xfId="29116"/>
    <cellStyle name="Normal 7 12 4" xfId="29117"/>
    <cellStyle name="Normal 7 13" xfId="29118"/>
    <cellStyle name="Normal 7 13 2" xfId="29119"/>
    <cellStyle name="Normal 7 13 2 2" xfId="29120"/>
    <cellStyle name="Normal 7 13 3" xfId="29121"/>
    <cellStyle name="Normal 7 13 3 2" xfId="29122"/>
    <cellStyle name="Normal 7 13 4" xfId="29123"/>
    <cellStyle name="Normal 7 14" xfId="29124"/>
    <cellStyle name="Normal 7 14 2" xfId="29125"/>
    <cellStyle name="Normal 7 14 2 2" xfId="29126"/>
    <cellStyle name="Normal 7 14 3" xfId="29127"/>
    <cellStyle name="Normal 7 14 3 2" xfId="29128"/>
    <cellStyle name="Normal 7 14 4" xfId="29129"/>
    <cellStyle name="Normal 7 15" xfId="29130"/>
    <cellStyle name="Normal 7 15 2" xfId="29131"/>
    <cellStyle name="Normal 7 15 2 2" xfId="29132"/>
    <cellStyle name="Normal 7 15 3" xfId="29133"/>
    <cellStyle name="Normal 7 15 3 2" xfId="29134"/>
    <cellStyle name="Normal 7 15 4" xfId="29135"/>
    <cellStyle name="Normal 7 16" xfId="29136"/>
    <cellStyle name="Normal 7 16 2" xfId="29137"/>
    <cellStyle name="Normal 7 16 2 2" xfId="29138"/>
    <cellStyle name="Normal 7 16 3" xfId="29139"/>
    <cellStyle name="Normal 7 16 3 2" xfId="29140"/>
    <cellStyle name="Normal 7 16 4" xfId="29141"/>
    <cellStyle name="Normal 7 17" xfId="29142"/>
    <cellStyle name="Normal 7 17 2" xfId="29143"/>
    <cellStyle name="Normal 7 17 2 2" xfId="29144"/>
    <cellStyle name="Normal 7 17 3" xfId="29145"/>
    <cellStyle name="Normal 7 17 3 2" xfId="29146"/>
    <cellStyle name="Normal 7 17 4" xfId="29147"/>
    <cellStyle name="Normal 7 18" xfId="29148"/>
    <cellStyle name="Normal 7 18 2" xfId="29149"/>
    <cellStyle name="Normal 7 18 2 2" xfId="29150"/>
    <cellStyle name="Normal 7 18 3" xfId="29151"/>
    <cellStyle name="Normal 7 18 3 2" xfId="29152"/>
    <cellStyle name="Normal 7 18 4" xfId="29153"/>
    <cellStyle name="Normal 7 19" xfId="29154"/>
    <cellStyle name="Normal 7 19 2" xfId="29155"/>
    <cellStyle name="Normal 7 19 2 2" xfId="29156"/>
    <cellStyle name="Normal 7 19 3" xfId="29157"/>
    <cellStyle name="Normal 7 19 3 2" xfId="29158"/>
    <cellStyle name="Normal 7 19 4" xfId="29159"/>
    <cellStyle name="Normal 7 2" xfId="29160"/>
    <cellStyle name="Normal 7 2 2" xfId="29161"/>
    <cellStyle name="Normal 7 2 2 2" xfId="29162"/>
    <cellStyle name="Normal 7 2 3" xfId="29163"/>
    <cellStyle name="Normal 7 2 3 2" xfId="29164"/>
    <cellStyle name="Normal 7 2 4" xfId="29165"/>
    <cellStyle name="Normal 7 20" xfId="29166"/>
    <cellStyle name="Normal 7 20 2" xfId="29167"/>
    <cellStyle name="Normal 7 20 2 2" xfId="29168"/>
    <cellStyle name="Normal 7 20 3" xfId="29169"/>
    <cellStyle name="Normal 7 20 3 2" xfId="29170"/>
    <cellStyle name="Normal 7 20 4" xfId="29171"/>
    <cellStyle name="Normal 7 21" xfId="29172"/>
    <cellStyle name="Normal 7 21 2" xfId="29173"/>
    <cellStyle name="Normal 7 21 2 2" xfId="29174"/>
    <cellStyle name="Normal 7 21 3" xfId="29175"/>
    <cellStyle name="Normal 7 21 3 2" xfId="29176"/>
    <cellStyle name="Normal 7 21 4" xfId="29177"/>
    <cellStyle name="Normal 7 22" xfId="29178"/>
    <cellStyle name="Normal 7 22 2" xfId="29179"/>
    <cellStyle name="Normal 7 22 2 2" xfId="29180"/>
    <cellStyle name="Normal 7 22 3" xfId="29181"/>
    <cellStyle name="Normal 7 22 3 2" xfId="29182"/>
    <cellStyle name="Normal 7 22 4" xfId="29183"/>
    <cellStyle name="Normal 7 23" xfId="29184"/>
    <cellStyle name="Normal 7 23 2" xfId="29185"/>
    <cellStyle name="Normal 7 23 2 2" xfId="29186"/>
    <cellStyle name="Normal 7 23 3" xfId="29187"/>
    <cellStyle name="Normal 7 23 3 2" xfId="29188"/>
    <cellStyle name="Normal 7 23 4" xfId="29189"/>
    <cellStyle name="Normal 7 24" xfId="29190"/>
    <cellStyle name="Normal 7 24 2" xfId="29191"/>
    <cellStyle name="Normal 7 24 2 2" xfId="29192"/>
    <cellStyle name="Normal 7 24 3" xfId="29193"/>
    <cellStyle name="Normal 7 24 3 2" xfId="29194"/>
    <cellStyle name="Normal 7 24 4" xfId="29195"/>
    <cellStyle name="Normal 7 25" xfId="29196"/>
    <cellStyle name="Normal 7 25 2" xfId="29197"/>
    <cellStyle name="Normal 7 25 2 2" xfId="29198"/>
    <cellStyle name="Normal 7 25 3" xfId="29199"/>
    <cellStyle name="Normal 7 25 3 2" xfId="29200"/>
    <cellStyle name="Normal 7 25 4" xfId="29201"/>
    <cellStyle name="Normal 7 26" xfId="29202"/>
    <cellStyle name="Normal 7 26 2" xfId="29203"/>
    <cellStyle name="Normal 7 26 2 2" xfId="29204"/>
    <cellStyle name="Normal 7 26 3" xfId="29205"/>
    <cellStyle name="Normal 7 26 3 2" xfId="29206"/>
    <cellStyle name="Normal 7 26 4" xfId="29207"/>
    <cellStyle name="Normal 7 27" xfId="29208"/>
    <cellStyle name="Normal 7 27 2" xfId="29209"/>
    <cellStyle name="Normal 7 27 2 2" xfId="29210"/>
    <cellStyle name="Normal 7 27 3" xfId="29211"/>
    <cellStyle name="Normal 7 27 3 2" xfId="29212"/>
    <cellStyle name="Normal 7 27 4" xfId="29213"/>
    <cellStyle name="Normal 7 28" xfId="29214"/>
    <cellStyle name="Normal 7 28 2" xfId="29215"/>
    <cellStyle name="Normal 7 28 2 2" xfId="29216"/>
    <cellStyle name="Normal 7 28 3" xfId="29217"/>
    <cellStyle name="Normal 7 28 3 2" xfId="29218"/>
    <cellStyle name="Normal 7 28 4" xfId="29219"/>
    <cellStyle name="Normal 7 29" xfId="29220"/>
    <cellStyle name="Normal 7 29 2" xfId="29221"/>
    <cellStyle name="Normal 7 29 2 2" xfId="29222"/>
    <cellStyle name="Normal 7 29 3" xfId="29223"/>
    <cellStyle name="Normal 7 29 3 2" xfId="29224"/>
    <cellStyle name="Normal 7 29 4" xfId="29225"/>
    <cellStyle name="Normal 7 3" xfId="29226"/>
    <cellStyle name="Normal 7 3 2" xfId="29227"/>
    <cellStyle name="Normal 7 3 2 2" xfId="29228"/>
    <cellStyle name="Normal 7 3 3" xfId="29229"/>
    <cellStyle name="Normal 7 3 3 2" xfId="29230"/>
    <cellStyle name="Normal 7 3 4" xfId="29231"/>
    <cellStyle name="Normal 7 30" xfId="29232"/>
    <cellStyle name="Normal 7 30 2" xfId="29233"/>
    <cellStyle name="Normal 7 30 2 2" xfId="29234"/>
    <cellStyle name="Normal 7 30 3" xfId="29235"/>
    <cellStyle name="Normal 7 30 3 2" xfId="29236"/>
    <cellStyle name="Normal 7 30 4" xfId="29237"/>
    <cellStyle name="Normal 7 31" xfId="29238"/>
    <cellStyle name="Normal 7 31 2" xfId="29239"/>
    <cellStyle name="Normal 7 31 2 2" xfId="29240"/>
    <cellStyle name="Normal 7 31 3" xfId="29241"/>
    <cellStyle name="Normal 7 31 3 2" xfId="29242"/>
    <cellStyle name="Normal 7 31 4" xfId="29243"/>
    <cellStyle name="Normal 7 32" xfId="29244"/>
    <cellStyle name="Normal 7 32 2" xfId="29245"/>
    <cellStyle name="Normal 7 32 2 2" xfId="29246"/>
    <cellStyle name="Normal 7 32 3" xfId="29247"/>
    <cellStyle name="Normal 7 32 3 2" xfId="29248"/>
    <cellStyle name="Normal 7 32 4" xfId="29249"/>
    <cellStyle name="Normal 7 33" xfId="29250"/>
    <cellStyle name="Normal 7 33 2" xfId="29251"/>
    <cellStyle name="Normal 7 33 2 2" xfId="29252"/>
    <cellStyle name="Normal 7 33 3" xfId="29253"/>
    <cellStyle name="Normal 7 33 3 2" xfId="29254"/>
    <cellStyle name="Normal 7 33 4" xfId="29255"/>
    <cellStyle name="Normal 7 34" xfId="29256"/>
    <cellStyle name="Normal 7 34 2" xfId="29257"/>
    <cellStyle name="Normal 7 34 2 2" xfId="29258"/>
    <cellStyle name="Normal 7 34 3" xfId="29259"/>
    <cellStyle name="Normal 7 34 3 2" xfId="29260"/>
    <cellStyle name="Normal 7 34 4" xfId="29261"/>
    <cellStyle name="Normal 7 35" xfId="29262"/>
    <cellStyle name="Normal 7 35 2" xfId="29263"/>
    <cellStyle name="Normal 7 35 2 2" xfId="29264"/>
    <cellStyle name="Normal 7 35 3" xfId="29265"/>
    <cellStyle name="Normal 7 35 3 2" xfId="29266"/>
    <cellStyle name="Normal 7 35 4" xfId="29267"/>
    <cellStyle name="Normal 7 36" xfId="29268"/>
    <cellStyle name="Normal 7 36 2" xfId="29269"/>
    <cellStyle name="Normal 7 36 2 2" xfId="29270"/>
    <cellStyle name="Normal 7 36 3" xfId="29271"/>
    <cellStyle name="Normal 7 36 3 2" xfId="29272"/>
    <cellStyle name="Normal 7 36 4" xfId="29273"/>
    <cellStyle name="Normal 7 37" xfId="29274"/>
    <cellStyle name="Normal 7 37 2" xfId="29275"/>
    <cellStyle name="Normal 7 37 2 2" xfId="29276"/>
    <cellStyle name="Normal 7 37 3" xfId="29277"/>
    <cellStyle name="Normal 7 37 3 2" xfId="29278"/>
    <cellStyle name="Normal 7 37 4" xfId="29279"/>
    <cellStyle name="Normal 7 38" xfId="29280"/>
    <cellStyle name="Normal 7 38 2" xfId="29281"/>
    <cellStyle name="Normal 7 38 2 2" xfId="29282"/>
    <cellStyle name="Normal 7 38 3" xfId="29283"/>
    <cellStyle name="Normal 7 38 3 2" xfId="29284"/>
    <cellStyle name="Normal 7 38 4" xfId="29285"/>
    <cellStyle name="Normal 7 39" xfId="29286"/>
    <cellStyle name="Normal 7 39 2" xfId="29287"/>
    <cellStyle name="Normal 7 39 2 2" xfId="29288"/>
    <cellStyle name="Normal 7 39 3" xfId="29289"/>
    <cellStyle name="Normal 7 39 3 2" xfId="29290"/>
    <cellStyle name="Normal 7 39 4" xfId="29291"/>
    <cellStyle name="Normal 7 4" xfId="29292"/>
    <cellStyle name="Normal 7 4 2" xfId="29293"/>
    <cellStyle name="Normal 7 4 2 2" xfId="29294"/>
    <cellStyle name="Normal 7 4 3" xfId="29295"/>
    <cellStyle name="Normal 7 4 3 2" xfId="29296"/>
    <cellStyle name="Normal 7 4 4" xfId="29297"/>
    <cellStyle name="Normal 7 40" xfId="29298"/>
    <cellStyle name="Normal 7 40 2" xfId="29299"/>
    <cellStyle name="Normal 7 40 2 2" xfId="29300"/>
    <cellStyle name="Normal 7 40 3" xfId="29301"/>
    <cellStyle name="Normal 7 40 3 2" xfId="29302"/>
    <cellStyle name="Normal 7 40 4" xfId="29303"/>
    <cellStyle name="Normal 7 41" xfId="29304"/>
    <cellStyle name="Normal 7 41 2" xfId="29305"/>
    <cellStyle name="Normal 7 41 2 2" xfId="29306"/>
    <cellStyle name="Normal 7 41 3" xfId="29307"/>
    <cellStyle name="Normal 7 41 3 2" xfId="29308"/>
    <cellStyle name="Normal 7 41 4" xfId="29309"/>
    <cellStyle name="Normal 7 42" xfId="29310"/>
    <cellStyle name="Normal 7 42 2" xfId="29311"/>
    <cellStyle name="Normal 7 43" xfId="29312"/>
    <cellStyle name="Normal 7 43 2" xfId="29313"/>
    <cellStyle name="Normal 7 44" xfId="29314"/>
    <cellStyle name="Normal 7 44 5" xfId="58"/>
    <cellStyle name="Normal 7 5" xfId="29315"/>
    <cellStyle name="Normal 7 5 2" xfId="29316"/>
    <cellStyle name="Normal 7 5 2 2" xfId="29317"/>
    <cellStyle name="Normal 7 5 3" xfId="29318"/>
    <cellStyle name="Normal 7 5 3 2" xfId="29319"/>
    <cellStyle name="Normal 7 5 4" xfId="29320"/>
    <cellStyle name="Normal 7 6" xfId="29321"/>
    <cellStyle name="Normal 7 6 2" xfId="29322"/>
    <cellStyle name="Normal 7 6 2 2" xfId="29323"/>
    <cellStyle name="Normal 7 6 3" xfId="29324"/>
    <cellStyle name="Normal 7 6 3 2" xfId="29325"/>
    <cellStyle name="Normal 7 6 4" xfId="29326"/>
    <cellStyle name="Normal 7 7" xfId="29327"/>
    <cellStyle name="Normal 7 7 2" xfId="29328"/>
    <cellStyle name="Normal 7 7 2 2" xfId="29329"/>
    <cellStyle name="Normal 7 7 3" xfId="29330"/>
    <cellStyle name="Normal 7 7 3 2" xfId="29331"/>
    <cellStyle name="Normal 7 7 4" xfId="29332"/>
    <cellStyle name="Normal 7 8" xfId="29333"/>
    <cellStyle name="Normal 7 8 2" xfId="29334"/>
    <cellStyle name="Normal 7 8 2 2" xfId="29335"/>
    <cellStyle name="Normal 7 8 3" xfId="29336"/>
    <cellStyle name="Normal 7 8 3 2" xfId="29337"/>
    <cellStyle name="Normal 7 8 4" xfId="29338"/>
    <cellStyle name="Normal 7 9" xfId="29339"/>
    <cellStyle name="Normal 7 9 2" xfId="29340"/>
    <cellStyle name="Normal 7 9 2 2" xfId="29341"/>
    <cellStyle name="Normal 7 9 3" xfId="29342"/>
    <cellStyle name="Normal 7 9 3 2" xfId="29343"/>
    <cellStyle name="Normal 7 9 4" xfId="29344"/>
    <cellStyle name="Normal 70" xfId="29345"/>
    <cellStyle name="Normal 70 10" xfId="29346"/>
    <cellStyle name="Normal 70 10 2" xfId="29347"/>
    <cellStyle name="Normal 70 10 2 2" xfId="29348"/>
    <cellStyle name="Normal 70 10 3" xfId="29349"/>
    <cellStyle name="Normal 70 10 3 2" xfId="29350"/>
    <cellStyle name="Normal 70 10 4" xfId="29351"/>
    <cellStyle name="Normal 70 11" xfId="29352"/>
    <cellStyle name="Normal 70 11 2" xfId="29353"/>
    <cellStyle name="Normal 70 11 2 2" xfId="29354"/>
    <cellStyle name="Normal 70 11 3" xfId="29355"/>
    <cellStyle name="Normal 70 11 3 2" xfId="29356"/>
    <cellStyle name="Normal 70 11 4" xfId="29357"/>
    <cellStyle name="Normal 70 12" xfId="29358"/>
    <cellStyle name="Normal 70 12 2" xfId="29359"/>
    <cellStyle name="Normal 70 12 2 2" xfId="29360"/>
    <cellStyle name="Normal 70 12 3" xfId="29361"/>
    <cellStyle name="Normal 70 12 3 2" xfId="29362"/>
    <cellStyle name="Normal 70 12 4" xfId="29363"/>
    <cellStyle name="Normal 70 13" xfId="29364"/>
    <cellStyle name="Normal 70 13 2" xfId="29365"/>
    <cellStyle name="Normal 70 13 2 2" xfId="29366"/>
    <cellStyle name="Normal 70 13 3" xfId="29367"/>
    <cellStyle name="Normal 70 13 3 2" xfId="29368"/>
    <cellStyle name="Normal 70 13 4" xfId="29369"/>
    <cellStyle name="Normal 70 14" xfId="29370"/>
    <cellStyle name="Normal 70 14 2" xfId="29371"/>
    <cellStyle name="Normal 70 14 2 2" xfId="29372"/>
    <cellStyle name="Normal 70 14 3" xfId="29373"/>
    <cellStyle name="Normal 70 14 3 2" xfId="29374"/>
    <cellStyle name="Normal 70 14 4" xfId="29375"/>
    <cellStyle name="Normal 70 15" xfId="29376"/>
    <cellStyle name="Normal 70 15 2" xfId="29377"/>
    <cellStyle name="Normal 70 15 2 2" xfId="29378"/>
    <cellStyle name="Normal 70 15 3" xfId="29379"/>
    <cellStyle name="Normal 70 15 3 2" xfId="29380"/>
    <cellStyle name="Normal 70 15 4" xfId="29381"/>
    <cellStyle name="Normal 70 16" xfId="29382"/>
    <cellStyle name="Normal 70 16 2" xfId="29383"/>
    <cellStyle name="Normal 70 16 2 2" xfId="29384"/>
    <cellStyle name="Normal 70 16 3" xfId="29385"/>
    <cellStyle name="Normal 70 16 3 2" xfId="29386"/>
    <cellStyle name="Normal 70 16 4" xfId="29387"/>
    <cellStyle name="Normal 70 17" xfId="29388"/>
    <cellStyle name="Normal 70 17 2" xfId="29389"/>
    <cellStyle name="Normal 70 17 2 2" xfId="29390"/>
    <cellStyle name="Normal 70 17 3" xfId="29391"/>
    <cellStyle name="Normal 70 17 3 2" xfId="29392"/>
    <cellStyle name="Normal 70 17 4" xfId="29393"/>
    <cellStyle name="Normal 70 18" xfId="29394"/>
    <cellStyle name="Normal 70 18 2" xfId="29395"/>
    <cellStyle name="Normal 70 18 2 2" xfId="29396"/>
    <cellStyle name="Normal 70 18 3" xfId="29397"/>
    <cellStyle name="Normal 70 18 3 2" xfId="29398"/>
    <cellStyle name="Normal 70 18 4" xfId="29399"/>
    <cellStyle name="Normal 70 19" xfId="29400"/>
    <cellStyle name="Normal 70 19 2" xfId="29401"/>
    <cellStyle name="Normal 70 19 2 2" xfId="29402"/>
    <cellStyle name="Normal 70 19 3" xfId="29403"/>
    <cellStyle name="Normal 70 19 3 2" xfId="29404"/>
    <cellStyle name="Normal 70 19 4" xfId="29405"/>
    <cellStyle name="Normal 70 2" xfId="29406"/>
    <cellStyle name="Normal 70 2 2" xfId="29407"/>
    <cellStyle name="Normal 70 2 2 2" xfId="29408"/>
    <cellStyle name="Normal 70 2 3" xfId="29409"/>
    <cellStyle name="Normal 70 2 3 2" xfId="29410"/>
    <cellStyle name="Normal 70 2 4" xfId="29411"/>
    <cellStyle name="Normal 70 2 5" xfId="29412"/>
    <cellStyle name="Normal 70 2 6" xfId="29413"/>
    <cellStyle name="Normal 70 2 7" xfId="29414"/>
    <cellStyle name="Normal 70 2 8" xfId="29415"/>
    <cellStyle name="Normal 70 20" xfId="29416"/>
    <cellStyle name="Normal 70 20 2" xfId="29417"/>
    <cellStyle name="Normal 70 20 2 2" xfId="29418"/>
    <cellStyle name="Normal 70 20 3" xfId="29419"/>
    <cellStyle name="Normal 70 20 3 2" xfId="29420"/>
    <cellStyle name="Normal 70 20 4" xfId="29421"/>
    <cellStyle name="Normal 70 21" xfId="29422"/>
    <cellStyle name="Normal 70 21 2" xfId="29423"/>
    <cellStyle name="Normal 70 21 2 2" xfId="29424"/>
    <cellStyle name="Normal 70 21 3" xfId="29425"/>
    <cellStyle name="Normal 70 21 3 2" xfId="29426"/>
    <cellStyle name="Normal 70 21 4" xfId="29427"/>
    <cellStyle name="Normal 70 22" xfId="29428"/>
    <cellStyle name="Normal 70 22 2" xfId="29429"/>
    <cellStyle name="Normal 70 22 2 2" xfId="29430"/>
    <cellStyle name="Normal 70 22 3" xfId="29431"/>
    <cellStyle name="Normal 70 22 3 2" xfId="29432"/>
    <cellStyle name="Normal 70 22 4" xfId="29433"/>
    <cellStyle name="Normal 70 23" xfId="29434"/>
    <cellStyle name="Normal 70 23 2" xfId="29435"/>
    <cellStyle name="Normal 70 23 2 2" xfId="29436"/>
    <cellStyle name="Normal 70 23 3" xfId="29437"/>
    <cellStyle name="Normal 70 23 3 2" xfId="29438"/>
    <cellStyle name="Normal 70 23 4" xfId="29439"/>
    <cellStyle name="Normal 70 24" xfId="29440"/>
    <cellStyle name="Normal 70 24 2" xfId="29441"/>
    <cellStyle name="Normal 70 24 2 2" xfId="29442"/>
    <cellStyle name="Normal 70 24 3" xfId="29443"/>
    <cellStyle name="Normal 70 24 3 2" xfId="29444"/>
    <cellStyle name="Normal 70 24 4" xfId="29445"/>
    <cellStyle name="Normal 70 25" xfId="29446"/>
    <cellStyle name="Normal 70 25 2" xfId="29447"/>
    <cellStyle name="Normal 70 25 2 2" xfId="29448"/>
    <cellStyle name="Normal 70 25 3" xfId="29449"/>
    <cellStyle name="Normal 70 25 3 2" xfId="29450"/>
    <cellStyle name="Normal 70 25 4" xfId="29451"/>
    <cellStyle name="Normal 70 26" xfId="29452"/>
    <cellStyle name="Normal 70 26 2" xfId="29453"/>
    <cellStyle name="Normal 70 26 2 2" xfId="29454"/>
    <cellStyle name="Normal 70 26 3" xfId="29455"/>
    <cellStyle name="Normal 70 26 3 2" xfId="29456"/>
    <cellStyle name="Normal 70 26 4" xfId="29457"/>
    <cellStyle name="Normal 70 27" xfId="29458"/>
    <cellStyle name="Normal 70 27 2" xfId="29459"/>
    <cellStyle name="Normal 70 27 2 2" xfId="29460"/>
    <cellStyle name="Normal 70 27 3" xfId="29461"/>
    <cellStyle name="Normal 70 27 3 2" xfId="29462"/>
    <cellStyle name="Normal 70 27 4" xfId="29463"/>
    <cellStyle name="Normal 70 28" xfId="29464"/>
    <cellStyle name="Normal 70 28 2" xfId="29465"/>
    <cellStyle name="Normal 70 28 2 2" xfId="29466"/>
    <cellStyle name="Normal 70 28 3" xfId="29467"/>
    <cellStyle name="Normal 70 28 3 2" xfId="29468"/>
    <cellStyle name="Normal 70 28 4" xfId="29469"/>
    <cellStyle name="Normal 70 29" xfId="29470"/>
    <cellStyle name="Normal 70 29 2" xfId="29471"/>
    <cellStyle name="Normal 70 29 2 2" xfId="29472"/>
    <cellStyle name="Normal 70 29 3" xfId="29473"/>
    <cellStyle name="Normal 70 29 3 2" xfId="29474"/>
    <cellStyle name="Normal 70 29 4" xfId="29475"/>
    <cellStyle name="Normal 70 3" xfId="29476"/>
    <cellStyle name="Normal 70 3 2" xfId="29477"/>
    <cellStyle name="Normal 70 3 2 2" xfId="29478"/>
    <cellStyle name="Normal 70 3 3" xfId="29479"/>
    <cellStyle name="Normal 70 3 3 2" xfId="29480"/>
    <cellStyle name="Normal 70 3 4" xfId="29481"/>
    <cellStyle name="Normal 70 3 5" xfId="29482"/>
    <cellStyle name="Normal 70 3 6" xfId="29483"/>
    <cellStyle name="Normal 70 3 7" xfId="29484"/>
    <cellStyle name="Normal 70 3 8" xfId="29485"/>
    <cellStyle name="Normal 70 30" xfId="29486"/>
    <cellStyle name="Normal 70 30 2" xfId="29487"/>
    <cellStyle name="Normal 70 30 2 2" xfId="29488"/>
    <cellStyle name="Normal 70 30 3" xfId="29489"/>
    <cellStyle name="Normal 70 30 3 2" xfId="29490"/>
    <cellStyle name="Normal 70 30 4" xfId="29491"/>
    <cellStyle name="Normal 70 31" xfId="29492"/>
    <cellStyle name="Normal 70 31 2" xfId="29493"/>
    <cellStyle name="Normal 70 31 2 2" xfId="29494"/>
    <cellStyle name="Normal 70 31 3" xfId="29495"/>
    <cellStyle name="Normal 70 31 3 2" xfId="29496"/>
    <cellStyle name="Normal 70 31 4" xfId="29497"/>
    <cellStyle name="Normal 70 32" xfId="29498"/>
    <cellStyle name="Normal 70 32 2" xfId="29499"/>
    <cellStyle name="Normal 70 32 2 2" xfId="29500"/>
    <cellStyle name="Normal 70 32 3" xfId="29501"/>
    <cellStyle name="Normal 70 32 3 2" xfId="29502"/>
    <cellStyle name="Normal 70 32 4" xfId="29503"/>
    <cellStyle name="Normal 70 33" xfId="29504"/>
    <cellStyle name="Normal 70 33 2" xfId="29505"/>
    <cellStyle name="Normal 70 33 2 2" xfId="29506"/>
    <cellStyle name="Normal 70 33 3" xfId="29507"/>
    <cellStyle name="Normal 70 33 3 2" xfId="29508"/>
    <cellStyle name="Normal 70 33 4" xfId="29509"/>
    <cellStyle name="Normal 70 34" xfId="29510"/>
    <cellStyle name="Normal 70 34 2" xfId="29511"/>
    <cellStyle name="Normal 70 34 2 2" xfId="29512"/>
    <cellStyle name="Normal 70 34 3" xfId="29513"/>
    <cellStyle name="Normal 70 34 3 2" xfId="29514"/>
    <cellStyle name="Normal 70 34 4" xfId="29515"/>
    <cellStyle name="Normal 70 35" xfId="29516"/>
    <cellStyle name="Normal 70 35 2" xfId="29517"/>
    <cellStyle name="Normal 70 35 2 2" xfId="29518"/>
    <cellStyle name="Normal 70 35 3" xfId="29519"/>
    <cellStyle name="Normal 70 35 3 2" xfId="29520"/>
    <cellStyle name="Normal 70 35 4" xfId="29521"/>
    <cellStyle name="Normal 70 36" xfId="29522"/>
    <cellStyle name="Normal 70 36 2" xfId="29523"/>
    <cellStyle name="Normal 70 36 2 2" xfId="29524"/>
    <cellStyle name="Normal 70 36 3" xfId="29525"/>
    <cellStyle name="Normal 70 36 3 2" xfId="29526"/>
    <cellStyle name="Normal 70 36 4" xfId="29527"/>
    <cellStyle name="Normal 70 37" xfId="29528"/>
    <cellStyle name="Normal 70 37 2" xfId="29529"/>
    <cellStyle name="Normal 70 37 2 2" xfId="29530"/>
    <cellStyle name="Normal 70 37 3" xfId="29531"/>
    <cellStyle name="Normal 70 37 3 2" xfId="29532"/>
    <cellStyle name="Normal 70 37 4" xfId="29533"/>
    <cellStyle name="Normal 70 38" xfId="29534"/>
    <cellStyle name="Normal 70 38 2" xfId="29535"/>
    <cellStyle name="Normal 70 38 2 2" xfId="29536"/>
    <cellStyle name="Normal 70 38 3" xfId="29537"/>
    <cellStyle name="Normal 70 38 3 2" xfId="29538"/>
    <cellStyle name="Normal 70 38 4" xfId="29539"/>
    <cellStyle name="Normal 70 39" xfId="29540"/>
    <cellStyle name="Normal 70 39 2" xfId="29541"/>
    <cellStyle name="Normal 70 39 2 2" xfId="29542"/>
    <cellStyle name="Normal 70 39 3" xfId="29543"/>
    <cellStyle name="Normal 70 39 3 2" xfId="29544"/>
    <cellStyle name="Normal 70 39 4" xfId="29545"/>
    <cellStyle name="Normal 70 4" xfId="29546"/>
    <cellStyle name="Normal 70 4 2" xfId="29547"/>
    <cellStyle name="Normal 70 4 2 2" xfId="29548"/>
    <cellStyle name="Normal 70 4 3" xfId="29549"/>
    <cellStyle name="Normal 70 4 3 2" xfId="29550"/>
    <cellStyle name="Normal 70 4 4" xfId="29551"/>
    <cellStyle name="Normal 70 40" xfId="29552"/>
    <cellStyle name="Normal 70 40 2" xfId="29553"/>
    <cellStyle name="Normal 70 40 2 2" xfId="29554"/>
    <cellStyle name="Normal 70 40 3" xfId="29555"/>
    <cellStyle name="Normal 70 40 3 2" xfId="29556"/>
    <cellStyle name="Normal 70 40 4" xfId="29557"/>
    <cellStyle name="Normal 70 41" xfId="29558"/>
    <cellStyle name="Normal 70 41 2" xfId="29559"/>
    <cellStyle name="Normal 70 41 2 2" xfId="29560"/>
    <cellStyle name="Normal 70 41 3" xfId="29561"/>
    <cellStyle name="Normal 70 41 3 2" xfId="29562"/>
    <cellStyle name="Normal 70 41 4" xfId="29563"/>
    <cellStyle name="Normal 70 42" xfId="29564"/>
    <cellStyle name="Normal 70 42 2" xfId="29565"/>
    <cellStyle name="Normal 70 43" xfId="29566"/>
    <cellStyle name="Normal 70 43 2" xfId="29567"/>
    <cellStyle name="Normal 70 44" xfId="29568"/>
    <cellStyle name="Normal 70 5" xfId="29569"/>
    <cellStyle name="Normal 70 5 2" xfId="29570"/>
    <cellStyle name="Normal 70 5 2 2" xfId="29571"/>
    <cellStyle name="Normal 70 5 3" xfId="29572"/>
    <cellStyle name="Normal 70 5 3 2" xfId="29573"/>
    <cellStyle name="Normal 70 5 4" xfId="29574"/>
    <cellStyle name="Normal 70 6" xfId="29575"/>
    <cellStyle name="Normal 70 6 2" xfId="29576"/>
    <cellStyle name="Normal 70 6 2 2" xfId="29577"/>
    <cellStyle name="Normal 70 6 3" xfId="29578"/>
    <cellStyle name="Normal 70 6 3 2" xfId="29579"/>
    <cellStyle name="Normal 70 6 4" xfId="29580"/>
    <cellStyle name="Normal 70 7" xfId="29581"/>
    <cellStyle name="Normal 70 7 2" xfId="29582"/>
    <cellStyle name="Normal 70 7 2 2" xfId="29583"/>
    <cellStyle name="Normal 70 7 3" xfId="29584"/>
    <cellStyle name="Normal 70 7 3 2" xfId="29585"/>
    <cellStyle name="Normal 70 7 4" xfId="29586"/>
    <cellStyle name="Normal 70 8" xfId="29587"/>
    <cellStyle name="Normal 70 8 2" xfId="29588"/>
    <cellStyle name="Normal 70 8 2 2" xfId="29589"/>
    <cellStyle name="Normal 70 8 3" xfId="29590"/>
    <cellStyle name="Normal 70 8 3 2" xfId="29591"/>
    <cellStyle name="Normal 70 8 4" xfId="29592"/>
    <cellStyle name="Normal 70 9" xfId="29593"/>
    <cellStyle name="Normal 70 9 2" xfId="29594"/>
    <cellStyle name="Normal 70 9 2 2" xfId="29595"/>
    <cellStyle name="Normal 70 9 3" xfId="29596"/>
    <cellStyle name="Normal 70 9 3 2" xfId="29597"/>
    <cellStyle name="Normal 70 9 4" xfId="29598"/>
    <cellStyle name="Normal 71" xfId="29599"/>
    <cellStyle name="Normal 71 10" xfId="29600"/>
    <cellStyle name="Normal 71 10 2" xfId="29601"/>
    <cellStyle name="Normal 71 10 2 2" xfId="29602"/>
    <cellStyle name="Normal 71 10 3" xfId="29603"/>
    <cellStyle name="Normal 71 10 3 2" xfId="29604"/>
    <cellStyle name="Normal 71 10 4" xfId="29605"/>
    <cellStyle name="Normal 71 11" xfId="29606"/>
    <cellStyle name="Normal 71 11 2" xfId="29607"/>
    <cellStyle name="Normal 71 11 2 2" xfId="29608"/>
    <cellStyle name="Normal 71 11 3" xfId="29609"/>
    <cellStyle name="Normal 71 11 3 2" xfId="29610"/>
    <cellStyle name="Normal 71 11 4" xfId="29611"/>
    <cellStyle name="Normal 71 12" xfId="29612"/>
    <cellStyle name="Normal 71 12 2" xfId="29613"/>
    <cellStyle name="Normal 71 12 2 2" xfId="29614"/>
    <cellStyle name="Normal 71 12 3" xfId="29615"/>
    <cellStyle name="Normal 71 12 3 2" xfId="29616"/>
    <cellStyle name="Normal 71 12 4" xfId="29617"/>
    <cellStyle name="Normal 71 13" xfId="29618"/>
    <cellStyle name="Normal 71 13 2" xfId="29619"/>
    <cellStyle name="Normal 71 13 2 2" xfId="29620"/>
    <cellStyle name="Normal 71 13 3" xfId="29621"/>
    <cellStyle name="Normal 71 13 3 2" xfId="29622"/>
    <cellStyle name="Normal 71 13 4" xfId="29623"/>
    <cellStyle name="Normal 71 14" xfId="29624"/>
    <cellStyle name="Normal 71 14 2" xfId="29625"/>
    <cellStyle name="Normal 71 14 2 2" xfId="29626"/>
    <cellStyle name="Normal 71 14 3" xfId="29627"/>
    <cellStyle name="Normal 71 14 3 2" xfId="29628"/>
    <cellStyle name="Normal 71 14 4" xfId="29629"/>
    <cellStyle name="Normal 71 15" xfId="29630"/>
    <cellStyle name="Normal 71 15 2" xfId="29631"/>
    <cellStyle name="Normal 71 15 2 2" xfId="29632"/>
    <cellStyle name="Normal 71 15 3" xfId="29633"/>
    <cellStyle name="Normal 71 15 3 2" xfId="29634"/>
    <cellStyle name="Normal 71 15 4" xfId="29635"/>
    <cellStyle name="Normal 71 16" xfId="29636"/>
    <cellStyle name="Normal 71 16 2" xfId="29637"/>
    <cellStyle name="Normal 71 16 2 2" xfId="29638"/>
    <cellStyle name="Normal 71 16 3" xfId="29639"/>
    <cellStyle name="Normal 71 16 3 2" xfId="29640"/>
    <cellStyle name="Normal 71 16 4" xfId="29641"/>
    <cellStyle name="Normal 71 17" xfId="29642"/>
    <cellStyle name="Normal 71 17 2" xfId="29643"/>
    <cellStyle name="Normal 71 17 2 2" xfId="29644"/>
    <cellStyle name="Normal 71 17 3" xfId="29645"/>
    <cellStyle name="Normal 71 17 3 2" xfId="29646"/>
    <cellStyle name="Normal 71 17 4" xfId="29647"/>
    <cellStyle name="Normal 71 18" xfId="29648"/>
    <cellStyle name="Normal 71 18 2" xfId="29649"/>
    <cellStyle name="Normal 71 18 2 2" xfId="29650"/>
    <cellStyle name="Normal 71 18 3" xfId="29651"/>
    <cellStyle name="Normal 71 18 3 2" xfId="29652"/>
    <cellStyle name="Normal 71 18 4" xfId="29653"/>
    <cellStyle name="Normal 71 19" xfId="29654"/>
    <cellStyle name="Normal 71 19 2" xfId="29655"/>
    <cellStyle name="Normal 71 19 2 2" xfId="29656"/>
    <cellStyle name="Normal 71 19 3" xfId="29657"/>
    <cellStyle name="Normal 71 19 3 2" xfId="29658"/>
    <cellStyle name="Normal 71 19 4" xfId="29659"/>
    <cellStyle name="Normal 71 2" xfId="29660"/>
    <cellStyle name="Normal 71 2 2" xfId="29661"/>
    <cellStyle name="Normal 71 2 2 2" xfId="29662"/>
    <cellStyle name="Normal 71 2 3" xfId="29663"/>
    <cellStyle name="Normal 71 2 3 2" xfId="29664"/>
    <cellStyle name="Normal 71 2 4" xfId="29665"/>
    <cellStyle name="Normal 71 2 5" xfId="29666"/>
    <cellStyle name="Normal 71 2 6" xfId="29667"/>
    <cellStyle name="Normal 71 2 7" xfId="29668"/>
    <cellStyle name="Normal 71 2 8" xfId="29669"/>
    <cellStyle name="Normal 71 20" xfId="29670"/>
    <cellStyle name="Normal 71 20 2" xfId="29671"/>
    <cellStyle name="Normal 71 20 2 2" xfId="29672"/>
    <cellStyle name="Normal 71 20 3" xfId="29673"/>
    <cellStyle name="Normal 71 20 3 2" xfId="29674"/>
    <cellStyle name="Normal 71 20 4" xfId="29675"/>
    <cellStyle name="Normal 71 21" xfId="29676"/>
    <cellStyle name="Normal 71 21 2" xfId="29677"/>
    <cellStyle name="Normal 71 21 2 2" xfId="29678"/>
    <cellStyle name="Normal 71 21 3" xfId="29679"/>
    <cellStyle name="Normal 71 21 3 2" xfId="29680"/>
    <cellStyle name="Normal 71 21 4" xfId="29681"/>
    <cellStyle name="Normal 71 22" xfId="29682"/>
    <cellStyle name="Normal 71 22 2" xfId="29683"/>
    <cellStyle name="Normal 71 22 2 2" xfId="29684"/>
    <cellStyle name="Normal 71 22 3" xfId="29685"/>
    <cellStyle name="Normal 71 22 3 2" xfId="29686"/>
    <cellStyle name="Normal 71 22 4" xfId="29687"/>
    <cellStyle name="Normal 71 23" xfId="29688"/>
    <cellStyle name="Normal 71 23 2" xfId="29689"/>
    <cellStyle name="Normal 71 23 2 2" xfId="29690"/>
    <cellStyle name="Normal 71 23 3" xfId="29691"/>
    <cellStyle name="Normal 71 23 3 2" xfId="29692"/>
    <cellStyle name="Normal 71 23 4" xfId="29693"/>
    <cellStyle name="Normal 71 24" xfId="29694"/>
    <cellStyle name="Normal 71 24 2" xfId="29695"/>
    <cellStyle name="Normal 71 24 2 2" xfId="29696"/>
    <cellStyle name="Normal 71 24 3" xfId="29697"/>
    <cellStyle name="Normal 71 24 3 2" xfId="29698"/>
    <cellStyle name="Normal 71 24 4" xfId="29699"/>
    <cellStyle name="Normal 71 25" xfId="29700"/>
    <cellStyle name="Normal 71 25 2" xfId="29701"/>
    <cellStyle name="Normal 71 25 2 2" xfId="29702"/>
    <cellStyle name="Normal 71 25 3" xfId="29703"/>
    <cellStyle name="Normal 71 25 3 2" xfId="29704"/>
    <cellStyle name="Normal 71 25 4" xfId="29705"/>
    <cellStyle name="Normal 71 26" xfId="29706"/>
    <cellStyle name="Normal 71 26 2" xfId="29707"/>
    <cellStyle name="Normal 71 26 2 2" xfId="29708"/>
    <cellStyle name="Normal 71 26 3" xfId="29709"/>
    <cellStyle name="Normal 71 26 3 2" xfId="29710"/>
    <cellStyle name="Normal 71 26 4" xfId="29711"/>
    <cellStyle name="Normal 71 27" xfId="29712"/>
    <cellStyle name="Normal 71 27 2" xfId="29713"/>
    <cellStyle name="Normal 71 27 2 2" xfId="29714"/>
    <cellStyle name="Normal 71 27 3" xfId="29715"/>
    <cellStyle name="Normal 71 27 3 2" xfId="29716"/>
    <cellStyle name="Normal 71 27 4" xfId="29717"/>
    <cellStyle name="Normal 71 28" xfId="29718"/>
    <cellStyle name="Normal 71 28 2" xfId="29719"/>
    <cellStyle name="Normal 71 28 2 2" xfId="29720"/>
    <cellStyle name="Normal 71 28 3" xfId="29721"/>
    <cellStyle name="Normal 71 28 3 2" xfId="29722"/>
    <cellStyle name="Normal 71 28 4" xfId="29723"/>
    <cellStyle name="Normal 71 29" xfId="29724"/>
    <cellStyle name="Normal 71 29 2" xfId="29725"/>
    <cellStyle name="Normal 71 29 2 2" xfId="29726"/>
    <cellStyle name="Normal 71 29 3" xfId="29727"/>
    <cellStyle name="Normal 71 29 3 2" xfId="29728"/>
    <cellStyle name="Normal 71 29 4" xfId="29729"/>
    <cellStyle name="Normal 71 3" xfId="29730"/>
    <cellStyle name="Normal 71 3 2" xfId="29731"/>
    <cellStyle name="Normal 71 3 2 2" xfId="29732"/>
    <cellStyle name="Normal 71 3 3" xfId="29733"/>
    <cellStyle name="Normal 71 3 3 2" xfId="29734"/>
    <cellStyle name="Normal 71 3 4" xfId="29735"/>
    <cellStyle name="Normal 71 3 5" xfId="29736"/>
    <cellStyle name="Normal 71 3 6" xfId="29737"/>
    <cellStyle name="Normal 71 3 7" xfId="29738"/>
    <cellStyle name="Normal 71 3 8" xfId="29739"/>
    <cellStyle name="Normal 71 30" xfId="29740"/>
    <cellStyle name="Normal 71 30 2" xfId="29741"/>
    <cellStyle name="Normal 71 30 2 2" xfId="29742"/>
    <cellStyle name="Normal 71 30 3" xfId="29743"/>
    <cellStyle name="Normal 71 30 3 2" xfId="29744"/>
    <cellStyle name="Normal 71 30 4" xfId="29745"/>
    <cellStyle name="Normal 71 31" xfId="29746"/>
    <cellStyle name="Normal 71 31 2" xfId="29747"/>
    <cellStyle name="Normal 71 31 2 2" xfId="29748"/>
    <cellStyle name="Normal 71 31 3" xfId="29749"/>
    <cellStyle name="Normal 71 31 3 2" xfId="29750"/>
    <cellStyle name="Normal 71 31 4" xfId="29751"/>
    <cellStyle name="Normal 71 32" xfId="29752"/>
    <cellStyle name="Normal 71 32 2" xfId="29753"/>
    <cellStyle name="Normal 71 32 2 2" xfId="29754"/>
    <cellStyle name="Normal 71 32 3" xfId="29755"/>
    <cellStyle name="Normal 71 32 3 2" xfId="29756"/>
    <cellStyle name="Normal 71 32 4" xfId="29757"/>
    <cellStyle name="Normal 71 33" xfId="29758"/>
    <cellStyle name="Normal 71 33 2" xfId="29759"/>
    <cellStyle name="Normal 71 33 2 2" xfId="29760"/>
    <cellStyle name="Normal 71 33 3" xfId="29761"/>
    <cellStyle name="Normal 71 33 3 2" xfId="29762"/>
    <cellStyle name="Normal 71 33 4" xfId="29763"/>
    <cellStyle name="Normal 71 34" xfId="29764"/>
    <cellStyle name="Normal 71 34 2" xfId="29765"/>
    <cellStyle name="Normal 71 34 2 2" xfId="29766"/>
    <cellStyle name="Normal 71 34 3" xfId="29767"/>
    <cellStyle name="Normal 71 34 3 2" xfId="29768"/>
    <cellStyle name="Normal 71 34 4" xfId="29769"/>
    <cellStyle name="Normal 71 35" xfId="29770"/>
    <cellStyle name="Normal 71 35 2" xfId="29771"/>
    <cellStyle name="Normal 71 35 2 2" xfId="29772"/>
    <cellStyle name="Normal 71 35 3" xfId="29773"/>
    <cellStyle name="Normal 71 35 3 2" xfId="29774"/>
    <cellStyle name="Normal 71 35 4" xfId="29775"/>
    <cellStyle name="Normal 71 36" xfId="29776"/>
    <cellStyle name="Normal 71 36 2" xfId="29777"/>
    <cellStyle name="Normal 71 36 2 2" xfId="29778"/>
    <cellStyle name="Normal 71 36 3" xfId="29779"/>
    <cellStyle name="Normal 71 36 3 2" xfId="29780"/>
    <cellStyle name="Normal 71 36 4" xfId="29781"/>
    <cellStyle name="Normal 71 37" xfId="29782"/>
    <cellStyle name="Normal 71 37 2" xfId="29783"/>
    <cellStyle name="Normal 71 37 2 2" xfId="29784"/>
    <cellStyle name="Normal 71 37 3" xfId="29785"/>
    <cellStyle name="Normal 71 37 3 2" xfId="29786"/>
    <cellStyle name="Normal 71 37 4" xfId="29787"/>
    <cellStyle name="Normal 71 38" xfId="29788"/>
    <cellStyle name="Normal 71 38 2" xfId="29789"/>
    <cellStyle name="Normal 71 38 2 2" xfId="29790"/>
    <cellStyle name="Normal 71 38 3" xfId="29791"/>
    <cellStyle name="Normal 71 38 3 2" xfId="29792"/>
    <cellStyle name="Normal 71 38 4" xfId="29793"/>
    <cellStyle name="Normal 71 39" xfId="29794"/>
    <cellStyle name="Normal 71 39 2" xfId="29795"/>
    <cellStyle name="Normal 71 39 2 2" xfId="29796"/>
    <cellStyle name="Normal 71 39 3" xfId="29797"/>
    <cellStyle name="Normal 71 39 3 2" xfId="29798"/>
    <cellStyle name="Normal 71 39 4" xfId="29799"/>
    <cellStyle name="Normal 71 4" xfId="29800"/>
    <cellStyle name="Normal 71 4 2" xfId="29801"/>
    <cellStyle name="Normal 71 4 2 2" xfId="29802"/>
    <cellStyle name="Normal 71 4 3" xfId="29803"/>
    <cellStyle name="Normal 71 4 3 2" xfId="29804"/>
    <cellStyle name="Normal 71 4 4" xfId="29805"/>
    <cellStyle name="Normal 71 40" xfId="29806"/>
    <cellStyle name="Normal 71 40 2" xfId="29807"/>
    <cellStyle name="Normal 71 40 2 2" xfId="29808"/>
    <cellStyle name="Normal 71 40 3" xfId="29809"/>
    <cellStyle name="Normal 71 40 3 2" xfId="29810"/>
    <cellStyle name="Normal 71 40 4" xfId="29811"/>
    <cellStyle name="Normal 71 41" xfId="29812"/>
    <cellStyle name="Normal 71 41 2" xfId="29813"/>
    <cellStyle name="Normal 71 41 2 2" xfId="29814"/>
    <cellStyle name="Normal 71 41 3" xfId="29815"/>
    <cellStyle name="Normal 71 41 3 2" xfId="29816"/>
    <cellStyle name="Normal 71 41 4" xfId="29817"/>
    <cellStyle name="Normal 71 42" xfId="29818"/>
    <cellStyle name="Normal 71 42 2" xfId="29819"/>
    <cellStyle name="Normal 71 43" xfId="29820"/>
    <cellStyle name="Normal 71 43 2" xfId="29821"/>
    <cellStyle name="Normal 71 44" xfId="29822"/>
    <cellStyle name="Normal 71 5" xfId="29823"/>
    <cellStyle name="Normal 71 5 2" xfId="29824"/>
    <cellStyle name="Normal 71 5 2 2" xfId="29825"/>
    <cellStyle name="Normal 71 5 3" xfId="29826"/>
    <cellStyle name="Normal 71 5 3 2" xfId="29827"/>
    <cellStyle name="Normal 71 5 4" xfId="29828"/>
    <cellStyle name="Normal 71 6" xfId="29829"/>
    <cellStyle name="Normal 71 6 2" xfId="29830"/>
    <cellStyle name="Normal 71 6 2 2" xfId="29831"/>
    <cellStyle name="Normal 71 6 3" xfId="29832"/>
    <cellStyle name="Normal 71 6 3 2" xfId="29833"/>
    <cellStyle name="Normal 71 6 4" xfId="29834"/>
    <cellStyle name="Normal 71 7" xfId="29835"/>
    <cellStyle name="Normal 71 7 2" xfId="29836"/>
    <cellStyle name="Normal 71 7 2 2" xfId="29837"/>
    <cellStyle name="Normal 71 7 3" xfId="29838"/>
    <cellStyle name="Normal 71 7 3 2" xfId="29839"/>
    <cellStyle name="Normal 71 7 4" xfId="29840"/>
    <cellStyle name="Normal 71 8" xfId="29841"/>
    <cellStyle name="Normal 71 8 2" xfId="29842"/>
    <cellStyle name="Normal 71 8 2 2" xfId="29843"/>
    <cellStyle name="Normal 71 8 3" xfId="29844"/>
    <cellStyle name="Normal 71 8 3 2" xfId="29845"/>
    <cellStyle name="Normal 71 8 4" xfId="29846"/>
    <cellStyle name="Normal 71 9" xfId="29847"/>
    <cellStyle name="Normal 71 9 2" xfId="29848"/>
    <cellStyle name="Normal 71 9 2 2" xfId="29849"/>
    <cellStyle name="Normal 71 9 3" xfId="29850"/>
    <cellStyle name="Normal 71 9 3 2" xfId="29851"/>
    <cellStyle name="Normal 71 9 4" xfId="29852"/>
    <cellStyle name="Normal 72" xfId="29853"/>
    <cellStyle name="Normal 72 10" xfId="29854"/>
    <cellStyle name="Normal 72 10 2" xfId="29855"/>
    <cellStyle name="Normal 72 10 2 2" xfId="29856"/>
    <cellStyle name="Normal 72 10 3" xfId="29857"/>
    <cellStyle name="Normal 72 10 3 2" xfId="29858"/>
    <cellStyle name="Normal 72 10 4" xfId="29859"/>
    <cellStyle name="Normal 72 11" xfId="29860"/>
    <cellStyle name="Normal 72 11 2" xfId="29861"/>
    <cellStyle name="Normal 72 11 2 2" xfId="29862"/>
    <cellStyle name="Normal 72 11 3" xfId="29863"/>
    <cellStyle name="Normal 72 11 3 2" xfId="29864"/>
    <cellStyle name="Normal 72 11 4" xfId="29865"/>
    <cellStyle name="Normal 72 12" xfId="29866"/>
    <cellStyle name="Normal 72 12 2" xfId="29867"/>
    <cellStyle name="Normal 72 12 2 2" xfId="29868"/>
    <cellStyle name="Normal 72 12 3" xfId="29869"/>
    <cellStyle name="Normal 72 12 3 2" xfId="29870"/>
    <cellStyle name="Normal 72 12 4" xfId="29871"/>
    <cellStyle name="Normal 72 13" xfId="29872"/>
    <cellStyle name="Normal 72 13 2" xfId="29873"/>
    <cellStyle name="Normal 72 13 2 2" xfId="29874"/>
    <cellStyle name="Normal 72 13 3" xfId="29875"/>
    <cellStyle name="Normal 72 13 3 2" xfId="29876"/>
    <cellStyle name="Normal 72 13 4" xfId="29877"/>
    <cellStyle name="Normal 72 14" xfId="29878"/>
    <cellStyle name="Normal 72 14 2" xfId="29879"/>
    <cellStyle name="Normal 72 14 2 2" xfId="29880"/>
    <cellStyle name="Normal 72 14 3" xfId="29881"/>
    <cellStyle name="Normal 72 14 3 2" xfId="29882"/>
    <cellStyle name="Normal 72 14 4" xfId="29883"/>
    <cellStyle name="Normal 72 15" xfId="29884"/>
    <cellStyle name="Normal 72 15 2" xfId="29885"/>
    <cellStyle name="Normal 72 15 2 2" xfId="29886"/>
    <cellStyle name="Normal 72 15 3" xfId="29887"/>
    <cellStyle name="Normal 72 15 3 2" xfId="29888"/>
    <cellStyle name="Normal 72 15 4" xfId="29889"/>
    <cellStyle name="Normal 72 16" xfId="29890"/>
    <cellStyle name="Normal 72 16 2" xfId="29891"/>
    <cellStyle name="Normal 72 16 2 2" xfId="29892"/>
    <cellStyle name="Normal 72 16 3" xfId="29893"/>
    <cellStyle name="Normal 72 16 3 2" xfId="29894"/>
    <cellStyle name="Normal 72 16 4" xfId="29895"/>
    <cellStyle name="Normal 72 17" xfId="29896"/>
    <cellStyle name="Normal 72 17 2" xfId="29897"/>
    <cellStyle name="Normal 72 17 2 2" xfId="29898"/>
    <cellStyle name="Normal 72 17 3" xfId="29899"/>
    <cellStyle name="Normal 72 17 3 2" xfId="29900"/>
    <cellStyle name="Normal 72 17 4" xfId="29901"/>
    <cellStyle name="Normal 72 18" xfId="29902"/>
    <cellStyle name="Normal 72 18 2" xfId="29903"/>
    <cellStyle name="Normal 72 18 2 2" xfId="29904"/>
    <cellStyle name="Normal 72 18 3" xfId="29905"/>
    <cellStyle name="Normal 72 18 3 2" xfId="29906"/>
    <cellStyle name="Normal 72 18 4" xfId="29907"/>
    <cellStyle name="Normal 72 19" xfId="29908"/>
    <cellStyle name="Normal 72 19 2" xfId="29909"/>
    <cellStyle name="Normal 72 19 2 2" xfId="29910"/>
    <cellStyle name="Normal 72 19 3" xfId="29911"/>
    <cellStyle name="Normal 72 19 3 2" xfId="29912"/>
    <cellStyle name="Normal 72 19 4" xfId="29913"/>
    <cellStyle name="Normal 72 2" xfId="29914"/>
    <cellStyle name="Normal 72 2 2" xfId="29915"/>
    <cellStyle name="Normal 72 2 2 2" xfId="29916"/>
    <cellStyle name="Normal 72 2 3" xfId="29917"/>
    <cellStyle name="Normal 72 2 3 2" xfId="29918"/>
    <cellStyle name="Normal 72 2 4" xfId="29919"/>
    <cellStyle name="Normal 72 2 5" xfId="29920"/>
    <cellStyle name="Normal 72 2 6" xfId="29921"/>
    <cellStyle name="Normal 72 2 7" xfId="29922"/>
    <cellStyle name="Normal 72 2 8" xfId="29923"/>
    <cellStyle name="Normal 72 20" xfId="29924"/>
    <cellStyle name="Normal 72 20 2" xfId="29925"/>
    <cellStyle name="Normal 72 20 2 2" xfId="29926"/>
    <cellStyle name="Normal 72 20 3" xfId="29927"/>
    <cellStyle name="Normal 72 20 3 2" xfId="29928"/>
    <cellStyle name="Normal 72 20 4" xfId="29929"/>
    <cellStyle name="Normal 72 21" xfId="29930"/>
    <cellStyle name="Normal 72 21 2" xfId="29931"/>
    <cellStyle name="Normal 72 21 2 2" xfId="29932"/>
    <cellStyle name="Normal 72 21 3" xfId="29933"/>
    <cellStyle name="Normal 72 21 3 2" xfId="29934"/>
    <cellStyle name="Normal 72 21 4" xfId="29935"/>
    <cellStyle name="Normal 72 22" xfId="29936"/>
    <cellStyle name="Normal 72 22 2" xfId="29937"/>
    <cellStyle name="Normal 72 22 2 2" xfId="29938"/>
    <cellStyle name="Normal 72 22 3" xfId="29939"/>
    <cellStyle name="Normal 72 22 3 2" xfId="29940"/>
    <cellStyle name="Normal 72 22 4" xfId="29941"/>
    <cellStyle name="Normal 72 23" xfId="29942"/>
    <cellStyle name="Normal 72 23 2" xfId="29943"/>
    <cellStyle name="Normal 72 23 2 2" xfId="29944"/>
    <cellStyle name="Normal 72 23 3" xfId="29945"/>
    <cellStyle name="Normal 72 23 3 2" xfId="29946"/>
    <cellStyle name="Normal 72 23 4" xfId="29947"/>
    <cellStyle name="Normal 72 24" xfId="29948"/>
    <cellStyle name="Normal 72 24 2" xfId="29949"/>
    <cellStyle name="Normal 72 24 2 2" xfId="29950"/>
    <cellStyle name="Normal 72 24 3" xfId="29951"/>
    <cellStyle name="Normal 72 24 3 2" xfId="29952"/>
    <cellStyle name="Normal 72 24 4" xfId="29953"/>
    <cellStyle name="Normal 72 25" xfId="29954"/>
    <cellStyle name="Normal 72 25 2" xfId="29955"/>
    <cellStyle name="Normal 72 25 2 2" xfId="29956"/>
    <cellStyle name="Normal 72 25 3" xfId="29957"/>
    <cellStyle name="Normal 72 25 3 2" xfId="29958"/>
    <cellStyle name="Normal 72 25 4" xfId="29959"/>
    <cellStyle name="Normal 72 26" xfId="29960"/>
    <cellStyle name="Normal 72 26 2" xfId="29961"/>
    <cellStyle name="Normal 72 26 2 2" xfId="29962"/>
    <cellStyle name="Normal 72 26 3" xfId="29963"/>
    <cellStyle name="Normal 72 26 3 2" xfId="29964"/>
    <cellStyle name="Normal 72 26 4" xfId="29965"/>
    <cellStyle name="Normal 72 27" xfId="29966"/>
    <cellStyle name="Normal 72 27 2" xfId="29967"/>
    <cellStyle name="Normal 72 27 2 2" xfId="29968"/>
    <cellStyle name="Normal 72 27 3" xfId="29969"/>
    <cellStyle name="Normal 72 27 3 2" xfId="29970"/>
    <cellStyle name="Normal 72 27 4" xfId="29971"/>
    <cellStyle name="Normal 72 28" xfId="29972"/>
    <cellStyle name="Normal 72 28 2" xfId="29973"/>
    <cellStyle name="Normal 72 28 2 2" xfId="29974"/>
    <cellStyle name="Normal 72 28 3" xfId="29975"/>
    <cellStyle name="Normal 72 28 3 2" xfId="29976"/>
    <cellStyle name="Normal 72 28 4" xfId="29977"/>
    <cellStyle name="Normal 72 29" xfId="29978"/>
    <cellStyle name="Normal 72 29 2" xfId="29979"/>
    <cellStyle name="Normal 72 29 2 2" xfId="29980"/>
    <cellStyle name="Normal 72 29 3" xfId="29981"/>
    <cellStyle name="Normal 72 29 3 2" xfId="29982"/>
    <cellStyle name="Normal 72 29 4" xfId="29983"/>
    <cellStyle name="Normal 72 3" xfId="29984"/>
    <cellStyle name="Normal 72 3 2" xfId="29985"/>
    <cellStyle name="Normal 72 3 2 2" xfId="29986"/>
    <cellStyle name="Normal 72 3 3" xfId="29987"/>
    <cellStyle name="Normal 72 3 3 2" xfId="29988"/>
    <cellStyle name="Normal 72 3 4" xfId="29989"/>
    <cellStyle name="Normal 72 3 5" xfId="29990"/>
    <cellStyle name="Normal 72 3 6" xfId="29991"/>
    <cellStyle name="Normal 72 3 7" xfId="29992"/>
    <cellStyle name="Normal 72 3 8" xfId="29993"/>
    <cellStyle name="Normal 72 30" xfId="29994"/>
    <cellStyle name="Normal 72 30 2" xfId="29995"/>
    <cellStyle name="Normal 72 30 2 2" xfId="29996"/>
    <cellStyle name="Normal 72 30 3" xfId="29997"/>
    <cellStyle name="Normal 72 30 3 2" xfId="29998"/>
    <cellStyle name="Normal 72 30 4" xfId="29999"/>
    <cellStyle name="Normal 72 31" xfId="30000"/>
    <cellStyle name="Normal 72 31 2" xfId="30001"/>
    <cellStyle name="Normal 72 31 2 2" xfId="30002"/>
    <cellStyle name="Normal 72 31 3" xfId="30003"/>
    <cellStyle name="Normal 72 31 3 2" xfId="30004"/>
    <cellStyle name="Normal 72 31 4" xfId="30005"/>
    <cellStyle name="Normal 72 32" xfId="30006"/>
    <cellStyle name="Normal 72 32 2" xfId="30007"/>
    <cellStyle name="Normal 72 32 2 2" xfId="30008"/>
    <cellStyle name="Normal 72 32 3" xfId="30009"/>
    <cellStyle name="Normal 72 32 3 2" xfId="30010"/>
    <cellStyle name="Normal 72 32 4" xfId="30011"/>
    <cellStyle name="Normal 72 33" xfId="30012"/>
    <cellStyle name="Normal 72 33 2" xfId="30013"/>
    <cellStyle name="Normal 72 33 2 2" xfId="30014"/>
    <cellStyle name="Normal 72 33 3" xfId="30015"/>
    <cellStyle name="Normal 72 33 3 2" xfId="30016"/>
    <cellStyle name="Normal 72 33 4" xfId="30017"/>
    <cellStyle name="Normal 72 34" xfId="30018"/>
    <cellStyle name="Normal 72 34 2" xfId="30019"/>
    <cellStyle name="Normal 72 34 2 2" xfId="30020"/>
    <cellStyle name="Normal 72 34 3" xfId="30021"/>
    <cellStyle name="Normal 72 34 3 2" xfId="30022"/>
    <cellStyle name="Normal 72 34 4" xfId="30023"/>
    <cellStyle name="Normal 72 35" xfId="30024"/>
    <cellStyle name="Normal 72 35 2" xfId="30025"/>
    <cellStyle name="Normal 72 35 2 2" xfId="30026"/>
    <cellStyle name="Normal 72 35 3" xfId="30027"/>
    <cellStyle name="Normal 72 35 3 2" xfId="30028"/>
    <cellStyle name="Normal 72 35 4" xfId="30029"/>
    <cellStyle name="Normal 72 36" xfId="30030"/>
    <cellStyle name="Normal 72 36 2" xfId="30031"/>
    <cellStyle name="Normal 72 36 2 2" xfId="30032"/>
    <cellStyle name="Normal 72 36 3" xfId="30033"/>
    <cellStyle name="Normal 72 36 3 2" xfId="30034"/>
    <cellStyle name="Normal 72 36 4" xfId="30035"/>
    <cellStyle name="Normal 72 37" xfId="30036"/>
    <cellStyle name="Normal 72 37 2" xfId="30037"/>
    <cellStyle name="Normal 72 37 2 2" xfId="30038"/>
    <cellStyle name="Normal 72 37 3" xfId="30039"/>
    <cellStyle name="Normal 72 37 3 2" xfId="30040"/>
    <cellStyle name="Normal 72 37 4" xfId="30041"/>
    <cellStyle name="Normal 72 38" xfId="30042"/>
    <cellStyle name="Normal 72 38 2" xfId="30043"/>
    <cellStyle name="Normal 72 38 2 2" xfId="30044"/>
    <cellStyle name="Normal 72 38 3" xfId="30045"/>
    <cellStyle name="Normal 72 38 3 2" xfId="30046"/>
    <cellStyle name="Normal 72 38 4" xfId="30047"/>
    <cellStyle name="Normal 72 39" xfId="30048"/>
    <cellStyle name="Normal 72 39 2" xfId="30049"/>
    <cellStyle name="Normal 72 39 2 2" xfId="30050"/>
    <cellStyle name="Normal 72 39 3" xfId="30051"/>
    <cellStyle name="Normal 72 39 3 2" xfId="30052"/>
    <cellStyle name="Normal 72 39 4" xfId="30053"/>
    <cellStyle name="Normal 72 4" xfId="30054"/>
    <cellStyle name="Normal 72 4 2" xfId="30055"/>
    <cellStyle name="Normal 72 4 2 2" xfId="30056"/>
    <cellStyle name="Normal 72 4 3" xfId="30057"/>
    <cellStyle name="Normal 72 4 3 2" xfId="30058"/>
    <cellStyle name="Normal 72 4 4" xfId="30059"/>
    <cellStyle name="Normal 72 40" xfId="30060"/>
    <cellStyle name="Normal 72 40 2" xfId="30061"/>
    <cellStyle name="Normal 72 40 2 2" xfId="30062"/>
    <cellStyle name="Normal 72 40 3" xfId="30063"/>
    <cellStyle name="Normal 72 40 3 2" xfId="30064"/>
    <cellStyle name="Normal 72 40 4" xfId="30065"/>
    <cellStyle name="Normal 72 41" xfId="30066"/>
    <cellStyle name="Normal 72 41 2" xfId="30067"/>
    <cellStyle name="Normal 72 41 2 2" xfId="30068"/>
    <cellStyle name="Normal 72 41 3" xfId="30069"/>
    <cellStyle name="Normal 72 41 3 2" xfId="30070"/>
    <cellStyle name="Normal 72 41 4" xfId="30071"/>
    <cellStyle name="Normal 72 42" xfId="30072"/>
    <cellStyle name="Normal 72 42 2" xfId="30073"/>
    <cellStyle name="Normal 72 43" xfId="30074"/>
    <cellStyle name="Normal 72 43 2" xfId="30075"/>
    <cellStyle name="Normal 72 44" xfId="30076"/>
    <cellStyle name="Normal 72 5" xfId="30077"/>
    <cellStyle name="Normal 72 5 2" xfId="30078"/>
    <cellStyle name="Normal 72 5 2 2" xfId="30079"/>
    <cellStyle name="Normal 72 5 3" xfId="30080"/>
    <cellStyle name="Normal 72 5 3 2" xfId="30081"/>
    <cellStyle name="Normal 72 5 4" xfId="30082"/>
    <cellStyle name="Normal 72 6" xfId="30083"/>
    <cellStyle name="Normal 72 6 2" xfId="30084"/>
    <cellStyle name="Normal 72 6 2 2" xfId="30085"/>
    <cellStyle name="Normal 72 6 3" xfId="30086"/>
    <cellStyle name="Normal 72 6 3 2" xfId="30087"/>
    <cellStyle name="Normal 72 6 4" xfId="30088"/>
    <cellStyle name="Normal 72 7" xfId="30089"/>
    <cellStyle name="Normal 72 7 2" xfId="30090"/>
    <cellStyle name="Normal 72 7 2 2" xfId="30091"/>
    <cellStyle name="Normal 72 7 3" xfId="30092"/>
    <cellStyle name="Normal 72 7 3 2" xfId="30093"/>
    <cellStyle name="Normal 72 7 4" xfId="30094"/>
    <cellStyle name="Normal 72 8" xfId="30095"/>
    <cellStyle name="Normal 72 8 2" xfId="30096"/>
    <cellStyle name="Normal 72 8 2 2" xfId="30097"/>
    <cellStyle name="Normal 72 8 3" xfId="30098"/>
    <cellStyle name="Normal 72 8 3 2" xfId="30099"/>
    <cellStyle name="Normal 72 8 4" xfId="30100"/>
    <cellStyle name="Normal 72 9" xfId="30101"/>
    <cellStyle name="Normal 72 9 2" xfId="30102"/>
    <cellStyle name="Normal 72 9 2 2" xfId="30103"/>
    <cellStyle name="Normal 72 9 3" xfId="30104"/>
    <cellStyle name="Normal 72 9 3 2" xfId="30105"/>
    <cellStyle name="Normal 72 9 4" xfId="30106"/>
    <cellStyle name="Normal 73" xfId="30107"/>
    <cellStyle name="Normal 73 10" xfId="30108"/>
    <cellStyle name="Normal 73 10 2" xfId="30109"/>
    <cellStyle name="Normal 73 10 2 2" xfId="30110"/>
    <cellStyle name="Normal 73 10 3" xfId="30111"/>
    <cellStyle name="Normal 73 10 3 2" xfId="30112"/>
    <cellStyle name="Normal 73 10 4" xfId="30113"/>
    <cellStyle name="Normal 73 11" xfId="30114"/>
    <cellStyle name="Normal 73 11 2" xfId="30115"/>
    <cellStyle name="Normal 73 11 2 2" xfId="30116"/>
    <cellStyle name="Normal 73 11 3" xfId="30117"/>
    <cellStyle name="Normal 73 11 3 2" xfId="30118"/>
    <cellStyle name="Normal 73 11 4" xfId="30119"/>
    <cellStyle name="Normal 73 12" xfId="30120"/>
    <cellStyle name="Normal 73 12 2" xfId="30121"/>
    <cellStyle name="Normal 73 12 2 2" xfId="30122"/>
    <cellStyle name="Normal 73 12 3" xfId="30123"/>
    <cellStyle name="Normal 73 12 3 2" xfId="30124"/>
    <cellStyle name="Normal 73 12 4" xfId="30125"/>
    <cellStyle name="Normal 73 13" xfId="30126"/>
    <cellStyle name="Normal 73 13 2" xfId="30127"/>
    <cellStyle name="Normal 73 13 2 2" xfId="30128"/>
    <cellStyle name="Normal 73 13 3" xfId="30129"/>
    <cellStyle name="Normal 73 13 3 2" xfId="30130"/>
    <cellStyle name="Normal 73 13 4" xfId="30131"/>
    <cellStyle name="Normal 73 14" xfId="30132"/>
    <cellStyle name="Normal 73 14 2" xfId="30133"/>
    <cellStyle name="Normal 73 14 2 2" xfId="30134"/>
    <cellStyle name="Normal 73 14 3" xfId="30135"/>
    <cellStyle name="Normal 73 14 3 2" xfId="30136"/>
    <cellStyle name="Normal 73 14 4" xfId="30137"/>
    <cellStyle name="Normal 73 15" xfId="30138"/>
    <cellStyle name="Normal 73 15 2" xfId="30139"/>
    <cellStyle name="Normal 73 15 2 2" xfId="30140"/>
    <cellStyle name="Normal 73 15 3" xfId="30141"/>
    <cellStyle name="Normal 73 15 3 2" xfId="30142"/>
    <cellStyle name="Normal 73 15 4" xfId="30143"/>
    <cellStyle name="Normal 73 16" xfId="30144"/>
    <cellStyle name="Normal 73 16 2" xfId="30145"/>
    <cellStyle name="Normal 73 16 2 2" xfId="30146"/>
    <cellStyle name="Normal 73 16 3" xfId="30147"/>
    <cellStyle name="Normal 73 16 3 2" xfId="30148"/>
    <cellStyle name="Normal 73 16 4" xfId="30149"/>
    <cellStyle name="Normal 73 17" xfId="30150"/>
    <cellStyle name="Normal 73 17 2" xfId="30151"/>
    <cellStyle name="Normal 73 17 2 2" xfId="30152"/>
    <cellStyle name="Normal 73 17 3" xfId="30153"/>
    <cellStyle name="Normal 73 17 3 2" xfId="30154"/>
    <cellStyle name="Normal 73 17 4" xfId="30155"/>
    <cellStyle name="Normal 73 18" xfId="30156"/>
    <cellStyle name="Normal 73 18 2" xfId="30157"/>
    <cellStyle name="Normal 73 18 2 2" xfId="30158"/>
    <cellStyle name="Normal 73 18 3" xfId="30159"/>
    <cellStyle name="Normal 73 18 3 2" xfId="30160"/>
    <cellStyle name="Normal 73 18 4" xfId="30161"/>
    <cellStyle name="Normal 73 19" xfId="30162"/>
    <cellStyle name="Normal 73 19 2" xfId="30163"/>
    <cellStyle name="Normal 73 19 2 2" xfId="30164"/>
    <cellStyle name="Normal 73 19 3" xfId="30165"/>
    <cellStyle name="Normal 73 19 3 2" xfId="30166"/>
    <cellStyle name="Normal 73 19 4" xfId="30167"/>
    <cellStyle name="Normal 73 2" xfId="30168"/>
    <cellStyle name="Normal 73 2 2" xfId="30169"/>
    <cellStyle name="Normal 73 2 2 2" xfId="30170"/>
    <cellStyle name="Normal 73 2 3" xfId="30171"/>
    <cellStyle name="Normal 73 2 3 2" xfId="30172"/>
    <cellStyle name="Normal 73 2 4" xfId="30173"/>
    <cellStyle name="Normal 73 2 5" xfId="30174"/>
    <cellStyle name="Normal 73 2 6" xfId="30175"/>
    <cellStyle name="Normal 73 2 7" xfId="30176"/>
    <cellStyle name="Normal 73 2 8" xfId="30177"/>
    <cellStyle name="Normal 73 20" xfId="30178"/>
    <cellStyle name="Normal 73 20 2" xfId="30179"/>
    <cellStyle name="Normal 73 20 2 2" xfId="30180"/>
    <cellStyle name="Normal 73 20 3" xfId="30181"/>
    <cellStyle name="Normal 73 20 3 2" xfId="30182"/>
    <cellStyle name="Normal 73 20 4" xfId="30183"/>
    <cellStyle name="Normal 73 21" xfId="30184"/>
    <cellStyle name="Normal 73 21 2" xfId="30185"/>
    <cellStyle name="Normal 73 21 2 2" xfId="30186"/>
    <cellStyle name="Normal 73 21 3" xfId="30187"/>
    <cellStyle name="Normal 73 21 3 2" xfId="30188"/>
    <cellStyle name="Normal 73 21 4" xfId="30189"/>
    <cellStyle name="Normal 73 22" xfId="30190"/>
    <cellStyle name="Normal 73 22 2" xfId="30191"/>
    <cellStyle name="Normal 73 22 2 2" xfId="30192"/>
    <cellStyle name="Normal 73 22 3" xfId="30193"/>
    <cellStyle name="Normal 73 22 3 2" xfId="30194"/>
    <cellStyle name="Normal 73 22 4" xfId="30195"/>
    <cellStyle name="Normal 73 23" xfId="30196"/>
    <cellStyle name="Normal 73 23 2" xfId="30197"/>
    <cellStyle name="Normal 73 23 2 2" xfId="30198"/>
    <cellStyle name="Normal 73 23 3" xfId="30199"/>
    <cellStyle name="Normal 73 23 3 2" xfId="30200"/>
    <cellStyle name="Normal 73 23 4" xfId="30201"/>
    <cellStyle name="Normal 73 24" xfId="30202"/>
    <cellStyle name="Normal 73 24 2" xfId="30203"/>
    <cellStyle name="Normal 73 24 2 2" xfId="30204"/>
    <cellStyle name="Normal 73 24 3" xfId="30205"/>
    <cellStyle name="Normal 73 24 3 2" xfId="30206"/>
    <cellStyle name="Normal 73 24 4" xfId="30207"/>
    <cellStyle name="Normal 73 25" xfId="30208"/>
    <cellStyle name="Normal 73 25 2" xfId="30209"/>
    <cellStyle name="Normal 73 25 2 2" xfId="30210"/>
    <cellStyle name="Normal 73 25 3" xfId="30211"/>
    <cellStyle name="Normal 73 25 3 2" xfId="30212"/>
    <cellStyle name="Normal 73 25 4" xfId="30213"/>
    <cellStyle name="Normal 73 26" xfId="30214"/>
    <cellStyle name="Normal 73 26 2" xfId="30215"/>
    <cellStyle name="Normal 73 26 2 2" xfId="30216"/>
    <cellStyle name="Normal 73 26 3" xfId="30217"/>
    <cellStyle name="Normal 73 26 3 2" xfId="30218"/>
    <cellStyle name="Normal 73 26 4" xfId="30219"/>
    <cellStyle name="Normal 73 27" xfId="30220"/>
    <cellStyle name="Normal 73 27 2" xfId="30221"/>
    <cellStyle name="Normal 73 27 2 2" xfId="30222"/>
    <cellStyle name="Normal 73 27 3" xfId="30223"/>
    <cellStyle name="Normal 73 27 3 2" xfId="30224"/>
    <cellStyle name="Normal 73 27 4" xfId="30225"/>
    <cellStyle name="Normal 73 28" xfId="30226"/>
    <cellStyle name="Normal 73 28 2" xfId="30227"/>
    <cellStyle name="Normal 73 28 2 2" xfId="30228"/>
    <cellStyle name="Normal 73 28 3" xfId="30229"/>
    <cellStyle name="Normal 73 28 3 2" xfId="30230"/>
    <cellStyle name="Normal 73 28 4" xfId="30231"/>
    <cellStyle name="Normal 73 29" xfId="30232"/>
    <cellStyle name="Normal 73 29 2" xfId="30233"/>
    <cellStyle name="Normal 73 29 2 2" xfId="30234"/>
    <cellStyle name="Normal 73 29 3" xfId="30235"/>
    <cellStyle name="Normal 73 29 3 2" xfId="30236"/>
    <cellStyle name="Normal 73 29 4" xfId="30237"/>
    <cellStyle name="Normal 73 3" xfId="30238"/>
    <cellStyle name="Normal 73 3 2" xfId="30239"/>
    <cellStyle name="Normal 73 3 2 2" xfId="30240"/>
    <cellStyle name="Normal 73 3 3" xfId="30241"/>
    <cellStyle name="Normal 73 3 3 2" xfId="30242"/>
    <cellStyle name="Normal 73 3 4" xfId="30243"/>
    <cellStyle name="Normal 73 3 5" xfId="30244"/>
    <cellStyle name="Normal 73 3 6" xfId="30245"/>
    <cellStyle name="Normal 73 3 7" xfId="30246"/>
    <cellStyle name="Normal 73 3 8" xfId="30247"/>
    <cellStyle name="Normal 73 30" xfId="30248"/>
    <cellStyle name="Normal 73 30 2" xfId="30249"/>
    <cellStyle name="Normal 73 30 2 2" xfId="30250"/>
    <cellStyle name="Normal 73 30 3" xfId="30251"/>
    <cellStyle name="Normal 73 30 3 2" xfId="30252"/>
    <cellStyle name="Normal 73 30 4" xfId="30253"/>
    <cellStyle name="Normal 73 31" xfId="30254"/>
    <cellStyle name="Normal 73 31 2" xfId="30255"/>
    <cellStyle name="Normal 73 31 2 2" xfId="30256"/>
    <cellStyle name="Normal 73 31 3" xfId="30257"/>
    <cellStyle name="Normal 73 31 3 2" xfId="30258"/>
    <cellStyle name="Normal 73 31 4" xfId="30259"/>
    <cellStyle name="Normal 73 32" xfId="30260"/>
    <cellStyle name="Normal 73 32 2" xfId="30261"/>
    <cellStyle name="Normal 73 32 2 2" xfId="30262"/>
    <cellStyle name="Normal 73 32 3" xfId="30263"/>
    <cellStyle name="Normal 73 32 3 2" xfId="30264"/>
    <cellStyle name="Normal 73 32 4" xfId="30265"/>
    <cellStyle name="Normal 73 33" xfId="30266"/>
    <cellStyle name="Normal 73 33 2" xfId="30267"/>
    <cellStyle name="Normal 73 33 2 2" xfId="30268"/>
    <cellStyle name="Normal 73 33 3" xfId="30269"/>
    <cellStyle name="Normal 73 33 3 2" xfId="30270"/>
    <cellStyle name="Normal 73 33 4" xfId="30271"/>
    <cellStyle name="Normal 73 34" xfId="30272"/>
    <cellStyle name="Normal 73 34 2" xfId="30273"/>
    <cellStyle name="Normal 73 34 2 2" xfId="30274"/>
    <cellStyle name="Normal 73 34 3" xfId="30275"/>
    <cellStyle name="Normal 73 34 3 2" xfId="30276"/>
    <cellStyle name="Normal 73 34 4" xfId="30277"/>
    <cellStyle name="Normal 73 35" xfId="30278"/>
    <cellStyle name="Normal 73 35 2" xfId="30279"/>
    <cellStyle name="Normal 73 35 2 2" xfId="30280"/>
    <cellStyle name="Normal 73 35 3" xfId="30281"/>
    <cellStyle name="Normal 73 35 3 2" xfId="30282"/>
    <cellStyle name="Normal 73 35 4" xfId="30283"/>
    <cellStyle name="Normal 73 36" xfId="30284"/>
    <cellStyle name="Normal 73 36 2" xfId="30285"/>
    <cellStyle name="Normal 73 36 2 2" xfId="30286"/>
    <cellStyle name="Normal 73 36 3" xfId="30287"/>
    <cellStyle name="Normal 73 36 3 2" xfId="30288"/>
    <cellStyle name="Normal 73 36 4" xfId="30289"/>
    <cellStyle name="Normal 73 37" xfId="30290"/>
    <cellStyle name="Normal 73 37 2" xfId="30291"/>
    <cellStyle name="Normal 73 37 2 2" xfId="30292"/>
    <cellStyle name="Normal 73 37 3" xfId="30293"/>
    <cellStyle name="Normal 73 37 3 2" xfId="30294"/>
    <cellStyle name="Normal 73 37 4" xfId="30295"/>
    <cellStyle name="Normal 73 38" xfId="30296"/>
    <cellStyle name="Normal 73 38 2" xfId="30297"/>
    <cellStyle name="Normal 73 38 2 2" xfId="30298"/>
    <cellStyle name="Normal 73 38 3" xfId="30299"/>
    <cellStyle name="Normal 73 38 3 2" xfId="30300"/>
    <cellStyle name="Normal 73 38 4" xfId="30301"/>
    <cellStyle name="Normal 73 39" xfId="30302"/>
    <cellStyle name="Normal 73 39 2" xfId="30303"/>
    <cellStyle name="Normal 73 39 2 2" xfId="30304"/>
    <cellStyle name="Normal 73 39 3" xfId="30305"/>
    <cellStyle name="Normal 73 39 3 2" xfId="30306"/>
    <cellStyle name="Normal 73 39 4" xfId="30307"/>
    <cellStyle name="Normal 73 4" xfId="30308"/>
    <cellStyle name="Normal 73 4 2" xfId="30309"/>
    <cellStyle name="Normal 73 4 2 2" xfId="30310"/>
    <cellStyle name="Normal 73 4 3" xfId="30311"/>
    <cellStyle name="Normal 73 4 3 2" xfId="30312"/>
    <cellStyle name="Normal 73 4 4" xfId="30313"/>
    <cellStyle name="Normal 73 40" xfId="30314"/>
    <cellStyle name="Normal 73 40 2" xfId="30315"/>
    <cellStyle name="Normal 73 40 2 2" xfId="30316"/>
    <cellStyle name="Normal 73 40 3" xfId="30317"/>
    <cellStyle name="Normal 73 40 3 2" xfId="30318"/>
    <cellStyle name="Normal 73 40 4" xfId="30319"/>
    <cellStyle name="Normal 73 41" xfId="30320"/>
    <cellStyle name="Normal 73 41 2" xfId="30321"/>
    <cellStyle name="Normal 73 41 2 2" xfId="30322"/>
    <cellStyle name="Normal 73 41 3" xfId="30323"/>
    <cellStyle name="Normal 73 41 3 2" xfId="30324"/>
    <cellStyle name="Normal 73 41 4" xfId="30325"/>
    <cellStyle name="Normal 73 42" xfId="30326"/>
    <cellStyle name="Normal 73 42 2" xfId="30327"/>
    <cellStyle name="Normal 73 43" xfId="30328"/>
    <cellStyle name="Normal 73 43 2" xfId="30329"/>
    <cellStyle name="Normal 73 44" xfId="30330"/>
    <cellStyle name="Normal 73 5" xfId="30331"/>
    <cellStyle name="Normal 73 5 2" xfId="30332"/>
    <cellStyle name="Normal 73 5 2 2" xfId="30333"/>
    <cellStyle name="Normal 73 5 3" xfId="30334"/>
    <cellStyle name="Normal 73 5 3 2" xfId="30335"/>
    <cellStyle name="Normal 73 5 4" xfId="30336"/>
    <cellStyle name="Normal 73 6" xfId="30337"/>
    <cellStyle name="Normal 73 6 2" xfId="30338"/>
    <cellStyle name="Normal 73 6 2 2" xfId="30339"/>
    <cellStyle name="Normal 73 6 3" xfId="30340"/>
    <cellStyle name="Normal 73 6 3 2" xfId="30341"/>
    <cellStyle name="Normal 73 6 4" xfId="30342"/>
    <cellStyle name="Normal 73 7" xfId="30343"/>
    <cellStyle name="Normal 73 7 2" xfId="30344"/>
    <cellStyle name="Normal 73 7 2 2" xfId="30345"/>
    <cellStyle name="Normal 73 7 3" xfId="30346"/>
    <cellStyle name="Normal 73 7 3 2" xfId="30347"/>
    <cellStyle name="Normal 73 7 4" xfId="30348"/>
    <cellStyle name="Normal 73 8" xfId="30349"/>
    <cellStyle name="Normal 73 8 2" xfId="30350"/>
    <cellStyle name="Normal 73 8 2 2" xfId="30351"/>
    <cellStyle name="Normal 73 8 3" xfId="30352"/>
    <cellStyle name="Normal 73 8 3 2" xfId="30353"/>
    <cellStyle name="Normal 73 8 4" xfId="30354"/>
    <cellStyle name="Normal 73 9" xfId="30355"/>
    <cellStyle name="Normal 73 9 2" xfId="30356"/>
    <cellStyle name="Normal 73 9 2 2" xfId="30357"/>
    <cellStyle name="Normal 73 9 3" xfId="30358"/>
    <cellStyle name="Normal 73 9 3 2" xfId="30359"/>
    <cellStyle name="Normal 73 9 4" xfId="30360"/>
    <cellStyle name="Normal 74" xfId="30361"/>
    <cellStyle name="Normal 74 10" xfId="30362"/>
    <cellStyle name="Normal 74 10 2" xfId="30363"/>
    <cellStyle name="Normal 74 10 2 2" xfId="30364"/>
    <cellStyle name="Normal 74 10 3" xfId="30365"/>
    <cellStyle name="Normal 74 10 3 2" xfId="30366"/>
    <cellStyle name="Normal 74 10 4" xfId="30367"/>
    <cellStyle name="Normal 74 11" xfId="30368"/>
    <cellStyle name="Normal 74 11 2" xfId="30369"/>
    <cellStyle name="Normal 74 11 2 2" xfId="30370"/>
    <cellStyle name="Normal 74 11 3" xfId="30371"/>
    <cellStyle name="Normal 74 11 3 2" xfId="30372"/>
    <cellStyle name="Normal 74 11 4" xfId="30373"/>
    <cellStyle name="Normal 74 12" xfId="30374"/>
    <cellStyle name="Normal 74 12 2" xfId="30375"/>
    <cellStyle name="Normal 74 12 2 2" xfId="30376"/>
    <cellStyle name="Normal 74 12 3" xfId="30377"/>
    <cellStyle name="Normal 74 12 3 2" xfId="30378"/>
    <cellStyle name="Normal 74 12 4" xfId="30379"/>
    <cellStyle name="Normal 74 13" xfId="30380"/>
    <cellStyle name="Normal 74 13 2" xfId="30381"/>
    <cellStyle name="Normal 74 13 2 2" xfId="30382"/>
    <cellStyle name="Normal 74 13 3" xfId="30383"/>
    <cellStyle name="Normal 74 13 3 2" xfId="30384"/>
    <cellStyle name="Normal 74 13 4" xfId="30385"/>
    <cellStyle name="Normal 74 14" xfId="30386"/>
    <cellStyle name="Normal 74 14 2" xfId="30387"/>
    <cellStyle name="Normal 74 14 2 2" xfId="30388"/>
    <cellStyle name="Normal 74 14 3" xfId="30389"/>
    <cellStyle name="Normal 74 14 3 2" xfId="30390"/>
    <cellStyle name="Normal 74 14 4" xfId="30391"/>
    <cellStyle name="Normal 74 15" xfId="30392"/>
    <cellStyle name="Normal 74 15 2" xfId="30393"/>
    <cellStyle name="Normal 74 15 2 2" xfId="30394"/>
    <cellStyle name="Normal 74 15 3" xfId="30395"/>
    <cellStyle name="Normal 74 15 3 2" xfId="30396"/>
    <cellStyle name="Normal 74 15 4" xfId="30397"/>
    <cellStyle name="Normal 74 16" xfId="30398"/>
    <cellStyle name="Normal 74 16 2" xfId="30399"/>
    <cellStyle name="Normal 74 16 2 2" xfId="30400"/>
    <cellStyle name="Normal 74 16 3" xfId="30401"/>
    <cellStyle name="Normal 74 16 3 2" xfId="30402"/>
    <cellStyle name="Normal 74 16 4" xfId="30403"/>
    <cellStyle name="Normal 74 17" xfId="30404"/>
    <cellStyle name="Normal 74 17 2" xfId="30405"/>
    <cellStyle name="Normal 74 17 2 2" xfId="30406"/>
    <cellStyle name="Normal 74 17 3" xfId="30407"/>
    <cellStyle name="Normal 74 17 3 2" xfId="30408"/>
    <cellStyle name="Normal 74 17 4" xfId="30409"/>
    <cellStyle name="Normal 74 18" xfId="30410"/>
    <cellStyle name="Normal 74 18 2" xfId="30411"/>
    <cellStyle name="Normal 74 18 2 2" xfId="30412"/>
    <cellStyle name="Normal 74 18 3" xfId="30413"/>
    <cellStyle name="Normal 74 18 3 2" xfId="30414"/>
    <cellStyle name="Normal 74 18 4" xfId="30415"/>
    <cellStyle name="Normal 74 19" xfId="30416"/>
    <cellStyle name="Normal 74 19 2" xfId="30417"/>
    <cellStyle name="Normal 74 19 2 2" xfId="30418"/>
    <cellStyle name="Normal 74 19 3" xfId="30419"/>
    <cellStyle name="Normal 74 19 3 2" xfId="30420"/>
    <cellStyle name="Normal 74 19 4" xfId="30421"/>
    <cellStyle name="Normal 74 2" xfId="30422"/>
    <cellStyle name="Normal 74 2 2" xfId="30423"/>
    <cellStyle name="Normal 74 2 2 2" xfId="30424"/>
    <cellStyle name="Normal 74 2 3" xfId="30425"/>
    <cellStyle name="Normal 74 2 3 2" xfId="30426"/>
    <cellStyle name="Normal 74 2 4" xfId="30427"/>
    <cellStyle name="Normal 74 2 5" xfId="30428"/>
    <cellStyle name="Normal 74 2 6" xfId="30429"/>
    <cellStyle name="Normal 74 2 7" xfId="30430"/>
    <cellStyle name="Normal 74 2 8" xfId="30431"/>
    <cellStyle name="Normal 74 20" xfId="30432"/>
    <cellStyle name="Normal 74 20 2" xfId="30433"/>
    <cellStyle name="Normal 74 20 2 2" xfId="30434"/>
    <cellStyle name="Normal 74 20 3" xfId="30435"/>
    <cellStyle name="Normal 74 20 3 2" xfId="30436"/>
    <cellStyle name="Normal 74 20 4" xfId="30437"/>
    <cellStyle name="Normal 74 21" xfId="30438"/>
    <cellStyle name="Normal 74 21 2" xfId="30439"/>
    <cellStyle name="Normal 74 21 2 2" xfId="30440"/>
    <cellStyle name="Normal 74 21 3" xfId="30441"/>
    <cellStyle name="Normal 74 21 3 2" xfId="30442"/>
    <cellStyle name="Normal 74 21 4" xfId="30443"/>
    <cellStyle name="Normal 74 22" xfId="30444"/>
    <cellStyle name="Normal 74 22 2" xfId="30445"/>
    <cellStyle name="Normal 74 22 2 2" xfId="30446"/>
    <cellStyle name="Normal 74 22 3" xfId="30447"/>
    <cellStyle name="Normal 74 22 3 2" xfId="30448"/>
    <cellStyle name="Normal 74 22 4" xfId="30449"/>
    <cellStyle name="Normal 74 23" xfId="30450"/>
    <cellStyle name="Normal 74 23 2" xfId="30451"/>
    <cellStyle name="Normal 74 23 2 2" xfId="30452"/>
    <cellStyle name="Normal 74 23 3" xfId="30453"/>
    <cellStyle name="Normal 74 23 3 2" xfId="30454"/>
    <cellStyle name="Normal 74 23 4" xfId="30455"/>
    <cellStyle name="Normal 74 24" xfId="30456"/>
    <cellStyle name="Normal 74 24 2" xfId="30457"/>
    <cellStyle name="Normal 74 24 2 2" xfId="30458"/>
    <cellStyle name="Normal 74 24 3" xfId="30459"/>
    <cellStyle name="Normal 74 24 3 2" xfId="30460"/>
    <cellStyle name="Normal 74 24 4" xfId="30461"/>
    <cellStyle name="Normal 74 25" xfId="30462"/>
    <cellStyle name="Normal 74 25 2" xfId="30463"/>
    <cellStyle name="Normal 74 25 2 2" xfId="30464"/>
    <cellStyle name="Normal 74 25 3" xfId="30465"/>
    <cellStyle name="Normal 74 25 3 2" xfId="30466"/>
    <cellStyle name="Normal 74 25 4" xfId="30467"/>
    <cellStyle name="Normal 74 26" xfId="30468"/>
    <cellStyle name="Normal 74 26 2" xfId="30469"/>
    <cellStyle name="Normal 74 26 2 2" xfId="30470"/>
    <cellStyle name="Normal 74 26 3" xfId="30471"/>
    <cellStyle name="Normal 74 26 3 2" xfId="30472"/>
    <cellStyle name="Normal 74 26 4" xfId="30473"/>
    <cellStyle name="Normal 74 27" xfId="30474"/>
    <cellStyle name="Normal 74 27 2" xfId="30475"/>
    <cellStyle name="Normal 74 27 2 2" xfId="30476"/>
    <cellStyle name="Normal 74 27 3" xfId="30477"/>
    <cellStyle name="Normal 74 27 3 2" xfId="30478"/>
    <cellStyle name="Normal 74 27 4" xfId="30479"/>
    <cellStyle name="Normal 74 28" xfId="30480"/>
    <cellStyle name="Normal 74 28 2" xfId="30481"/>
    <cellStyle name="Normal 74 28 2 2" xfId="30482"/>
    <cellStyle name="Normal 74 28 3" xfId="30483"/>
    <cellStyle name="Normal 74 28 3 2" xfId="30484"/>
    <cellStyle name="Normal 74 28 4" xfId="30485"/>
    <cellStyle name="Normal 74 29" xfId="30486"/>
    <cellStyle name="Normal 74 29 2" xfId="30487"/>
    <cellStyle name="Normal 74 29 2 2" xfId="30488"/>
    <cellStyle name="Normal 74 29 3" xfId="30489"/>
    <cellStyle name="Normal 74 29 3 2" xfId="30490"/>
    <cellStyle name="Normal 74 29 4" xfId="30491"/>
    <cellStyle name="Normal 74 3" xfId="30492"/>
    <cellStyle name="Normal 74 3 2" xfId="30493"/>
    <cellStyle name="Normal 74 3 2 2" xfId="30494"/>
    <cellStyle name="Normal 74 3 3" xfId="30495"/>
    <cellStyle name="Normal 74 3 3 2" xfId="30496"/>
    <cellStyle name="Normal 74 3 4" xfId="30497"/>
    <cellStyle name="Normal 74 3 5" xfId="30498"/>
    <cellStyle name="Normal 74 3 6" xfId="30499"/>
    <cellStyle name="Normal 74 3 7" xfId="30500"/>
    <cellStyle name="Normal 74 3 8" xfId="30501"/>
    <cellStyle name="Normal 74 30" xfId="30502"/>
    <cellStyle name="Normal 74 30 2" xfId="30503"/>
    <cellStyle name="Normal 74 30 2 2" xfId="30504"/>
    <cellStyle name="Normal 74 30 3" xfId="30505"/>
    <cellStyle name="Normal 74 30 3 2" xfId="30506"/>
    <cellStyle name="Normal 74 30 4" xfId="30507"/>
    <cellStyle name="Normal 74 31" xfId="30508"/>
    <cellStyle name="Normal 74 31 2" xfId="30509"/>
    <cellStyle name="Normal 74 31 2 2" xfId="30510"/>
    <cellStyle name="Normal 74 31 3" xfId="30511"/>
    <cellStyle name="Normal 74 31 3 2" xfId="30512"/>
    <cellStyle name="Normal 74 31 4" xfId="30513"/>
    <cellStyle name="Normal 74 32" xfId="30514"/>
    <cellStyle name="Normal 74 32 2" xfId="30515"/>
    <cellStyle name="Normal 74 32 2 2" xfId="30516"/>
    <cellStyle name="Normal 74 32 3" xfId="30517"/>
    <cellStyle name="Normal 74 32 3 2" xfId="30518"/>
    <cellStyle name="Normal 74 32 4" xfId="30519"/>
    <cellStyle name="Normal 74 33" xfId="30520"/>
    <cellStyle name="Normal 74 33 2" xfId="30521"/>
    <cellStyle name="Normal 74 33 2 2" xfId="30522"/>
    <cellStyle name="Normal 74 33 3" xfId="30523"/>
    <cellStyle name="Normal 74 33 3 2" xfId="30524"/>
    <cellStyle name="Normal 74 33 4" xfId="30525"/>
    <cellStyle name="Normal 74 34" xfId="30526"/>
    <cellStyle name="Normal 74 34 2" xfId="30527"/>
    <cellStyle name="Normal 74 34 2 2" xfId="30528"/>
    <cellStyle name="Normal 74 34 3" xfId="30529"/>
    <cellStyle name="Normal 74 34 3 2" xfId="30530"/>
    <cellStyle name="Normal 74 34 4" xfId="30531"/>
    <cellStyle name="Normal 74 35" xfId="30532"/>
    <cellStyle name="Normal 74 35 2" xfId="30533"/>
    <cellStyle name="Normal 74 35 2 2" xfId="30534"/>
    <cellStyle name="Normal 74 35 3" xfId="30535"/>
    <cellStyle name="Normal 74 35 3 2" xfId="30536"/>
    <cellStyle name="Normal 74 35 4" xfId="30537"/>
    <cellStyle name="Normal 74 36" xfId="30538"/>
    <cellStyle name="Normal 74 36 2" xfId="30539"/>
    <cellStyle name="Normal 74 36 2 2" xfId="30540"/>
    <cellStyle name="Normal 74 36 3" xfId="30541"/>
    <cellStyle name="Normal 74 36 3 2" xfId="30542"/>
    <cellStyle name="Normal 74 36 4" xfId="30543"/>
    <cellStyle name="Normal 74 37" xfId="30544"/>
    <cellStyle name="Normal 74 37 2" xfId="30545"/>
    <cellStyle name="Normal 74 37 2 2" xfId="30546"/>
    <cellStyle name="Normal 74 37 3" xfId="30547"/>
    <cellStyle name="Normal 74 37 3 2" xfId="30548"/>
    <cellStyle name="Normal 74 37 4" xfId="30549"/>
    <cellStyle name="Normal 74 38" xfId="30550"/>
    <cellStyle name="Normal 74 38 2" xfId="30551"/>
    <cellStyle name="Normal 74 38 2 2" xfId="30552"/>
    <cellStyle name="Normal 74 38 3" xfId="30553"/>
    <cellStyle name="Normal 74 38 3 2" xfId="30554"/>
    <cellStyle name="Normal 74 38 4" xfId="30555"/>
    <cellStyle name="Normal 74 39" xfId="30556"/>
    <cellStyle name="Normal 74 39 2" xfId="30557"/>
    <cellStyle name="Normal 74 39 2 2" xfId="30558"/>
    <cellStyle name="Normal 74 39 3" xfId="30559"/>
    <cellStyle name="Normal 74 39 3 2" xfId="30560"/>
    <cellStyle name="Normal 74 39 4" xfId="30561"/>
    <cellStyle name="Normal 74 4" xfId="30562"/>
    <cellStyle name="Normal 74 4 2" xfId="30563"/>
    <cellStyle name="Normal 74 4 2 2" xfId="30564"/>
    <cellStyle name="Normal 74 4 3" xfId="30565"/>
    <cellStyle name="Normal 74 4 3 2" xfId="30566"/>
    <cellStyle name="Normal 74 4 4" xfId="30567"/>
    <cellStyle name="Normal 74 40" xfId="30568"/>
    <cellStyle name="Normal 74 40 2" xfId="30569"/>
    <cellStyle name="Normal 74 40 2 2" xfId="30570"/>
    <cellStyle name="Normal 74 40 3" xfId="30571"/>
    <cellStyle name="Normal 74 40 3 2" xfId="30572"/>
    <cellStyle name="Normal 74 40 4" xfId="30573"/>
    <cellStyle name="Normal 74 41" xfId="30574"/>
    <cellStyle name="Normal 74 41 2" xfId="30575"/>
    <cellStyle name="Normal 74 41 2 2" xfId="30576"/>
    <cellStyle name="Normal 74 41 3" xfId="30577"/>
    <cellStyle name="Normal 74 41 3 2" xfId="30578"/>
    <cellStyle name="Normal 74 41 4" xfId="30579"/>
    <cellStyle name="Normal 74 42" xfId="30580"/>
    <cellStyle name="Normal 74 42 2" xfId="30581"/>
    <cellStyle name="Normal 74 43" xfId="30582"/>
    <cellStyle name="Normal 74 43 2" xfId="30583"/>
    <cellStyle name="Normal 74 44" xfId="30584"/>
    <cellStyle name="Normal 74 5" xfId="30585"/>
    <cellStyle name="Normal 74 5 2" xfId="30586"/>
    <cellStyle name="Normal 74 5 2 2" xfId="30587"/>
    <cellStyle name="Normal 74 5 3" xfId="30588"/>
    <cellStyle name="Normal 74 5 3 2" xfId="30589"/>
    <cellStyle name="Normal 74 5 4" xfId="30590"/>
    <cellStyle name="Normal 74 6" xfId="30591"/>
    <cellStyle name="Normal 74 6 2" xfId="30592"/>
    <cellStyle name="Normal 74 6 2 2" xfId="30593"/>
    <cellStyle name="Normal 74 6 3" xfId="30594"/>
    <cellStyle name="Normal 74 6 3 2" xfId="30595"/>
    <cellStyle name="Normal 74 6 4" xfId="30596"/>
    <cellStyle name="Normal 74 7" xfId="30597"/>
    <cellStyle name="Normal 74 7 2" xfId="30598"/>
    <cellStyle name="Normal 74 7 2 2" xfId="30599"/>
    <cellStyle name="Normal 74 7 3" xfId="30600"/>
    <cellStyle name="Normal 74 7 3 2" xfId="30601"/>
    <cellStyle name="Normal 74 7 4" xfId="30602"/>
    <cellStyle name="Normal 74 8" xfId="30603"/>
    <cellStyle name="Normal 74 8 2" xfId="30604"/>
    <cellStyle name="Normal 74 8 2 2" xfId="30605"/>
    <cellStyle name="Normal 74 8 3" xfId="30606"/>
    <cellStyle name="Normal 74 8 3 2" xfId="30607"/>
    <cellStyle name="Normal 74 8 4" xfId="30608"/>
    <cellStyle name="Normal 74 9" xfId="30609"/>
    <cellStyle name="Normal 74 9 2" xfId="30610"/>
    <cellStyle name="Normal 74 9 2 2" xfId="30611"/>
    <cellStyle name="Normal 74 9 3" xfId="30612"/>
    <cellStyle name="Normal 74 9 3 2" xfId="30613"/>
    <cellStyle name="Normal 74 9 4" xfId="30614"/>
    <cellStyle name="Normal 75" xfId="30615"/>
    <cellStyle name="Normal 75 10" xfId="30616"/>
    <cellStyle name="Normal 75 10 2" xfId="30617"/>
    <cellStyle name="Normal 75 10 2 2" xfId="30618"/>
    <cellStyle name="Normal 75 10 3" xfId="30619"/>
    <cellStyle name="Normal 75 10 3 2" xfId="30620"/>
    <cellStyle name="Normal 75 10 4" xfId="30621"/>
    <cellStyle name="Normal 75 11" xfId="30622"/>
    <cellStyle name="Normal 75 11 2" xfId="30623"/>
    <cellStyle name="Normal 75 11 2 2" xfId="30624"/>
    <cellStyle name="Normal 75 11 3" xfId="30625"/>
    <cellStyle name="Normal 75 11 3 2" xfId="30626"/>
    <cellStyle name="Normal 75 11 4" xfId="30627"/>
    <cellStyle name="Normal 75 12" xfId="30628"/>
    <cellStyle name="Normal 75 12 2" xfId="30629"/>
    <cellStyle name="Normal 75 12 2 2" xfId="30630"/>
    <cellStyle name="Normal 75 12 3" xfId="30631"/>
    <cellStyle name="Normal 75 12 3 2" xfId="30632"/>
    <cellStyle name="Normal 75 12 4" xfId="30633"/>
    <cellStyle name="Normal 75 13" xfId="30634"/>
    <cellStyle name="Normal 75 13 2" xfId="30635"/>
    <cellStyle name="Normal 75 13 2 2" xfId="30636"/>
    <cellStyle name="Normal 75 13 3" xfId="30637"/>
    <cellStyle name="Normal 75 13 3 2" xfId="30638"/>
    <cellStyle name="Normal 75 13 4" xfId="30639"/>
    <cellStyle name="Normal 75 14" xfId="30640"/>
    <cellStyle name="Normal 75 14 2" xfId="30641"/>
    <cellStyle name="Normal 75 14 2 2" xfId="30642"/>
    <cellStyle name="Normal 75 14 3" xfId="30643"/>
    <cellStyle name="Normal 75 14 3 2" xfId="30644"/>
    <cellStyle name="Normal 75 14 4" xfId="30645"/>
    <cellStyle name="Normal 75 15" xfId="30646"/>
    <cellStyle name="Normal 75 15 2" xfId="30647"/>
    <cellStyle name="Normal 75 15 2 2" xfId="30648"/>
    <cellStyle name="Normal 75 15 3" xfId="30649"/>
    <cellStyle name="Normal 75 15 3 2" xfId="30650"/>
    <cellStyle name="Normal 75 15 4" xfId="30651"/>
    <cellStyle name="Normal 75 16" xfId="30652"/>
    <cellStyle name="Normal 75 16 2" xfId="30653"/>
    <cellStyle name="Normal 75 16 2 2" xfId="30654"/>
    <cellStyle name="Normal 75 16 3" xfId="30655"/>
    <cellStyle name="Normal 75 16 3 2" xfId="30656"/>
    <cellStyle name="Normal 75 16 4" xfId="30657"/>
    <cellStyle name="Normal 75 17" xfId="30658"/>
    <cellStyle name="Normal 75 17 2" xfId="30659"/>
    <cellStyle name="Normal 75 17 2 2" xfId="30660"/>
    <cellStyle name="Normal 75 17 3" xfId="30661"/>
    <cellStyle name="Normal 75 17 3 2" xfId="30662"/>
    <cellStyle name="Normal 75 17 4" xfId="30663"/>
    <cellStyle name="Normal 75 18" xfId="30664"/>
    <cellStyle name="Normal 75 18 2" xfId="30665"/>
    <cellStyle name="Normal 75 18 2 2" xfId="30666"/>
    <cellStyle name="Normal 75 18 3" xfId="30667"/>
    <cellStyle name="Normal 75 18 3 2" xfId="30668"/>
    <cellStyle name="Normal 75 18 4" xfId="30669"/>
    <cellStyle name="Normal 75 19" xfId="30670"/>
    <cellStyle name="Normal 75 19 2" xfId="30671"/>
    <cellStyle name="Normal 75 19 2 2" xfId="30672"/>
    <cellStyle name="Normal 75 19 3" xfId="30673"/>
    <cellStyle name="Normal 75 19 3 2" xfId="30674"/>
    <cellStyle name="Normal 75 19 4" xfId="30675"/>
    <cellStyle name="Normal 75 2" xfId="30676"/>
    <cellStyle name="Normal 75 2 2" xfId="30677"/>
    <cellStyle name="Normal 75 2 2 2" xfId="30678"/>
    <cellStyle name="Normal 75 2 3" xfId="30679"/>
    <cellStyle name="Normal 75 2 3 2" xfId="30680"/>
    <cellStyle name="Normal 75 2 4" xfId="30681"/>
    <cellStyle name="Normal 75 2 5" xfId="30682"/>
    <cellStyle name="Normal 75 2 6" xfId="30683"/>
    <cellStyle name="Normal 75 2 7" xfId="30684"/>
    <cellStyle name="Normal 75 2 8" xfId="30685"/>
    <cellStyle name="Normal 75 20" xfId="30686"/>
    <cellStyle name="Normal 75 20 2" xfId="30687"/>
    <cellStyle name="Normal 75 20 2 2" xfId="30688"/>
    <cellStyle name="Normal 75 20 3" xfId="30689"/>
    <cellStyle name="Normal 75 20 3 2" xfId="30690"/>
    <cellStyle name="Normal 75 20 4" xfId="30691"/>
    <cellStyle name="Normal 75 21" xfId="30692"/>
    <cellStyle name="Normal 75 21 2" xfId="30693"/>
    <cellStyle name="Normal 75 21 2 2" xfId="30694"/>
    <cellStyle name="Normal 75 21 3" xfId="30695"/>
    <cellStyle name="Normal 75 21 3 2" xfId="30696"/>
    <cellStyle name="Normal 75 21 4" xfId="30697"/>
    <cellStyle name="Normal 75 22" xfId="30698"/>
    <cellStyle name="Normal 75 22 2" xfId="30699"/>
    <cellStyle name="Normal 75 22 2 2" xfId="30700"/>
    <cellStyle name="Normal 75 22 3" xfId="30701"/>
    <cellStyle name="Normal 75 22 3 2" xfId="30702"/>
    <cellStyle name="Normal 75 22 4" xfId="30703"/>
    <cellStyle name="Normal 75 23" xfId="30704"/>
    <cellStyle name="Normal 75 23 2" xfId="30705"/>
    <cellStyle name="Normal 75 23 2 2" xfId="30706"/>
    <cellStyle name="Normal 75 23 3" xfId="30707"/>
    <cellStyle name="Normal 75 23 3 2" xfId="30708"/>
    <cellStyle name="Normal 75 23 4" xfId="30709"/>
    <cellStyle name="Normal 75 24" xfId="30710"/>
    <cellStyle name="Normal 75 24 2" xfId="30711"/>
    <cellStyle name="Normal 75 24 2 2" xfId="30712"/>
    <cellStyle name="Normal 75 24 3" xfId="30713"/>
    <cellStyle name="Normal 75 24 3 2" xfId="30714"/>
    <cellStyle name="Normal 75 24 4" xfId="30715"/>
    <cellStyle name="Normal 75 25" xfId="30716"/>
    <cellStyle name="Normal 75 25 2" xfId="30717"/>
    <cellStyle name="Normal 75 25 2 2" xfId="30718"/>
    <cellStyle name="Normal 75 25 3" xfId="30719"/>
    <cellStyle name="Normal 75 25 3 2" xfId="30720"/>
    <cellStyle name="Normal 75 25 4" xfId="30721"/>
    <cellStyle name="Normal 75 26" xfId="30722"/>
    <cellStyle name="Normal 75 26 2" xfId="30723"/>
    <cellStyle name="Normal 75 26 2 2" xfId="30724"/>
    <cellStyle name="Normal 75 26 3" xfId="30725"/>
    <cellStyle name="Normal 75 26 3 2" xfId="30726"/>
    <cellStyle name="Normal 75 26 4" xfId="30727"/>
    <cellStyle name="Normal 75 27" xfId="30728"/>
    <cellStyle name="Normal 75 27 2" xfId="30729"/>
    <cellStyle name="Normal 75 27 2 2" xfId="30730"/>
    <cellStyle name="Normal 75 27 3" xfId="30731"/>
    <cellStyle name="Normal 75 27 3 2" xfId="30732"/>
    <cellStyle name="Normal 75 27 4" xfId="30733"/>
    <cellStyle name="Normal 75 28" xfId="30734"/>
    <cellStyle name="Normal 75 28 2" xfId="30735"/>
    <cellStyle name="Normal 75 28 2 2" xfId="30736"/>
    <cellStyle name="Normal 75 28 3" xfId="30737"/>
    <cellStyle name="Normal 75 28 3 2" xfId="30738"/>
    <cellStyle name="Normal 75 28 4" xfId="30739"/>
    <cellStyle name="Normal 75 29" xfId="30740"/>
    <cellStyle name="Normal 75 29 2" xfId="30741"/>
    <cellStyle name="Normal 75 29 2 2" xfId="30742"/>
    <cellStyle name="Normal 75 29 3" xfId="30743"/>
    <cellStyle name="Normal 75 29 3 2" xfId="30744"/>
    <cellStyle name="Normal 75 29 4" xfId="30745"/>
    <cellStyle name="Normal 75 3" xfId="30746"/>
    <cellStyle name="Normal 75 3 2" xfId="30747"/>
    <cellStyle name="Normal 75 3 2 2" xfId="30748"/>
    <cellStyle name="Normal 75 3 3" xfId="30749"/>
    <cellStyle name="Normal 75 3 3 2" xfId="30750"/>
    <cellStyle name="Normal 75 3 4" xfId="30751"/>
    <cellStyle name="Normal 75 3 5" xfId="30752"/>
    <cellStyle name="Normal 75 3 6" xfId="30753"/>
    <cellStyle name="Normal 75 3 7" xfId="30754"/>
    <cellStyle name="Normal 75 3 8" xfId="30755"/>
    <cellStyle name="Normal 75 30" xfId="30756"/>
    <cellStyle name="Normal 75 30 2" xfId="30757"/>
    <cellStyle name="Normal 75 30 2 2" xfId="30758"/>
    <cellStyle name="Normal 75 30 3" xfId="30759"/>
    <cellStyle name="Normal 75 30 3 2" xfId="30760"/>
    <cellStyle name="Normal 75 30 4" xfId="30761"/>
    <cellStyle name="Normal 75 31" xfId="30762"/>
    <cellStyle name="Normal 75 31 2" xfId="30763"/>
    <cellStyle name="Normal 75 31 2 2" xfId="30764"/>
    <cellStyle name="Normal 75 31 3" xfId="30765"/>
    <cellStyle name="Normal 75 31 3 2" xfId="30766"/>
    <cellStyle name="Normal 75 31 4" xfId="30767"/>
    <cellStyle name="Normal 75 32" xfId="30768"/>
    <cellStyle name="Normal 75 32 2" xfId="30769"/>
    <cellStyle name="Normal 75 32 2 2" xfId="30770"/>
    <cellStyle name="Normal 75 32 3" xfId="30771"/>
    <cellStyle name="Normal 75 32 3 2" xfId="30772"/>
    <cellStyle name="Normal 75 32 4" xfId="30773"/>
    <cellStyle name="Normal 75 33" xfId="30774"/>
    <cellStyle name="Normal 75 33 2" xfId="30775"/>
    <cellStyle name="Normal 75 33 2 2" xfId="30776"/>
    <cellStyle name="Normal 75 33 3" xfId="30777"/>
    <cellStyle name="Normal 75 33 3 2" xfId="30778"/>
    <cellStyle name="Normal 75 33 4" xfId="30779"/>
    <cellStyle name="Normal 75 34" xfId="30780"/>
    <cellStyle name="Normal 75 34 2" xfId="30781"/>
    <cellStyle name="Normal 75 34 2 2" xfId="30782"/>
    <cellStyle name="Normal 75 34 3" xfId="30783"/>
    <cellStyle name="Normal 75 34 3 2" xfId="30784"/>
    <cellStyle name="Normal 75 34 4" xfId="30785"/>
    <cellStyle name="Normal 75 35" xfId="30786"/>
    <cellStyle name="Normal 75 35 2" xfId="30787"/>
    <cellStyle name="Normal 75 35 2 2" xfId="30788"/>
    <cellStyle name="Normal 75 35 3" xfId="30789"/>
    <cellStyle name="Normal 75 35 3 2" xfId="30790"/>
    <cellStyle name="Normal 75 35 4" xfId="30791"/>
    <cellStyle name="Normal 75 36" xfId="30792"/>
    <cellStyle name="Normal 75 36 2" xfId="30793"/>
    <cellStyle name="Normal 75 36 2 2" xfId="30794"/>
    <cellStyle name="Normal 75 36 3" xfId="30795"/>
    <cellStyle name="Normal 75 36 3 2" xfId="30796"/>
    <cellStyle name="Normal 75 36 4" xfId="30797"/>
    <cellStyle name="Normal 75 37" xfId="30798"/>
    <cellStyle name="Normal 75 37 2" xfId="30799"/>
    <cellStyle name="Normal 75 37 2 2" xfId="30800"/>
    <cellStyle name="Normal 75 37 3" xfId="30801"/>
    <cellStyle name="Normal 75 37 3 2" xfId="30802"/>
    <cellStyle name="Normal 75 37 4" xfId="30803"/>
    <cellStyle name="Normal 75 38" xfId="30804"/>
    <cellStyle name="Normal 75 38 2" xfId="30805"/>
    <cellStyle name="Normal 75 38 2 2" xfId="30806"/>
    <cellStyle name="Normal 75 38 3" xfId="30807"/>
    <cellStyle name="Normal 75 38 3 2" xfId="30808"/>
    <cellStyle name="Normal 75 38 4" xfId="30809"/>
    <cellStyle name="Normal 75 39" xfId="30810"/>
    <cellStyle name="Normal 75 39 2" xfId="30811"/>
    <cellStyle name="Normal 75 39 2 2" xfId="30812"/>
    <cellStyle name="Normal 75 39 3" xfId="30813"/>
    <cellStyle name="Normal 75 39 3 2" xfId="30814"/>
    <cellStyle name="Normal 75 39 4" xfId="30815"/>
    <cellStyle name="Normal 75 4" xfId="30816"/>
    <cellStyle name="Normal 75 4 2" xfId="30817"/>
    <cellStyle name="Normal 75 4 2 2" xfId="30818"/>
    <cellStyle name="Normal 75 4 3" xfId="30819"/>
    <cellStyle name="Normal 75 4 3 2" xfId="30820"/>
    <cellStyle name="Normal 75 4 4" xfId="30821"/>
    <cellStyle name="Normal 75 40" xfId="30822"/>
    <cellStyle name="Normal 75 40 2" xfId="30823"/>
    <cellStyle name="Normal 75 40 2 2" xfId="30824"/>
    <cellStyle name="Normal 75 40 3" xfId="30825"/>
    <cellStyle name="Normal 75 40 3 2" xfId="30826"/>
    <cellStyle name="Normal 75 40 4" xfId="30827"/>
    <cellStyle name="Normal 75 41" xfId="30828"/>
    <cellStyle name="Normal 75 41 2" xfId="30829"/>
    <cellStyle name="Normal 75 41 2 2" xfId="30830"/>
    <cellStyle name="Normal 75 41 3" xfId="30831"/>
    <cellStyle name="Normal 75 41 3 2" xfId="30832"/>
    <cellStyle name="Normal 75 41 4" xfId="30833"/>
    <cellStyle name="Normal 75 42" xfId="30834"/>
    <cellStyle name="Normal 75 42 2" xfId="30835"/>
    <cellStyle name="Normal 75 43" xfId="30836"/>
    <cellStyle name="Normal 75 43 2" xfId="30837"/>
    <cellStyle name="Normal 75 44" xfId="30838"/>
    <cellStyle name="Normal 75 5" xfId="30839"/>
    <cellStyle name="Normal 75 5 2" xfId="30840"/>
    <cellStyle name="Normal 75 5 2 2" xfId="30841"/>
    <cellStyle name="Normal 75 5 3" xfId="30842"/>
    <cellStyle name="Normal 75 5 3 2" xfId="30843"/>
    <cellStyle name="Normal 75 5 4" xfId="30844"/>
    <cellStyle name="Normal 75 6" xfId="30845"/>
    <cellStyle name="Normal 75 6 2" xfId="30846"/>
    <cellStyle name="Normal 75 6 2 2" xfId="30847"/>
    <cellStyle name="Normal 75 6 3" xfId="30848"/>
    <cellStyle name="Normal 75 6 3 2" xfId="30849"/>
    <cellStyle name="Normal 75 6 4" xfId="30850"/>
    <cellStyle name="Normal 75 7" xfId="30851"/>
    <cellStyle name="Normal 75 7 2" xfId="30852"/>
    <cellStyle name="Normal 75 7 2 2" xfId="30853"/>
    <cellStyle name="Normal 75 7 3" xfId="30854"/>
    <cellStyle name="Normal 75 7 3 2" xfId="30855"/>
    <cellStyle name="Normal 75 7 4" xfId="30856"/>
    <cellStyle name="Normal 75 8" xfId="30857"/>
    <cellStyle name="Normal 75 8 2" xfId="30858"/>
    <cellStyle name="Normal 75 8 2 2" xfId="30859"/>
    <cellStyle name="Normal 75 8 3" xfId="30860"/>
    <cellStyle name="Normal 75 8 3 2" xfId="30861"/>
    <cellStyle name="Normal 75 8 4" xfId="30862"/>
    <cellStyle name="Normal 75 9" xfId="30863"/>
    <cellStyle name="Normal 75 9 2" xfId="30864"/>
    <cellStyle name="Normal 75 9 2 2" xfId="30865"/>
    <cellStyle name="Normal 75 9 3" xfId="30866"/>
    <cellStyle name="Normal 75 9 3 2" xfId="30867"/>
    <cellStyle name="Normal 75 9 4" xfId="30868"/>
    <cellStyle name="Normal 76" xfId="30869"/>
    <cellStyle name="Normal 76 10" xfId="30870"/>
    <cellStyle name="Normal 76 10 2" xfId="30871"/>
    <cellStyle name="Normal 76 10 2 2" xfId="30872"/>
    <cellStyle name="Normal 76 10 3" xfId="30873"/>
    <cellStyle name="Normal 76 10 3 2" xfId="30874"/>
    <cellStyle name="Normal 76 10 4" xfId="30875"/>
    <cellStyle name="Normal 76 11" xfId="30876"/>
    <cellStyle name="Normal 76 11 2" xfId="30877"/>
    <cellStyle name="Normal 76 11 2 2" xfId="30878"/>
    <cellStyle name="Normal 76 11 3" xfId="30879"/>
    <cellStyle name="Normal 76 11 3 2" xfId="30880"/>
    <cellStyle name="Normal 76 11 4" xfId="30881"/>
    <cellStyle name="Normal 76 12" xfId="30882"/>
    <cellStyle name="Normal 76 12 2" xfId="30883"/>
    <cellStyle name="Normal 76 12 2 2" xfId="30884"/>
    <cellStyle name="Normal 76 12 3" xfId="30885"/>
    <cellStyle name="Normal 76 12 3 2" xfId="30886"/>
    <cellStyle name="Normal 76 12 4" xfId="30887"/>
    <cellStyle name="Normal 76 13" xfId="30888"/>
    <cellStyle name="Normal 76 13 2" xfId="30889"/>
    <cellStyle name="Normal 76 13 2 2" xfId="30890"/>
    <cellStyle name="Normal 76 13 3" xfId="30891"/>
    <cellStyle name="Normal 76 13 3 2" xfId="30892"/>
    <cellStyle name="Normal 76 13 4" xfId="30893"/>
    <cellStyle name="Normal 76 14" xfId="30894"/>
    <cellStyle name="Normal 76 14 2" xfId="30895"/>
    <cellStyle name="Normal 76 14 2 2" xfId="30896"/>
    <cellStyle name="Normal 76 14 3" xfId="30897"/>
    <cellStyle name="Normal 76 14 3 2" xfId="30898"/>
    <cellStyle name="Normal 76 14 4" xfId="30899"/>
    <cellStyle name="Normal 76 15" xfId="30900"/>
    <cellStyle name="Normal 76 15 2" xfId="30901"/>
    <cellStyle name="Normal 76 15 2 2" xfId="30902"/>
    <cellStyle name="Normal 76 15 3" xfId="30903"/>
    <cellStyle name="Normal 76 15 3 2" xfId="30904"/>
    <cellStyle name="Normal 76 15 4" xfId="30905"/>
    <cellStyle name="Normal 76 16" xfId="30906"/>
    <cellStyle name="Normal 76 16 2" xfId="30907"/>
    <cellStyle name="Normal 76 16 2 2" xfId="30908"/>
    <cellStyle name="Normal 76 16 3" xfId="30909"/>
    <cellStyle name="Normal 76 16 3 2" xfId="30910"/>
    <cellStyle name="Normal 76 16 4" xfId="30911"/>
    <cellStyle name="Normal 76 17" xfId="30912"/>
    <cellStyle name="Normal 76 17 2" xfId="30913"/>
    <cellStyle name="Normal 76 17 2 2" xfId="30914"/>
    <cellStyle name="Normal 76 17 3" xfId="30915"/>
    <cellStyle name="Normal 76 17 3 2" xfId="30916"/>
    <cellStyle name="Normal 76 17 4" xfId="30917"/>
    <cellStyle name="Normal 76 18" xfId="30918"/>
    <cellStyle name="Normal 76 18 2" xfId="30919"/>
    <cellStyle name="Normal 76 18 2 2" xfId="30920"/>
    <cellStyle name="Normal 76 18 3" xfId="30921"/>
    <cellStyle name="Normal 76 18 3 2" xfId="30922"/>
    <cellStyle name="Normal 76 18 4" xfId="30923"/>
    <cellStyle name="Normal 76 19" xfId="30924"/>
    <cellStyle name="Normal 76 19 2" xfId="30925"/>
    <cellStyle name="Normal 76 19 2 2" xfId="30926"/>
    <cellStyle name="Normal 76 19 3" xfId="30927"/>
    <cellStyle name="Normal 76 19 3 2" xfId="30928"/>
    <cellStyle name="Normal 76 19 4" xfId="30929"/>
    <cellStyle name="Normal 76 2" xfId="30930"/>
    <cellStyle name="Normal 76 2 2" xfId="2"/>
    <cellStyle name="Normal 76 2 2 10" xfId="30931"/>
    <cellStyle name="Normal 76 2 2 2" xfId="30932"/>
    <cellStyle name="Normal 76 2 2 3" xfId="30933"/>
    <cellStyle name="Normal 76 2 2 4" xfId="30934"/>
    <cellStyle name="Normal 76 2 2 5" xfId="30935"/>
    <cellStyle name="Normal 76 2 2 6" xfId="30936"/>
    <cellStyle name="Normal 76 2 2 7" xfId="30937"/>
    <cellStyle name="Normal 76 2 2 8" xfId="30938"/>
    <cellStyle name="Normal 76 2 2 9" xfId="30939"/>
    <cellStyle name="Normal 76 2 3" xfId="30940"/>
    <cellStyle name="Normal 76 2 3 2" xfId="30941"/>
    <cellStyle name="Normal 76 2 4" xfId="30942"/>
    <cellStyle name="Normal 76 2 5" xfId="30943"/>
    <cellStyle name="Normal 76 2 6" xfId="30944"/>
    <cellStyle name="Normal 76 2 7" xfId="30945"/>
    <cellStyle name="Normal 76 2 8" xfId="30946"/>
    <cellStyle name="Normal 76 2 9" xfId="30947"/>
    <cellStyle name="Normal 76 20" xfId="30948"/>
    <cellStyle name="Normal 76 20 2" xfId="30949"/>
    <cellStyle name="Normal 76 20 2 2" xfId="30950"/>
    <cellStyle name="Normal 76 20 3" xfId="30951"/>
    <cellStyle name="Normal 76 20 3 2" xfId="30952"/>
    <cellStyle name="Normal 76 20 4" xfId="30953"/>
    <cellStyle name="Normal 76 21" xfId="30954"/>
    <cellStyle name="Normal 76 21 2" xfId="30955"/>
    <cellStyle name="Normal 76 21 2 2" xfId="30956"/>
    <cellStyle name="Normal 76 21 3" xfId="30957"/>
    <cellStyle name="Normal 76 21 3 2" xfId="30958"/>
    <cellStyle name="Normal 76 21 4" xfId="30959"/>
    <cellStyle name="Normal 76 22" xfId="30960"/>
    <cellStyle name="Normal 76 22 2" xfId="30961"/>
    <cellStyle name="Normal 76 22 2 2" xfId="30962"/>
    <cellStyle name="Normal 76 22 3" xfId="30963"/>
    <cellStyle name="Normal 76 22 3 2" xfId="30964"/>
    <cellStyle name="Normal 76 22 4" xfId="30965"/>
    <cellStyle name="Normal 76 23" xfId="30966"/>
    <cellStyle name="Normal 76 23 2" xfId="30967"/>
    <cellStyle name="Normal 76 23 2 2" xfId="30968"/>
    <cellStyle name="Normal 76 23 3" xfId="30969"/>
    <cellStyle name="Normal 76 23 3 2" xfId="30970"/>
    <cellStyle name="Normal 76 23 4" xfId="30971"/>
    <cellStyle name="Normal 76 24" xfId="30972"/>
    <cellStyle name="Normal 76 24 2" xfId="30973"/>
    <cellStyle name="Normal 76 24 2 2" xfId="30974"/>
    <cellStyle name="Normal 76 24 3" xfId="30975"/>
    <cellStyle name="Normal 76 24 3 2" xfId="30976"/>
    <cellStyle name="Normal 76 24 4" xfId="30977"/>
    <cellStyle name="Normal 76 25" xfId="30978"/>
    <cellStyle name="Normal 76 25 2" xfId="30979"/>
    <cellStyle name="Normal 76 25 2 2" xfId="30980"/>
    <cellStyle name="Normal 76 25 3" xfId="30981"/>
    <cellStyle name="Normal 76 25 3 2" xfId="30982"/>
    <cellStyle name="Normal 76 25 4" xfId="30983"/>
    <cellStyle name="Normal 76 26" xfId="30984"/>
    <cellStyle name="Normal 76 26 2" xfId="30985"/>
    <cellStyle name="Normal 76 26 2 2" xfId="30986"/>
    <cellStyle name="Normal 76 26 3" xfId="30987"/>
    <cellStyle name="Normal 76 26 3 2" xfId="30988"/>
    <cellStyle name="Normal 76 26 4" xfId="30989"/>
    <cellStyle name="Normal 76 27" xfId="30990"/>
    <cellStyle name="Normal 76 27 2" xfId="30991"/>
    <cellStyle name="Normal 76 27 2 2" xfId="30992"/>
    <cellStyle name="Normal 76 27 3" xfId="30993"/>
    <cellStyle name="Normal 76 27 3 2" xfId="30994"/>
    <cellStyle name="Normal 76 27 4" xfId="30995"/>
    <cellStyle name="Normal 76 28" xfId="30996"/>
    <cellStyle name="Normal 76 28 2" xfId="30997"/>
    <cellStyle name="Normal 76 28 2 2" xfId="30998"/>
    <cellStyle name="Normal 76 28 3" xfId="30999"/>
    <cellStyle name="Normal 76 28 3 2" xfId="31000"/>
    <cellStyle name="Normal 76 28 4" xfId="31001"/>
    <cellStyle name="Normal 76 29" xfId="31002"/>
    <cellStyle name="Normal 76 29 2" xfId="31003"/>
    <cellStyle name="Normal 76 29 2 2" xfId="31004"/>
    <cellStyle name="Normal 76 29 3" xfId="31005"/>
    <cellStyle name="Normal 76 29 3 2" xfId="31006"/>
    <cellStyle name="Normal 76 29 4" xfId="31007"/>
    <cellStyle name="Normal 76 3" xfId="31008"/>
    <cellStyle name="Normal 76 3 2" xfId="31009"/>
    <cellStyle name="Normal 76 3 2 2" xfId="31010"/>
    <cellStyle name="Normal 76 3 3" xfId="31011"/>
    <cellStyle name="Normal 76 3 3 2" xfId="31012"/>
    <cellStyle name="Normal 76 3 4" xfId="31013"/>
    <cellStyle name="Normal 76 3 5" xfId="31014"/>
    <cellStyle name="Normal 76 3 6" xfId="31015"/>
    <cellStyle name="Normal 76 3 7" xfId="31016"/>
    <cellStyle name="Normal 76 3 8" xfId="31017"/>
    <cellStyle name="Normal 76 30" xfId="31018"/>
    <cellStyle name="Normal 76 30 2" xfId="31019"/>
    <cellStyle name="Normal 76 30 2 2" xfId="31020"/>
    <cellStyle name="Normal 76 30 3" xfId="31021"/>
    <cellStyle name="Normal 76 30 3 2" xfId="31022"/>
    <cellStyle name="Normal 76 30 4" xfId="31023"/>
    <cellStyle name="Normal 76 31" xfId="31024"/>
    <cellStyle name="Normal 76 31 2" xfId="31025"/>
    <cellStyle name="Normal 76 31 2 2" xfId="31026"/>
    <cellStyle name="Normal 76 31 3" xfId="31027"/>
    <cellStyle name="Normal 76 31 3 2" xfId="31028"/>
    <cellStyle name="Normal 76 31 4" xfId="31029"/>
    <cellStyle name="Normal 76 32" xfId="31030"/>
    <cellStyle name="Normal 76 32 2" xfId="31031"/>
    <cellStyle name="Normal 76 32 2 2" xfId="31032"/>
    <cellStyle name="Normal 76 32 3" xfId="31033"/>
    <cellStyle name="Normal 76 32 3 2" xfId="31034"/>
    <cellStyle name="Normal 76 32 4" xfId="31035"/>
    <cellStyle name="Normal 76 33" xfId="31036"/>
    <cellStyle name="Normal 76 33 2" xfId="31037"/>
    <cellStyle name="Normal 76 33 2 2" xfId="31038"/>
    <cellStyle name="Normal 76 33 3" xfId="31039"/>
    <cellStyle name="Normal 76 33 3 2" xfId="31040"/>
    <cellStyle name="Normal 76 33 4" xfId="31041"/>
    <cellStyle name="Normal 76 34" xfId="31042"/>
    <cellStyle name="Normal 76 34 2" xfId="31043"/>
    <cellStyle name="Normal 76 34 2 2" xfId="31044"/>
    <cellStyle name="Normal 76 34 3" xfId="31045"/>
    <cellStyle name="Normal 76 34 3 2" xfId="31046"/>
    <cellStyle name="Normal 76 34 4" xfId="31047"/>
    <cellStyle name="Normal 76 35" xfId="31048"/>
    <cellStyle name="Normal 76 35 2" xfId="31049"/>
    <cellStyle name="Normal 76 35 2 2" xfId="31050"/>
    <cellStyle name="Normal 76 35 3" xfId="31051"/>
    <cellStyle name="Normal 76 35 3 2" xfId="31052"/>
    <cellStyle name="Normal 76 35 4" xfId="31053"/>
    <cellStyle name="Normal 76 36" xfId="31054"/>
    <cellStyle name="Normal 76 36 2" xfId="31055"/>
    <cellStyle name="Normal 76 36 2 2" xfId="31056"/>
    <cellStyle name="Normal 76 36 3" xfId="31057"/>
    <cellStyle name="Normal 76 36 3 2" xfId="31058"/>
    <cellStyle name="Normal 76 36 4" xfId="31059"/>
    <cellStyle name="Normal 76 37" xfId="31060"/>
    <cellStyle name="Normal 76 37 2" xfId="31061"/>
    <cellStyle name="Normal 76 37 2 2" xfId="31062"/>
    <cellStyle name="Normal 76 37 3" xfId="31063"/>
    <cellStyle name="Normal 76 37 3 2" xfId="31064"/>
    <cellStyle name="Normal 76 37 4" xfId="31065"/>
    <cellStyle name="Normal 76 38" xfId="31066"/>
    <cellStyle name="Normal 76 38 2" xfId="31067"/>
    <cellStyle name="Normal 76 38 2 2" xfId="31068"/>
    <cellStyle name="Normal 76 38 3" xfId="31069"/>
    <cellStyle name="Normal 76 38 3 2" xfId="31070"/>
    <cellStyle name="Normal 76 38 4" xfId="31071"/>
    <cellStyle name="Normal 76 39" xfId="31072"/>
    <cellStyle name="Normal 76 39 2" xfId="31073"/>
    <cellStyle name="Normal 76 39 2 2" xfId="31074"/>
    <cellStyle name="Normal 76 39 3" xfId="31075"/>
    <cellStyle name="Normal 76 39 3 2" xfId="31076"/>
    <cellStyle name="Normal 76 39 4" xfId="31077"/>
    <cellStyle name="Normal 76 4" xfId="31078"/>
    <cellStyle name="Normal 76 4 2" xfId="31079"/>
    <cellStyle name="Normal 76 4 2 2" xfId="31080"/>
    <cellStyle name="Normal 76 4 3" xfId="31081"/>
    <cellStyle name="Normal 76 4 3 2" xfId="31082"/>
    <cellStyle name="Normal 76 4 4" xfId="31083"/>
    <cellStyle name="Normal 76 40" xfId="31084"/>
    <cellStyle name="Normal 76 40 2" xfId="31085"/>
    <cellStyle name="Normal 76 40 2 2" xfId="31086"/>
    <cellStyle name="Normal 76 40 3" xfId="31087"/>
    <cellStyle name="Normal 76 40 3 2" xfId="31088"/>
    <cellStyle name="Normal 76 40 4" xfId="31089"/>
    <cellStyle name="Normal 76 41" xfId="31090"/>
    <cellStyle name="Normal 76 41 2" xfId="31091"/>
    <cellStyle name="Normal 76 41 2 2" xfId="31092"/>
    <cellStyle name="Normal 76 41 3" xfId="31093"/>
    <cellStyle name="Normal 76 41 3 2" xfId="31094"/>
    <cellStyle name="Normal 76 41 4" xfId="31095"/>
    <cellStyle name="Normal 76 42" xfId="31096"/>
    <cellStyle name="Normal 76 42 2" xfId="31097"/>
    <cellStyle name="Normal 76 43" xfId="31098"/>
    <cellStyle name="Normal 76 43 2" xfId="31099"/>
    <cellStyle name="Normal 76 44" xfId="31100"/>
    <cellStyle name="Normal 76 5" xfId="31101"/>
    <cellStyle name="Normal 76 5 2" xfId="31102"/>
    <cellStyle name="Normal 76 5 2 2" xfId="31103"/>
    <cellStyle name="Normal 76 5 3" xfId="31104"/>
    <cellStyle name="Normal 76 5 3 2" xfId="31105"/>
    <cellStyle name="Normal 76 5 4" xfId="31106"/>
    <cellStyle name="Normal 76 6" xfId="31107"/>
    <cellStyle name="Normal 76 6 2" xfId="31108"/>
    <cellStyle name="Normal 76 6 2 2" xfId="31109"/>
    <cellStyle name="Normal 76 6 3" xfId="31110"/>
    <cellStyle name="Normal 76 6 3 2" xfId="31111"/>
    <cellStyle name="Normal 76 6 4" xfId="31112"/>
    <cellStyle name="Normal 76 7" xfId="31113"/>
    <cellStyle name="Normal 76 7 2" xfId="31114"/>
    <cellStyle name="Normal 76 7 2 2" xfId="31115"/>
    <cellStyle name="Normal 76 7 3" xfId="31116"/>
    <cellStyle name="Normal 76 7 3 2" xfId="31117"/>
    <cellStyle name="Normal 76 7 4" xfId="31118"/>
    <cellStyle name="Normal 76 8" xfId="31119"/>
    <cellStyle name="Normal 76 8 2" xfId="31120"/>
    <cellStyle name="Normal 76 8 2 2" xfId="31121"/>
    <cellStyle name="Normal 76 8 3" xfId="31122"/>
    <cellStyle name="Normal 76 8 3 2" xfId="31123"/>
    <cellStyle name="Normal 76 8 4" xfId="31124"/>
    <cellStyle name="Normal 76 9" xfId="31125"/>
    <cellStyle name="Normal 76 9 2" xfId="31126"/>
    <cellStyle name="Normal 76 9 2 2" xfId="31127"/>
    <cellStyle name="Normal 76 9 3" xfId="31128"/>
    <cellStyle name="Normal 76 9 3 2" xfId="31129"/>
    <cellStyle name="Normal 76 9 4" xfId="31130"/>
    <cellStyle name="Normal 77" xfId="31131"/>
    <cellStyle name="Normal 77 10" xfId="31132"/>
    <cellStyle name="Normal 77 10 2" xfId="31133"/>
    <cellStyle name="Normal 77 10 2 2" xfId="31134"/>
    <cellStyle name="Normal 77 10 3" xfId="31135"/>
    <cellStyle name="Normal 77 10 3 2" xfId="31136"/>
    <cellStyle name="Normal 77 10 4" xfId="31137"/>
    <cellStyle name="Normal 77 11" xfId="31138"/>
    <cellStyle name="Normal 77 11 2" xfId="31139"/>
    <cellStyle name="Normal 77 11 2 2" xfId="31140"/>
    <cellStyle name="Normal 77 11 3" xfId="31141"/>
    <cellStyle name="Normal 77 11 3 2" xfId="31142"/>
    <cellStyle name="Normal 77 11 4" xfId="31143"/>
    <cellStyle name="Normal 77 12" xfId="31144"/>
    <cellStyle name="Normal 77 12 2" xfId="31145"/>
    <cellStyle name="Normal 77 12 2 2" xfId="31146"/>
    <cellStyle name="Normal 77 12 3" xfId="31147"/>
    <cellStyle name="Normal 77 12 3 2" xfId="31148"/>
    <cellStyle name="Normal 77 12 4" xfId="31149"/>
    <cellStyle name="Normal 77 13" xfId="31150"/>
    <cellStyle name="Normal 77 13 2" xfId="31151"/>
    <cellStyle name="Normal 77 13 2 2" xfId="31152"/>
    <cellStyle name="Normal 77 13 3" xfId="31153"/>
    <cellStyle name="Normal 77 13 3 2" xfId="31154"/>
    <cellStyle name="Normal 77 13 4" xfId="31155"/>
    <cellStyle name="Normal 77 14" xfId="31156"/>
    <cellStyle name="Normal 77 14 2" xfId="31157"/>
    <cellStyle name="Normal 77 14 2 2" xfId="31158"/>
    <cellStyle name="Normal 77 14 3" xfId="31159"/>
    <cellStyle name="Normal 77 14 3 2" xfId="31160"/>
    <cellStyle name="Normal 77 14 4" xfId="31161"/>
    <cellStyle name="Normal 77 15" xfId="31162"/>
    <cellStyle name="Normal 77 15 2" xfId="31163"/>
    <cellStyle name="Normal 77 15 2 2" xfId="31164"/>
    <cellStyle name="Normal 77 15 3" xfId="31165"/>
    <cellStyle name="Normal 77 15 3 2" xfId="31166"/>
    <cellStyle name="Normal 77 15 4" xfId="31167"/>
    <cellStyle name="Normal 77 16" xfId="31168"/>
    <cellStyle name="Normal 77 16 2" xfId="31169"/>
    <cellStyle name="Normal 77 16 2 2" xfId="31170"/>
    <cellStyle name="Normal 77 16 3" xfId="31171"/>
    <cellStyle name="Normal 77 16 3 2" xfId="31172"/>
    <cellStyle name="Normal 77 16 4" xfId="31173"/>
    <cellStyle name="Normal 77 17" xfId="31174"/>
    <cellStyle name="Normal 77 17 2" xfId="31175"/>
    <cellStyle name="Normal 77 17 2 2" xfId="31176"/>
    <cellStyle name="Normal 77 17 3" xfId="31177"/>
    <cellStyle name="Normal 77 17 3 2" xfId="31178"/>
    <cellStyle name="Normal 77 17 4" xfId="31179"/>
    <cellStyle name="Normal 77 18" xfId="31180"/>
    <cellStyle name="Normal 77 18 2" xfId="31181"/>
    <cellStyle name="Normal 77 18 2 2" xfId="31182"/>
    <cellStyle name="Normal 77 18 3" xfId="31183"/>
    <cellStyle name="Normal 77 18 3 2" xfId="31184"/>
    <cellStyle name="Normal 77 18 4" xfId="31185"/>
    <cellStyle name="Normal 77 19" xfId="31186"/>
    <cellStyle name="Normal 77 19 2" xfId="31187"/>
    <cellStyle name="Normal 77 19 2 2" xfId="31188"/>
    <cellStyle name="Normal 77 19 3" xfId="31189"/>
    <cellStyle name="Normal 77 19 3 2" xfId="31190"/>
    <cellStyle name="Normal 77 19 4" xfId="31191"/>
    <cellStyle name="Normal 77 2" xfId="31192"/>
    <cellStyle name="Normal 77 2 2" xfId="3"/>
    <cellStyle name="Normal 77 2 2 2" xfId="31193"/>
    <cellStyle name="Normal 77 2 2 3" xfId="31194"/>
    <cellStyle name="Normal 77 2 2 4" xfId="31195"/>
    <cellStyle name="Normal 77 2 2 5" xfId="31196"/>
    <cellStyle name="Normal 77 2 2 6" xfId="31197"/>
    <cellStyle name="Normal 77 2 2 7" xfId="31198"/>
    <cellStyle name="Normal 77 2 2 8" xfId="31199"/>
    <cellStyle name="Normal 77 2 2 9" xfId="31200"/>
    <cellStyle name="Normal 77 2 3" xfId="31201"/>
    <cellStyle name="Normal 77 2 3 2" xfId="31202"/>
    <cellStyle name="Normal 77 2 4" xfId="31203"/>
    <cellStyle name="Normal 77 2 5" xfId="31204"/>
    <cellStyle name="Normal 77 2 6" xfId="31205"/>
    <cellStyle name="Normal 77 2 7" xfId="31206"/>
    <cellStyle name="Normal 77 2 8" xfId="31207"/>
    <cellStyle name="Normal 77 2 9" xfId="31208"/>
    <cellStyle name="Normal 77 20" xfId="31209"/>
    <cellStyle name="Normal 77 20 2" xfId="31210"/>
    <cellStyle name="Normal 77 20 2 2" xfId="31211"/>
    <cellStyle name="Normal 77 20 3" xfId="31212"/>
    <cellStyle name="Normal 77 20 3 2" xfId="31213"/>
    <cellStyle name="Normal 77 20 4" xfId="31214"/>
    <cellStyle name="Normal 77 21" xfId="31215"/>
    <cellStyle name="Normal 77 21 2" xfId="31216"/>
    <cellStyle name="Normal 77 21 2 2" xfId="31217"/>
    <cellStyle name="Normal 77 21 3" xfId="31218"/>
    <cellStyle name="Normal 77 21 3 2" xfId="31219"/>
    <cellStyle name="Normal 77 21 4" xfId="31220"/>
    <cellStyle name="Normal 77 22" xfId="31221"/>
    <cellStyle name="Normal 77 22 2" xfId="31222"/>
    <cellStyle name="Normal 77 22 2 2" xfId="31223"/>
    <cellStyle name="Normal 77 22 3" xfId="31224"/>
    <cellStyle name="Normal 77 22 3 2" xfId="31225"/>
    <cellStyle name="Normal 77 22 4" xfId="31226"/>
    <cellStyle name="Normal 77 23" xfId="31227"/>
    <cellStyle name="Normal 77 23 2" xfId="31228"/>
    <cellStyle name="Normal 77 23 2 2" xfId="31229"/>
    <cellStyle name="Normal 77 23 3" xfId="31230"/>
    <cellStyle name="Normal 77 23 3 2" xfId="31231"/>
    <cellStyle name="Normal 77 23 4" xfId="31232"/>
    <cellStyle name="Normal 77 24" xfId="31233"/>
    <cellStyle name="Normal 77 24 2" xfId="31234"/>
    <cellStyle name="Normal 77 24 2 2" xfId="31235"/>
    <cellStyle name="Normal 77 24 3" xfId="31236"/>
    <cellStyle name="Normal 77 24 3 2" xfId="31237"/>
    <cellStyle name="Normal 77 24 4" xfId="31238"/>
    <cellStyle name="Normal 77 25" xfId="31239"/>
    <cellStyle name="Normal 77 25 2" xfId="31240"/>
    <cellStyle name="Normal 77 25 2 2" xfId="31241"/>
    <cellStyle name="Normal 77 25 3" xfId="31242"/>
    <cellStyle name="Normal 77 25 3 2" xfId="31243"/>
    <cellStyle name="Normal 77 25 4" xfId="31244"/>
    <cellStyle name="Normal 77 26" xfId="31245"/>
    <cellStyle name="Normal 77 26 2" xfId="31246"/>
    <cellStyle name="Normal 77 26 2 2" xfId="31247"/>
    <cellStyle name="Normal 77 26 3" xfId="31248"/>
    <cellStyle name="Normal 77 26 3 2" xfId="31249"/>
    <cellStyle name="Normal 77 26 4" xfId="31250"/>
    <cellStyle name="Normal 77 27" xfId="31251"/>
    <cellStyle name="Normal 77 27 2" xfId="31252"/>
    <cellStyle name="Normal 77 27 2 2" xfId="31253"/>
    <cellStyle name="Normal 77 27 3" xfId="31254"/>
    <cellStyle name="Normal 77 27 3 2" xfId="31255"/>
    <cellStyle name="Normal 77 27 4" xfId="31256"/>
    <cellStyle name="Normal 77 28" xfId="31257"/>
    <cellStyle name="Normal 77 28 2" xfId="31258"/>
    <cellStyle name="Normal 77 28 2 2" xfId="31259"/>
    <cellStyle name="Normal 77 28 3" xfId="31260"/>
    <cellStyle name="Normal 77 28 3 2" xfId="31261"/>
    <cellStyle name="Normal 77 28 4" xfId="31262"/>
    <cellStyle name="Normal 77 29" xfId="31263"/>
    <cellStyle name="Normal 77 29 2" xfId="31264"/>
    <cellStyle name="Normal 77 29 2 2" xfId="31265"/>
    <cellStyle name="Normal 77 29 3" xfId="31266"/>
    <cellStyle name="Normal 77 29 3 2" xfId="31267"/>
    <cellStyle name="Normal 77 29 4" xfId="31268"/>
    <cellStyle name="Normal 77 3" xfId="31269"/>
    <cellStyle name="Normal 77 3 2" xfId="31270"/>
    <cellStyle name="Normal 77 3 2 2" xfId="31271"/>
    <cellStyle name="Normal 77 3 3" xfId="31272"/>
    <cellStyle name="Normal 77 3 3 2" xfId="31273"/>
    <cellStyle name="Normal 77 3 4" xfId="31274"/>
    <cellStyle name="Normal 77 3 5" xfId="31275"/>
    <cellStyle name="Normal 77 3 6" xfId="31276"/>
    <cellStyle name="Normal 77 3 7" xfId="31277"/>
    <cellStyle name="Normal 77 3 8" xfId="31278"/>
    <cellStyle name="Normal 77 30" xfId="31279"/>
    <cellStyle name="Normal 77 30 2" xfId="31280"/>
    <cellStyle name="Normal 77 30 2 2" xfId="31281"/>
    <cellStyle name="Normal 77 30 3" xfId="31282"/>
    <cellStyle name="Normal 77 30 3 2" xfId="31283"/>
    <cellStyle name="Normal 77 30 4" xfId="31284"/>
    <cellStyle name="Normal 77 31" xfId="31285"/>
    <cellStyle name="Normal 77 31 2" xfId="31286"/>
    <cellStyle name="Normal 77 31 2 2" xfId="31287"/>
    <cellStyle name="Normal 77 31 3" xfId="31288"/>
    <cellStyle name="Normal 77 31 3 2" xfId="31289"/>
    <cellStyle name="Normal 77 31 4" xfId="31290"/>
    <cellStyle name="Normal 77 32" xfId="31291"/>
    <cellStyle name="Normal 77 32 2" xfId="31292"/>
    <cellStyle name="Normal 77 32 2 2" xfId="31293"/>
    <cellStyle name="Normal 77 32 3" xfId="31294"/>
    <cellStyle name="Normal 77 32 3 2" xfId="31295"/>
    <cellStyle name="Normal 77 32 4" xfId="31296"/>
    <cellStyle name="Normal 77 33" xfId="31297"/>
    <cellStyle name="Normal 77 33 2" xfId="31298"/>
    <cellStyle name="Normal 77 33 2 2" xfId="31299"/>
    <cellStyle name="Normal 77 33 3" xfId="31300"/>
    <cellStyle name="Normal 77 33 3 2" xfId="31301"/>
    <cellStyle name="Normal 77 33 4" xfId="31302"/>
    <cellStyle name="Normal 77 34" xfId="31303"/>
    <cellStyle name="Normal 77 34 2" xfId="31304"/>
    <cellStyle name="Normal 77 34 2 2" xfId="31305"/>
    <cellStyle name="Normal 77 34 3" xfId="31306"/>
    <cellStyle name="Normal 77 34 3 2" xfId="31307"/>
    <cellStyle name="Normal 77 34 4" xfId="31308"/>
    <cellStyle name="Normal 77 35" xfId="31309"/>
    <cellStyle name="Normal 77 35 2" xfId="31310"/>
    <cellStyle name="Normal 77 35 2 2" xfId="31311"/>
    <cellStyle name="Normal 77 35 3" xfId="31312"/>
    <cellStyle name="Normal 77 35 3 2" xfId="31313"/>
    <cellStyle name="Normal 77 35 4" xfId="31314"/>
    <cellStyle name="Normal 77 36" xfId="31315"/>
    <cellStyle name="Normal 77 36 2" xfId="31316"/>
    <cellStyle name="Normal 77 36 2 2" xfId="31317"/>
    <cellStyle name="Normal 77 36 3" xfId="31318"/>
    <cellStyle name="Normal 77 36 3 2" xfId="31319"/>
    <cellStyle name="Normal 77 36 4" xfId="31320"/>
    <cellStyle name="Normal 77 37" xfId="31321"/>
    <cellStyle name="Normal 77 37 2" xfId="31322"/>
    <cellStyle name="Normal 77 37 2 2" xfId="31323"/>
    <cellStyle name="Normal 77 37 3" xfId="31324"/>
    <cellStyle name="Normal 77 37 3 2" xfId="31325"/>
    <cellStyle name="Normal 77 37 4" xfId="31326"/>
    <cellStyle name="Normal 77 38" xfId="31327"/>
    <cellStyle name="Normal 77 38 2" xfId="31328"/>
    <cellStyle name="Normal 77 38 2 2" xfId="31329"/>
    <cellStyle name="Normal 77 38 3" xfId="31330"/>
    <cellStyle name="Normal 77 38 3 2" xfId="31331"/>
    <cellStyle name="Normal 77 38 4" xfId="31332"/>
    <cellStyle name="Normal 77 39" xfId="31333"/>
    <cellStyle name="Normal 77 39 2" xfId="31334"/>
    <cellStyle name="Normal 77 39 2 2" xfId="31335"/>
    <cellStyle name="Normal 77 39 3" xfId="31336"/>
    <cellStyle name="Normal 77 39 3 2" xfId="31337"/>
    <cellStyle name="Normal 77 39 4" xfId="31338"/>
    <cellStyle name="Normal 77 4" xfId="31339"/>
    <cellStyle name="Normal 77 4 2" xfId="31340"/>
    <cellStyle name="Normal 77 4 2 2" xfId="31341"/>
    <cellStyle name="Normal 77 4 3" xfId="31342"/>
    <cellStyle name="Normal 77 4 3 2" xfId="31343"/>
    <cellStyle name="Normal 77 4 4" xfId="31344"/>
    <cellStyle name="Normal 77 40" xfId="31345"/>
    <cellStyle name="Normal 77 40 2" xfId="31346"/>
    <cellStyle name="Normal 77 40 2 2" xfId="31347"/>
    <cellStyle name="Normal 77 40 3" xfId="31348"/>
    <cellStyle name="Normal 77 40 3 2" xfId="31349"/>
    <cellStyle name="Normal 77 40 4" xfId="31350"/>
    <cellStyle name="Normal 77 41" xfId="31351"/>
    <cellStyle name="Normal 77 41 2" xfId="31352"/>
    <cellStyle name="Normal 77 41 2 2" xfId="31353"/>
    <cellStyle name="Normal 77 41 3" xfId="31354"/>
    <cellStyle name="Normal 77 41 3 2" xfId="31355"/>
    <cellStyle name="Normal 77 41 4" xfId="31356"/>
    <cellStyle name="Normal 77 42" xfId="31357"/>
    <cellStyle name="Normal 77 42 2" xfId="31358"/>
    <cellStyle name="Normal 77 43" xfId="31359"/>
    <cellStyle name="Normal 77 43 2" xfId="31360"/>
    <cellStyle name="Normal 77 44" xfId="31361"/>
    <cellStyle name="Normal 77 5" xfId="31362"/>
    <cellStyle name="Normal 77 5 2" xfId="31363"/>
    <cellStyle name="Normal 77 5 2 2" xfId="31364"/>
    <cellStyle name="Normal 77 5 3" xfId="31365"/>
    <cellStyle name="Normal 77 5 3 2" xfId="31366"/>
    <cellStyle name="Normal 77 5 4" xfId="31367"/>
    <cellStyle name="Normal 77 6" xfId="31368"/>
    <cellStyle name="Normal 77 6 2" xfId="31369"/>
    <cellStyle name="Normal 77 6 2 2" xfId="31370"/>
    <cellStyle name="Normal 77 6 3" xfId="31371"/>
    <cellStyle name="Normal 77 6 3 2" xfId="31372"/>
    <cellStyle name="Normal 77 6 4" xfId="31373"/>
    <cellStyle name="Normal 77 7" xfId="31374"/>
    <cellStyle name="Normal 77 7 2" xfId="31375"/>
    <cellStyle name="Normal 77 7 2 2" xfId="31376"/>
    <cellStyle name="Normal 77 7 3" xfId="31377"/>
    <cellStyle name="Normal 77 7 3 2" xfId="31378"/>
    <cellStyle name="Normal 77 7 4" xfId="31379"/>
    <cellStyle name="Normal 77 8" xfId="31380"/>
    <cellStyle name="Normal 77 8 2" xfId="31381"/>
    <cellStyle name="Normal 77 8 2 2" xfId="31382"/>
    <cellStyle name="Normal 77 8 3" xfId="31383"/>
    <cellStyle name="Normal 77 8 3 2" xfId="31384"/>
    <cellStyle name="Normal 77 8 4" xfId="31385"/>
    <cellStyle name="Normal 77 9" xfId="31386"/>
    <cellStyle name="Normal 77 9 2" xfId="31387"/>
    <cellStyle name="Normal 77 9 2 2" xfId="31388"/>
    <cellStyle name="Normal 77 9 3" xfId="31389"/>
    <cellStyle name="Normal 77 9 3 2" xfId="31390"/>
    <cellStyle name="Normal 77 9 4" xfId="31391"/>
    <cellStyle name="Normal 78" xfId="31392"/>
    <cellStyle name="Normal 78 10" xfId="31393"/>
    <cellStyle name="Normal 78 10 2" xfId="31394"/>
    <cellStyle name="Normal 78 10 2 2" xfId="31395"/>
    <cellStyle name="Normal 78 10 3" xfId="31396"/>
    <cellStyle name="Normal 78 10 3 2" xfId="31397"/>
    <cellStyle name="Normal 78 10 4" xfId="31398"/>
    <cellStyle name="Normal 78 11" xfId="31399"/>
    <cellStyle name="Normal 78 11 2" xfId="31400"/>
    <cellStyle name="Normal 78 11 2 2" xfId="31401"/>
    <cellStyle name="Normal 78 11 3" xfId="31402"/>
    <cellStyle name="Normal 78 11 3 2" xfId="31403"/>
    <cellStyle name="Normal 78 11 4" xfId="31404"/>
    <cellStyle name="Normal 78 12" xfId="31405"/>
    <cellStyle name="Normal 78 12 2" xfId="31406"/>
    <cellStyle name="Normal 78 12 2 2" xfId="31407"/>
    <cellStyle name="Normal 78 12 3" xfId="31408"/>
    <cellStyle name="Normal 78 12 3 2" xfId="31409"/>
    <cellStyle name="Normal 78 12 4" xfId="31410"/>
    <cellStyle name="Normal 78 13" xfId="31411"/>
    <cellStyle name="Normal 78 13 2" xfId="31412"/>
    <cellStyle name="Normal 78 13 2 2" xfId="31413"/>
    <cellStyle name="Normal 78 13 3" xfId="31414"/>
    <cellStyle name="Normal 78 13 3 2" xfId="31415"/>
    <cellStyle name="Normal 78 13 4" xfId="31416"/>
    <cellStyle name="Normal 78 14" xfId="31417"/>
    <cellStyle name="Normal 78 14 2" xfId="31418"/>
    <cellStyle name="Normal 78 14 2 2" xfId="31419"/>
    <cellStyle name="Normal 78 14 3" xfId="31420"/>
    <cellStyle name="Normal 78 14 3 2" xfId="31421"/>
    <cellStyle name="Normal 78 14 4" xfId="31422"/>
    <cellStyle name="Normal 78 15" xfId="31423"/>
    <cellStyle name="Normal 78 15 2" xfId="31424"/>
    <cellStyle name="Normal 78 15 2 2" xfId="31425"/>
    <cellStyle name="Normal 78 15 3" xfId="31426"/>
    <cellStyle name="Normal 78 15 3 2" xfId="31427"/>
    <cellStyle name="Normal 78 15 4" xfId="31428"/>
    <cellStyle name="Normal 78 16" xfId="31429"/>
    <cellStyle name="Normal 78 16 2" xfId="31430"/>
    <cellStyle name="Normal 78 16 2 2" xfId="31431"/>
    <cellStyle name="Normal 78 16 3" xfId="31432"/>
    <cellStyle name="Normal 78 16 3 2" xfId="31433"/>
    <cellStyle name="Normal 78 16 4" xfId="31434"/>
    <cellStyle name="Normal 78 17" xfId="31435"/>
    <cellStyle name="Normal 78 17 2" xfId="31436"/>
    <cellStyle name="Normal 78 17 2 2" xfId="31437"/>
    <cellStyle name="Normal 78 17 3" xfId="31438"/>
    <cellStyle name="Normal 78 17 3 2" xfId="31439"/>
    <cellStyle name="Normal 78 17 4" xfId="31440"/>
    <cellStyle name="Normal 78 18" xfId="31441"/>
    <cellStyle name="Normal 78 18 2" xfId="31442"/>
    <cellStyle name="Normal 78 18 2 2" xfId="31443"/>
    <cellStyle name="Normal 78 18 3" xfId="31444"/>
    <cellStyle name="Normal 78 18 3 2" xfId="31445"/>
    <cellStyle name="Normal 78 18 4" xfId="31446"/>
    <cellStyle name="Normal 78 19" xfId="31447"/>
    <cellStyle name="Normal 78 19 2" xfId="31448"/>
    <cellStyle name="Normal 78 19 2 2" xfId="31449"/>
    <cellStyle name="Normal 78 19 3" xfId="31450"/>
    <cellStyle name="Normal 78 19 3 2" xfId="31451"/>
    <cellStyle name="Normal 78 19 4" xfId="31452"/>
    <cellStyle name="Normal 78 2" xfId="31453"/>
    <cellStyle name="Normal 78 2 2" xfId="4"/>
    <cellStyle name="Normal 78 2 2 2" xfId="31454"/>
    <cellStyle name="Normal 78 2 2 3" xfId="31455"/>
    <cellStyle name="Normal 78 2 2 4" xfId="31456"/>
    <cellStyle name="Normal 78 2 2 5" xfId="31457"/>
    <cellStyle name="Normal 78 2 2 6" xfId="31458"/>
    <cellStyle name="Normal 78 2 2 7" xfId="31459"/>
    <cellStyle name="Normal 78 2 2 8" xfId="31460"/>
    <cellStyle name="Normal 78 2 2 9" xfId="31461"/>
    <cellStyle name="Normal 78 2 3" xfId="31462"/>
    <cellStyle name="Normal 78 2 3 2" xfId="31463"/>
    <cellStyle name="Normal 78 2 4" xfId="31464"/>
    <cellStyle name="Normal 78 2 5" xfId="31465"/>
    <cellStyle name="Normal 78 2 6" xfId="31466"/>
    <cellStyle name="Normal 78 2 7" xfId="31467"/>
    <cellStyle name="Normal 78 2 8" xfId="31468"/>
    <cellStyle name="Normal 78 2 9" xfId="31469"/>
    <cellStyle name="Normal 78 20" xfId="31470"/>
    <cellStyle name="Normal 78 20 2" xfId="31471"/>
    <cellStyle name="Normal 78 20 2 2" xfId="31472"/>
    <cellStyle name="Normal 78 20 3" xfId="31473"/>
    <cellStyle name="Normal 78 20 3 2" xfId="31474"/>
    <cellStyle name="Normal 78 20 4" xfId="31475"/>
    <cellStyle name="Normal 78 21" xfId="31476"/>
    <cellStyle name="Normal 78 21 2" xfId="31477"/>
    <cellStyle name="Normal 78 21 2 2" xfId="31478"/>
    <cellStyle name="Normal 78 21 3" xfId="31479"/>
    <cellStyle name="Normal 78 21 3 2" xfId="31480"/>
    <cellStyle name="Normal 78 21 4" xfId="31481"/>
    <cellStyle name="Normal 78 22" xfId="31482"/>
    <cellStyle name="Normal 78 22 2" xfId="31483"/>
    <cellStyle name="Normal 78 22 2 2" xfId="31484"/>
    <cellStyle name="Normal 78 22 3" xfId="31485"/>
    <cellStyle name="Normal 78 22 3 2" xfId="31486"/>
    <cellStyle name="Normal 78 22 4" xfId="31487"/>
    <cellStyle name="Normal 78 23" xfId="31488"/>
    <cellStyle name="Normal 78 23 2" xfId="31489"/>
    <cellStyle name="Normal 78 23 2 2" xfId="31490"/>
    <cellStyle name="Normal 78 23 3" xfId="31491"/>
    <cellStyle name="Normal 78 23 3 2" xfId="31492"/>
    <cellStyle name="Normal 78 23 4" xfId="31493"/>
    <cellStyle name="Normal 78 24" xfId="31494"/>
    <cellStyle name="Normal 78 24 2" xfId="31495"/>
    <cellStyle name="Normal 78 24 2 2" xfId="31496"/>
    <cellStyle name="Normal 78 24 3" xfId="31497"/>
    <cellStyle name="Normal 78 24 3 2" xfId="31498"/>
    <cellStyle name="Normal 78 24 4" xfId="31499"/>
    <cellStyle name="Normal 78 25" xfId="31500"/>
    <cellStyle name="Normal 78 25 2" xfId="31501"/>
    <cellStyle name="Normal 78 25 2 2" xfId="31502"/>
    <cellStyle name="Normal 78 25 3" xfId="31503"/>
    <cellStyle name="Normal 78 25 3 2" xfId="31504"/>
    <cellStyle name="Normal 78 25 4" xfId="31505"/>
    <cellStyle name="Normal 78 26" xfId="31506"/>
    <cellStyle name="Normal 78 26 2" xfId="31507"/>
    <cellStyle name="Normal 78 26 2 2" xfId="31508"/>
    <cellStyle name="Normal 78 26 3" xfId="31509"/>
    <cellStyle name="Normal 78 26 3 2" xfId="31510"/>
    <cellStyle name="Normal 78 26 4" xfId="31511"/>
    <cellStyle name="Normal 78 27" xfId="31512"/>
    <cellStyle name="Normal 78 27 2" xfId="31513"/>
    <cellStyle name="Normal 78 27 2 2" xfId="31514"/>
    <cellStyle name="Normal 78 27 3" xfId="31515"/>
    <cellStyle name="Normal 78 27 3 2" xfId="31516"/>
    <cellStyle name="Normal 78 27 4" xfId="31517"/>
    <cellStyle name="Normal 78 28" xfId="31518"/>
    <cellStyle name="Normal 78 28 2" xfId="31519"/>
    <cellStyle name="Normal 78 28 2 2" xfId="31520"/>
    <cellStyle name="Normal 78 28 3" xfId="31521"/>
    <cellStyle name="Normal 78 28 3 2" xfId="31522"/>
    <cellStyle name="Normal 78 28 4" xfId="31523"/>
    <cellStyle name="Normal 78 29" xfId="31524"/>
    <cellStyle name="Normal 78 29 2" xfId="31525"/>
    <cellStyle name="Normal 78 29 2 2" xfId="31526"/>
    <cellStyle name="Normal 78 29 3" xfId="31527"/>
    <cellStyle name="Normal 78 29 3 2" xfId="31528"/>
    <cellStyle name="Normal 78 29 4" xfId="31529"/>
    <cellStyle name="Normal 78 3" xfId="31530"/>
    <cellStyle name="Normal 78 3 2" xfId="31531"/>
    <cellStyle name="Normal 78 3 2 2" xfId="31532"/>
    <cellStyle name="Normal 78 3 3" xfId="31533"/>
    <cellStyle name="Normal 78 3 3 2" xfId="31534"/>
    <cellStyle name="Normal 78 3 4" xfId="31535"/>
    <cellStyle name="Normal 78 3 5" xfId="31536"/>
    <cellStyle name="Normal 78 3 6" xfId="31537"/>
    <cellStyle name="Normal 78 3 7" xfId="31538"/>
    <cellStyle name="Normal 78 3 8" xfId="31539"/>
    <cellStyle name="Normal 78 30" xfId="31540"/>
    <cellStyle name="Normal 78 30 2" xfId="31541"/>
    <cellStyle name="Normal 78 30 2 2" xfId="31542"/>
    <cellStyle name="Normal 78 30 3" xfId="31543"/>
    <cellStyle name="Normal 78 30 3 2" xfId="31544"/>
    <cellStyle name="Normal 78 30 4" xfId="31545"/>
    <cellStyle name="Normal 78 31" xfId="31546"/>
    <cellStyle name="Normal 78 31 2" xfId="31547"/>
    <cellStyle name="Normal 78 31 2 2" xfId="31548"/>
    <cellStyle name="Normal 78 31 3" xfId="31549"/>
    <cellStyle name="Normal 78 31 3 2" xfId="31550"/>
    <cellStyle name="Normal 78 31 4" xfId="31551"/>
    <cellStyle name="Normal 78 32" xfId="31552"/>
    <cellStyle name="Normal 78 32 2" xfId="31553"/>
    <cellStyle name="Normal 78 32 2 2" xfId="31554"/>
    <cellStyle name="Normal 78 32 3" xfId="31555"/>
    <cellStyle name="Normal 78 32 3 2" xfId="31556"/>
    <cellStyle name="Normal 78 32 4" xfId="31557"/>
    <cellStyle name="Normal 78 33" xfId="31558"/>
    <cellStyle name="Normal 78 33 2" xfId="31559"/>
    <cellStyle name="Normal 78 33 2 2" xfId="31560"/>
    <cellStyle name="Normal 78 33 3" xfId="31561"/>
    <cellStyle name="Normal 78 33 3 2" xfId="31562"/>
    <cellStyle name="Normal 78 33 4" xfId="31563"/>
    <cellStyle name="Normal 78 34" xfId="31564"/>
    <cellStyle name="Normal 78 34 2" xfId="31565"/>
    <cellStyle name="Normal 78 34 2 2" xfId="31566"/>
    <cellStyle name="Normal 78 34 3" xfId="31567"/>
    <cellStyle name="Normal 78 34 3 2" xfId="31568"/>
    <cellStyle name="Normal 78 34 4" xfId="31569"/>
    <cellStyle name="Normal 78 35" xfId="31570"/>
    <cellStyle name="Normal 78 35 2" xfId="31571"/>
    <cellStyle name="Normal 78 35 2 2" xfId="31572"/>
    <cellStyle name="Normal 78 35 3" xfId="31573"/>
    <cellStyle name="Normal 78 35 3 2" xfId="31574"/>
    <cellStyle name="Normal 78 35 4" xfId="31575"/>
    <cellStyle name="Normal 78 36" xfId="31576"/>
    <cellStyle name="Normal 78 36 2" xfId="31577"/>
    <cellStyle name="Normal 78 36 2 2" xfId="31578"/>
    <cellStyle name="Normal 78 36 3" xfId="31579"/>
    <cellStyle name="Normal 78 36 3 2" xfId="31580"/>
    <cellStyle name="Normal 78 36 4" xfId="31581"/>
    <cellStyle name="Normal 78 37" xfId="31582"/>
    <cellStyle name="Normal 78 37 2" xfId="31583"/>
    <cellStyle name="Normal 78 37 2 2" xfId="31584"/>
    <cellStyle name="Normal 78 37 3" xfId="31585"/>
    <cellStyle name="Normal 78 37 3 2" xfId="31586"/>
    <cellStyle name="Normal 78 37 4" xfId="31587"/>
    <cellStyle name="Normal 78 38" xfId="31588"/>
    <cellStyle name="Normal 78 38 2" xfId="31589"/>
    <cellStyle name="Normal 78 38 2 2" xfId="31590"/>
    <cellStyle name="Normal 78 38 3" xfId="31591"/>
    <cellStyle name="Normal 78 38 3 2" xfId="31592"/>
    <cellStyle name="Normal 78 38 4" xfId="31593"/>
    <cellStyle name="Normal 78 39" xfId="31594"/>
    <cellStyle name="Normal 78 39 2" xfId="31595"/>
    <cellStyle name="Normal 78 39 2 2" xfId="31596"/>
    <cellStyle name="Normal 78 39 3" xfId="31597"/>
    <cellStyle name="Normal 78 39 3 2" xfId="31598"/>
    <cellStyle name="Normal 78 39 4" xfId="31599"/>
    <cellStyle name="Normal 78 4" xfId="31600"/>
    <cellStyle name="Normal 78 4 2" xfId="31601"/>
    <cellStyle name="Normal 78 4 2 2" xfId="31602"/>
    <cellStyle name="Normal 78 4 3" xfId="31603"/>
    <cellStyle name="Normal 78 4 3 2" xfId="31604"/>
    <cellStyle name="Normal 78 4 4" xfId="31605"/>
    <cellStyle name="Normal 78 40" xfId="31606"/>
    <cellStyle name="Normal 78 40 2" xfId="31607"/>
    <cellStyle name="Normal 78 40 2 2" xfId="31608"/>
    <cellStyle name="Normal 78 40 3" xfId="31609"/>
    <cellStyle name="Normal 78 40 3 2" xfId="31610"/>
    <cellStyle name="Normal 78 40 4" xfId="31611"/>
    <cellStyle name="Normal 78 41" xfId="31612"/>
    <cellStyle name="Normal 78 41 2" xfId="31613"/>
    <cellStyle name="Normal 78 41 2 2" xfId="31614"/>
    <cellStyle name="Normal 78 41 3" xfId="31615"/>
    <cellStyle name="Normal 78 41 3 2" xfId="31616"/>
    <cellStyle name="Normal 78 41 4" xfId="31617"/>
    <cellStyle name="Normal 78 42" xfId="31618"/>
    <cellStyle name="Normal 78 42 2" xfId="31619"/>
    <cellStyle name="Normal 78 43" xfId="31620"/>
    <cellStyle name="Normal 78 43 2" xfId="31621"/>
    <cellStyle name="Normal 78 44" xfId="31622"/>
    <cellStyle name="Normal 78 5" xfId="31623"/>
    <cellStyle name="Normal 78 5 2" xfId="31624"/>
    <cellStyle name="Normal 78 5 2 2" xfId="31625"/>
    <cellStyle name="Normal 78 5 3" xfId="31626"/>
    <cellStyle name="Normal 78 5 3 2" xfId="31627"/>
    <cellStyle name="Normal 78 5 4" xfId="31628"/>
    <cellStyle name="Normal 78 6" xfId="31629"/>
    <cellStyle name="Normal 78 6 2" xfId="31630"/>
    <cellStyle name="Normal 78 6 2 2" xfId="31631"/>
    <cellStyle name="Normal 78 6 3" xfId="31632"/>
    <cellStyle name="Normal 78 6 3 2" xfId="31633"/>
    <cellStyle name="Normal 78 6 4" xfId="31634"/>
    <cellStyle name="Normal 78 7" xfId="31635"/>
    <cellStyle name="Normal 78 7 2" xfId="31636"/>
    <cellStyle name="Normal 78 7 2 2" xfId="31637"/>
    <cellStyle name="Normal 78 7 3" xfId="31638"/>
    <cellStyle name="Normal 78 7 3 2" xfId="31639"/>
    <cellStyle name="Normal 78 7 4" xfId="31640"/>
    <cellStyle name="Normal 78 8" xfId="31641"/>
    <cellStyle name="Normal 78 8 2" xfId="31642"/>
    <cellStyle name="Normal 78 8 2 2" xfId="31643"/>
    <cellStyle name="Normal 78 8 3" xfId="31644"/>
    <cellStyle name="Normal 78 8 3 2" xfId="31645"/>
    <cellStyle name="Normal 78 8 4" xfId="31646"/>
    <cellStyle name="Normal 78 9" xfId="31647"/>
    <cellStyle name="Normal 78 9 2" xfId="31648"/>
    <cellStyle name="Normal 78 9 2 2" xfId="31649"/>
    <cellStyle name="Normal 78 9 3" xfId="31650"/>
    <cellStyle name="Normal 78 9 3 2" xfId="31651"/>
    <cellStyle name="Normal 78 9 4" xfId="31652"/>
    <cellStyle name="Normal 79" xfId="31653"/>
    <cellStyle name="Normal 79 10" xfId="31654"/>
    <cellStyle name="Normal 79 10 2" xfId="31655"/>
    <cellStyle name="Normal 79 10 2 2" xfId="31656"/>
    <cellStyle name="Normal 79 10 3" xfId="31657"/>
    <cellStyle name="Normal 79 10 3 2" xfId="31658"/>
    <cellStyle name="Normal 79 10 4" xfId="31659"/>
    <cellStyle name="Normal 79 11" xfId="31660"/>
    <cellStyle name="Normal 79 11 2" xfId="31661"/>
    <cellStyle name="Normal 79 11 2 2" xfId="31662"/>
    <cellStyle name="Normal 79 11 3" xfId="31663"/>
    <cellStyle name="Normal 79 11 3 2" xfId="31664"/>
    <cellStyle name="Normal 79 11 4" xfId="31665"/>
    <cellStyle name="Normal 79 12" xfId="31666"/>
    <cellStyle name="Normal 79 12 2" xfId="31667"/>
    <cellStyle name="Normal 79 12 2 2" xfId="31668"/>
    <cellStyle name="Normal 79 12 3" xfId="31669"/>
    <cellStyle name="Normal 79 12 3 2" xfId="31670"/>
    <cellStyle name="Normal 79 12 4" xfId="31671"/>
    <cellStyle name="Normal 79 13" xfId="31672"/>
    <cellStyle name="Normal 79 13 2" xfId="31673"/>
    <cellStyle name="Normal 79 13 2 2" xfId="31674"/>
    <cellStyle name="Normal 79 13 3" xfId="31675"/>
    <cellStyle name="Normal 79 13 3 2" xfId="31676"/>
    <cellStyle name="Normal 79 13 4" xfId="31677"/>
    <cellStyle name="Normal 79 14" xfId="31678"/>
    <cellStyle name="Normal 79 14 2" xfId="31679"/>
    <cellStyle name="Normal 79 14 2 2" xfId="31680"/>
    <cellStyle name="Normal 79 14 3" xfId="31681"/>
    <cellStyle name="Normal 79 14 3 2" xfId="31682"/>
    <cellStyle name="Normal 79 14 4" xfId="31683"/>
    <cellStyle name="Normal 79 15" xfId="31684"/>
    <cellStyle name="Normal 79 15 2" xfId="31685"/>
    <cellStyle name="Normal 79 15 2 2" xfId="31686"/>
    <cellStyle name="Normal 79 15 3" xfId="31687"/>
    <cellStyle name="Normal 79 15 3 2" xfId="31688"/>
    <cellStyle name="Normal 79 15 4" xfId="31689"/>
    <cellStyle name="Normal 79 16" xfId="31690"/>
    <cellStyle name="Normal 79 16 2" xfId="31691"/>
    <cellStyle name="Normal 79 16 2 2" xfId="31692"/>
    <cellStyle name="Normal 79 16 3" xfId="31693"/>
    <cellStyle name="Normal 79 16 3 2" xfId="31694"/>
    <cellStyle name="Normal 79 16 4" xfId="31695"/>
    <cellStyle name="Normal 79 17" xfId="31696"/>
    <cellStyle name="Normal 79 17 2" xfId="31697"/>
    <cellStyle name="Normal 79 17 2 2" xfId="31698"/>
    <cellStyle name="Normal 79 17 3" xfId="31699"/>
    <cellStyle name="Normal 79 17 3 2" xfId="31700"/>
    <cellStyle name="Normal 79 17 4" xfId="31701"/>
    <cellStyle name="Normal 79 18" xfId="31702"/>
    <cellStyle name="Normal 79 18 2" xfId="31703"/>
    <cellStyle name="Normal 79 18 2 2" xfId="31704"/>
    <cellStyle name="Normal 79 18 3" xfId="31705"/>
    <cellStyle name="Normal 79 18 3 2" xfId="31706"/>
    <cellStyle name="Normal 79 18 4" xfId="31707"/>
    <cellStyle name="Normal 79 19" xfId="31708"/>
    <cellStyle name="Normal 79 19 2" xfId="31709"/>
    <cellStyle name="Normal 79 19 2 2" xfId="31710"/>
    <cellStyle name="Normal 79 19 3" xfId="31711"/>
    <cellStyle name="Normal 79 19 3 2" xfId="31712"/>
    <cellStyle name="Normal 79 19 4" xfId="31713"/>
    <cellStyle name="Normal 79 2" xfId="31714"/>
    <cellStyle name="Normal 79 2 2" xfId="31715"/>
    <cellStyle name="Normal 79 2 2 2" xfId="31716"/>
    <cellStyle name="Normal 79 2 3" xfId="31717"/>
    <cellStyle name="Normal 79 2 3 2" xfId="31718"/>
    <cellStyle name="Normal 79 2 4" xfId="31719"/>
    <cellStyle name="Normal 79 2 5" xfId="31720"/>
    <cellStyle name="Normal 79 2 6" xfId="31721"/>
    <cellStyle name="Normal 79 2 7" xfId="31722"/>
    <cellStyle name="Normal 79 2 8" xfId="31723"/>
    <cellStyle name="Normal 79 20" xfId="31724"/>
    <cellStyle name="Normal 79 20 2" xfId="31725"/>
    <cellStyle name="Normal 79 20 2 2" xfId="31726"/>
    <cellStyle name="Normal 79 20 3" xfId="31727"/>
    <cellStyle name="Normal 79 20 3 2" xfId="31728"/>
    <cellStyle name="Normal 79 20 4" xfId="31729"/>
    <cellStyle name="Normal 79 21" xfId="31730"/>
    <cellStyle name="Normal 79 21 2" xfId="31731"/>
    <cellStyle name="Normal 79 21 2 2" xfId="31732"/>
    <cellStyle name="Normal 79 21 3" xfId="31733"/>
    <cellStyle name="Normal 79 21 3 2" xfId="31734"/>
    <cellStyle name="Normal 79 21 4" xfId="31735"/>
    <cellStyle name="Normal 79 22" xfId="31736"/>
    <cellStyle name="Normal 79 22 2" xfId="31737"/>
    <cellStyle name="Normal 79 22 2 2" xfId="31738"/>
    <cellStyle name="Normal 79 22 3" xfId="31739"/>
    <cellStyle name="Normal 79 22 3 2" xfId="31740"/>
    <cellStyle name="Normal 79 22 4" xfId="31741"/>
    <cellStyle name="Normal 79 23" xfId="31742"/>
    <cellStyle name="Normal 79 23 2" xfId="31743"/>
    <cellStyle name="Normal 79 23 2 2" xfId="31744"/>
    <cellStyle name="Normal 79 23 3" xfId="31745"/>
    <cellStyle name="Normal 79 23 3 2" xfId="31746"/>
    <cellStyle name="Normal 79 23 4" xfId="31747"/>
    <cellStyle name="Normal 79 24" xfId="31748"/>
    <cellStyle name="Normal 79 24 2" xfId="31749"/>
    <cellStyle name="Normal 79 24 2 2" xfId="31750"/>
    <cellStyle name="Normal 79 24 3" xfId="31751"/>
    <cellStyle name="Normal 79 24 3 2" xfId="31752"/>
    <cellStyle name="Normal 79 24 4" xfId="31753"/>
    <cellStyle name="Normal 79 25" xfId="31754"/>
    <cellStyle name="Normal 79 25 2" xfId="31755"/>
    <cellStyle name="Normal 79 25 2 2" xfId="31756"/>
    <cellStyle name="Normal 79 25 3" xfId="31757"/>
    <cellStyle name="Normal 79 25 3 2" xfId="31758"/>
    <cellStyle name="Normal 79 25 4" xfId="31759"/>
    <cellStyle name="Normal 79 26" xfId="31760"/>
    <cellStyle name="Normal 79 26 2" xfId="31761"/>
    <cellStyle name="Normal 79 26 2 2" xfId="31762"/>
    <cellStyle name="Normal 79 26 3" xfId="31763"/>
    <cellStyle name="Normal 79 26 3 2" xfId="31764"/>
    <cellStyle name="Normal 79 26 4" xfId="31765"/>
    <cellStyle name="Normal 79 27" xfId="31766"/>
    <cellStyle name="Normal 79 27 2" xfId="31767"/>
    <cellStyle name="Normal 79 27 2 2" xfId="31768"/>
    <cellStyle name="Normal 79 27 3" xfId="31769"/>
    <cellStyle name="Normal 79 27 3 2" xfId="31770"/>
    <cellStyle name="Normal 79 27 4" xfId="31771"/>
    <cellStyle name="Normal 79 28" xfId="31772"/>
    <cellStyle name="Normal 79 28 2" xfId="31773"/>
    <cellStyle name="Normal 79 28 2 2" xfId="31774"/>
    <cellStyle name="Normal 79 28 3" xfId="31775"/>
    <cellStyle name="Normal 79 28 3 2" xfId="31776"/>
    <cellStyle name="Normal 79 28 4" xfId="31777"/>
    <cellStyle name="Normal 79 29" xfId="31778"/>
    <cellStyle name="Normal 79 29 2" xfId="31779"/>
    <cellStyle name="Normal 79 29 2 2" xfId="31780"/>
    <cellStyle name="Normal 79 29 3" xfId="31781"/>
    <cellStyle name="Normal 79 29 3 2" xfId="31782"/>
    <cellStyle name="Normal 79 29 4" xfId="31783"/>
    <cellStyle name="Normal 79 3" xfId="31784"/>
    <cellStyle name="Normal 79 3 2" xfId="31785"/>
    <cellStyle name="Normal 79 3 2 2" xfId="31786"/>
    <cellStyle name="Normal 79 3 3" xfId="31787"/>
    <cellStyle name="Normal 79 3 3 2" xfId="31788"/>
    <cellStyle name="Normal 79 3 4" xfId="31789"/>
    <cellStyle name="Normal 79 3 5" xfId="31790"/>
    <cellStyle name="Normal 79 3 6" xfId="31791"/>
    <cellStyle name="Normal 79 3 7" xfId="31792"/>
    <cellStyle name="Normal 79 3 8" xfId="31793"/>
    <cellStyle name="Normal 79 30" xfId="31794"/>
    <cellStyle name="Normal 79 30 2" xfId="31795"/>
    <cellStyle name="Normal 79 30 2 2" xfId="31796"/>
    <cellStyle name="Normal 79 30 3" xfId="31797"/>
    <cellStyle name="Normal 79 30 3 2" xfId="31798"/>
    <cellStyle name="Normal 79 30 4" xfId="31799"/>
    <cellStyle name="Normal 79 31" xfId="31800"/>
    <cellStyle name="Normal 79 31 2" xfId="31801"/>
    <cellStyle name="Normal 79 31 2 2" xfId="31802"/>
    <cellStyle name="Normal 79 31 3" xfId="31803"/>
    <cellStyle name="Normal 79 31 3 2" xfId="31804"/>
    <cellStyle name="Normal 79 31 4" xfId="31805"/>
    <cellStyle name="Normal 79 32" xfId="31806"/>
    <cellStyle name="Normal 79 32 2" xfId="31807"/>
    <cellStyle name="Normal 79 32 2 2" xfId="31808"/>
    <cellStyle name="Normal 79 32 3" xfId="31809"/>
    <cellStyle name="Normal 79 32 3 2" xfId="31810"/>
    <cellStyle name="Normal 79 32 4" xfId="31811"/>
    <cellStyle name="Normal 79 33" xfId="31812"/>
    <cellStyle name="Normal 79 33 2" xfId="31813"/>
    <cellStyle name="Normal 79 33 2 2" xfId="31814"/>
    <cellStyle name="Normal 79 33 3" xfId="31815"/>
    <cellStyle name="Normal 79 33 3 2" xfId="31816"/>
    <cellStyle name="Normal 79 33 4" xfId="31817"/>
    <cellStyle name="Normal 79 34" xfId="31818"/>
    <cellStyle name="Normal 79 34 2" xfId="31819"/>
    <cellStyle name="Normal 79 34 2 2" xfId="31820"/>
    <cellStyle name="Normal 79 34 3" xfId="31821"/>
    <cellStyle name="Normal 79 34 3 2" xfId="31822"/>
    <cellStyle name="Normal 79 34 4" xfId="31823"/>
    <cellStyle name="Normal 79 35" xfId="31824"/>
    <cellStyle name="Normal 79 35 2" xfId="31825"/>
    <cellStyle name="Normal 79 35 2 2" xfId="31826"/>
    <cellStyle name="Normal 79 35 3" xfId="31827"/>
    <cellStyle name="Normal 79 35 3 2" xfId="31828"/>
    <cellStyle name="Normal 79 35 4" xfId="31829"/>
    <cellStyle name="Normal 79 36" xfId="31830"/>
    <cellStyle name="Normal 79 36 2" xfId="31831"/>
    <cellStyle name="Normal 79 36 2 2" xfId="31832"/>
    <cellStyle name="Normal 79 36 3" xfId="31833"/>
    <cellStyle name="Normal 79 36 3 2" xfId="31834"/>
    <cellStyle name="Normal 79 36 4" xfId="31835"/>
    <cellStyle name="Normal 79 37" xfId="31836"/>
    <cellStyle name="Normal 79 37 2" xfId="31837"/>
    <cellStyle name="Normal 79 37 2 2" xfId="31838"/>
    <cellStyle name="Normal 79 37 3" xfId="31839"/>
    <cellStyle name="Normal 79 37 3 2" xfId="31840"/>
    <cellStyle name="Normal 79 37 4" xfId="31841"/>
    <cellStyle name="Normal 79 38" xfId="31842"/>
    <cellStyle name="Normal 79 38 2" xfId="31843"/>
    <cellStyle name="Normal 79 38 2 2" xfId="31844"/>
    <cellStyle name="Normal 79 38 3" xfId="31845"/>
    <cellStyle name="Normal 79 38 3 2" xfId="31846"/>
    <cellStyle name="Normal 79 38 4" xfId="31847"/>
    <cellStyle name="Normal 79 39" xfId="31848"/>
    <cellStyle name="Normal 79 39 2" xfId="31849"/>
    <cellStyle name="Normal 79 39 2 2" xfId="31850"/>
    <cellStyle name="Normal 79 39 3" xfId="31851"/>
    <cellStyle name="Normal 79 39 3 2" xfId="31852"/>
    <cellStyle name="Normal 79 39 4" xfId="31853"/>
    <cellStyle name="Normal 79 4" xfId="31854"/>
    <cellStyle name="Normal 79 4 2" xfId="31855"/>
    <cellStyle name="Normal 79 4 2 2" xfId="31856"/>
    <cellStyle name="Normal 79 4 3" xfId="31857"/>
    <cellStyle name="Normal 79 4 3 2" xfId="31858"/>
    <cellStyle name="Normal 79 4 4" xfId="31859"/>
    <cellStyle name="Normal 79 40" xfId="31860"/>
    <cellStyle name="Normal 79 40 2" xfId="31861"/>
    <cellStyle name="Normal 79 40 2 2" xfId="31862"/>
    <cellStyle name="Normal 79 40 3" xfId="31863"/>
    <cellStyle name="Normal 79 40 3 2" xfId="31864"/>
    <cellStyle name="Normal 79 40 4" xfId="31865"/>
    <cellStyle name="Normal 79 41" xfId="31866"/>
    <cellStyle name="Normal 79 41 2" xfId="31867"/>
    <cellStyle name="Normal 79 41 2 2" xfId="31868"/>
    <cellStyle name="Normal 79 41 3" xfId="31869"/>
    <cellStyle name="Normal 79 41 3 2" xfId="31870"/>
    <cellStyle name="Normal 79 41 4" xfId="31871"/>
    <cellStyle name="Normal 79 42" xfId="31872"/>
    <cellStyle name="Normal 79 42 2" xfId="31873"/>
    <cellStyle name="Normal 79 43" xfId="31874"/>
    <cellStyle name="Normal 79 43 2" xfId="31875"/>
    <cellStyle name="Normal 79 44" xfId="31876"/>
    <cellStyle name="Normal 79 5" xfId="31877"/>
    <cellStyle name="Normal 79 5 2" xfId="31878"/>
    <cellStyle name="Normal 79 5 2 2" xfId="31879"/>
    <cellStyle name="Normal 79 5 3" xfId="31880"/>
    <cellStyle name="Normal 79 5 3 2" xfId="31881"/>
    <cellStyle name="Normal 79 5 4" xfId="31882"/>
    <cellStyle name="Normal 79 6" xfId="31883"/>
    <cellStyle name="Normal 79 6 2" xfId="31884"/>
    <cellStyle name="Normal 79 6 2 2" xfId="31885"/>
    <cellStyle name="Normal 79 6 3" xfId="31886"/>
    <cellStyle name="Normal 79 6 3 2" xfId="31887"/>
    <cellStyle name="Normal 79 6 4" xfId="31888"/>
    <cellStyle name="Normal 79 7" xfId="31889"/>
    <cellStyle name="Normal 79 7 2" xfId="31890"/>
    <cellStyle name="Normal 79 7 2 2" xfId="31891"/>
    <cellStyle name="Normal 79 7 3" xfId="31892"/>
    <cellStyle name="Normal 79 7 3 2" xfId="31893"/>
    <cellStyle name="Normal 79 7 4" xfId="31894"/>
    <cellStyle name="Normal 79 8" xfId="31895"/>
    <cellStyle name="Normal 79 8 2" xfId="31896"/>
    <cellStyle name="Normal 79 8 2 2" xfId="31897"/>
    <cellStyle name="Normal 79 8 3" xfId="31898"/>
    <cellStyle name="Normal 79 8 3 2" xfId="31899"/>
    <cellStyle name="Normal 79 8 4" xfId="31900"/>
    <cellStyle name="Normal 79 9" xfId="31901"/>
    <cellStyle name="Normal 79 9 2" xfId="31902"/>
    <cellStyle name="Normal 79 9 2 2" xfId="31903"/>
    <cellStyle name="Normal 79 9 3" xfId="31904"/>
    <cellStyle name="Normal 79 9 3 2" xfId="31905"/>
    <cellStyle name="Normal 79 9 4" xfId="31906"/>
    <cellStyle name="Normal 8" xfId="31907"/>
    <cellStyle name="Normal 8 10" xfId="31908"/>
    <cellStyle name="Normal 8 10 2" xfId="31909"/>
    <cellStyle name="Normal 8 10 2 2" xfId="31910"/>
    <cellStyle name="Normal 8 10 3" xfId="31911"/>
    <cellStyle name="Normal 8 10 3 2" xfId="31912"/>
    <cellStyle name="Normal 8 10 4" xfId="31913"/>
    <cellStyle name="Normal 8 11" xfId="31914"/>
    <cellStyle name="Normal 8 11 2" xfId="31915"/>
    <cellStyle name="Normal 8 11 2 2" xfId="31916"/>
    <cellStyle name="Normal 8 11 3" xfId="31917"/>
    <cellStyle name="Normal 8 11 3 2" xfId="31918"/>
    <cellStyle name="Normal 8 11 4" xfId="31919"/>
    <cellStyle name="Normal 8 12" xfId="31920"/>
    <cellStyle name="Normal 8 12 2" xfId="31921"/>
    <cellStyle name="Normal 8 12 2 2" xfId="31922"/>
    <cellStyle name="Normal 8 12 3" xfId="31923"/>
    <cellStyle name="Normal 8 12 3 2" xfId="31924"/>
    <cellStyle name="Normal 8 12 4" xfId="31925"/>
    <cellStyle name="Normal 8 13" xfId="31926"/>
    <cellStyle name="Normal 8 13 2" xfId="31927"/>
    <cellStyle name="Normal 8 13 2 2" xfId="31928"/>
    <cellStyle name="Normal 8 13 3" xfId="31929"/>
    <cellStyle name="Normal 8 13 3 2" xfId="31930"/>
    <cellStyle name="Normal 8 13 4" xfId="31931"/>
    <cellStyle name="Normal 8 14" xfId="31932"/>
    <cellStyle name="Normal 8 14 2" xfId="31933"/>
    <cellStyle name="Normal 8 14 2 2" xfId="31934"/>
    <cellStyle name="Normal 8 14 3" xfId="31935"/>
    <cellStyle name="Normal 8 14 3 2" xfId="31936"/>
    <cellStyle name="Normal 8 14 4" xfId="31937"/>
    <cellStyle name="Normal 8 15" xfId="31938"/>
    <cellStyle name="Normal 8 15 2" xfId="31939"/>
    <cellStyle name="Normal 8 15 2 2" xfId="31940"/>
    <cellStyle name="Normal 8 15 3" xfId="31941"/>
    <cellStyle name="Normal 8 15 3 2" xfId="31942"/>
    <cellStyle name="Normal 8 15 4" xfId="31943"/>
    <cellStyle name="Normal 8 16" xfId="31944"/>
    <cellStyle name="Normal 8 16 2" xfId="31945"/>
    <cellStyle name="Normal 8 16 2 2" xfId="31946"/>
    <cellStyle name="Normal 8 16 3" xfId="31947"/>
    <cellStyle name="Normal 8 16 3 2" xfId="31948"/>
    <cellStyle name="Normal 8 16 4" xfId="31949"/>
    <cellStyle name="Normal 8 17" xfId="31950"/>
    <cellStyle name="Normal 8 17 2" xfId="31951"/>
    <cellStyle name="Normal 8 17 2 2" xfId="31952"/>
    <cellStyle name="Normal 8 17 3" xfId="31953"/>
    <cellStyle name="Normal 8 17 3 2" xfId="31954"/>
    <cellStyle name="Normal 8 17 4" xfId="31955"/>
    <cellStyle name="Normal 8 18" xfId="31956"/>
    <cellStyle name="Normal 8 18 2" xfId="31957"/>
    <cellStyle name="Normal 8 18 2 2" xfId="31958"/>
    <cellStyle name="Normal 8 18 3" xfId="31959"/>
    <cellStyle name="Normal 8 18 3 2" xfId="31960"/>
    <cellStyle name="Normal 8 18 4" xfId="31961"/>
    <cellStyle name="Normal 8 19" xfId="31962"/>
    <cellStyle name="Normal 8 19 2" xfId="31963"/>
    <cellStyle name="Normal 8 19 2 2" xfId="31964"/>
    <cellStyle name="Normal 8 19 3" xfId="31965"/>
    <cellStyle name="Normal 8 19 3 2" xfId="31966"/>
    <cellStyle name="Normal 8 19 4" xfId="31967"/>
    <cellStyle name="Normal 8 2" xfId="31968"/>
    <cellStyle name="Normal 8 2 2" xfId="31969"/>
    <cellStyle name="Normal 8 2 2 2" xfId="31970"/>
    <cellStyle name="Normal 8 2 3" xfId="31971"/>
    <cellStyle name="Normal 8 2 3 2" xfId="31972"/>
    <cellStyle name="Normal 8 2 4" xfId="31973"/>
    <cellStyle name="Normal 8 20" xfId="31974"/>
    <cellStyle name="Normal 8 20 2" xfId="31975"/>
    <cellStyle name="Normal 8 20 2 2" xfId="31976"/>
    <cellStyle name="Normal 8 20 3" xfId="31977"/>
    <cellStyle name="Normal 8 20 3 2" xfId="31978"/>
    <cellStyle name="Normal 8 20 4" xfId="31979"/>
    <cellStyle name="Normal 8 21" xfId="31980"/>
    <cellStyle name="Normal 8 21 2" xfId="31981"/>
    <cellStyle name="Normal 8 21 2 2" xfId="31982"/>
    <cellStyle name="Normal 8 21 3" xfId="31983"/>
    <cellStyle name="Normal 8 21 3 2" xfId="31984"/>
    <cellStyle name="Normal 8 21 4" xfId="31985"/>
    <cellStyle name="Normal 8 22" xfId="31986"/>
    <cellStyle name="Normal 8 22 2" xfId="31987"/>
    <cellStyle name="Normal 8 22 2 2" xfId="31988"/>
    <cellStyle name="Normal 8 22 3" xfId="31989"/>
    <cellStyle name="Normal 8 22 3 2" xfId="31990"/>
    <cellStyle name="Normal 8 22 4" xfId="31991"/>
    <cellStyle name="Normal 8 23" xfId="31992"/>
    <cellStyle name="Normal 8 23 2" xfId="31993"/>
    <cellStyle name="Normal 8 23 2 2" xfId="31994"/>
    <cellStyle name="Normal 8 23 3" xfId="31995"/>
    <cellStyle name="Normal 8 23 3 2" xfId="31996"/>
    <cellStyle name="Normal 8 23 4" xfId="31997"/>
    <cellStyle name="Normal 8 24" xfId="31998"/>
    <cellStyle name="Normal 8 24 2" xfId="31999"/>
    <cellStyle name="Normal 8 24 2 2" xfId="32000"/>
    <cellStyle name="Normal 8 24 3" xfId="32001"/>
    <cellStyle name="Normal 8 24 3 2" xfId="32002"/>
    <cellStyle name="Normal 8 24 4" xfId="32003"/>
    <cellStyle name="Normal 8 25" xfId="32004"/>
    <cellStyle name="Normal 8 25 2" xfId="32005"/>
    <cellStyle name="Normal 8 25 2 2" xfId="32006"/>
    <cellStyle name="Normal 8 25 3" xfId="32007"/>
    <cellStyle name="Normal 8 25 3 2" xfId="32008"/>
    <cellStyle name="Normal 8 25 4" xfId="32009"/>
    <cellStyle name="Normal 8 26" xfId="32010"/>
    <cellStyle name="Normal 8 26 2" xfId="32011"/>
    <cellStyle name="Normal 8 26 2 2" xfId="32012"/>
    <cellStyle name="Normal 8 26 3" xfId="32013"/>
    <cellStyle name="Normal 8 26 3 2" xfId="32014"/>
    <cellStyle name="Normal 8 26 4" xfId="32015"/>
    <cellStyle name="Normal 8 27" xfId="32016"/>
    <cellStyle name="Normal 8 27 2" xfId="32017"/>
    <cellStyle name="Normal 8 27 2 2" xfId="32018"/>
    <cellStyle name="Normal 8 27 3" xfId="32019"/>
    <cellStyle name="Normal 8 27 3 2" xfId="32020"/>
    <cellStyle name="Normal 8 27 4" xfId="32021"/>
    <cellStyle name="Normal 8 28" xfId="32022"/>
    <cellStyle name="Normal 8 28 2" xfId="32023"/>
    <cellStyle name="Normal 8 28 2 2" xfId="32024"/>
    <cellStyle name="Normal 8 28 3" xfId="32025"/>
    <cellStyle name="Normal 8 28 3 2" xfId="32026"/>
    <cellStyle name="Normal 8 28 4" xfId="32027"/>
    <cellStyle name="Normal 8 29" xfId="32028"/>
    <cellStyle name="Normal 8 29 2" xfId="32029"/>
    <cellStyle name="Normal 8 29 2 2" xfId="32030"/>
    <cellStyle name="Normal 8 29 3" xfId="32031"/>
    <cellStyle name="Normal 8 29 3 2" xfId="32032"/>
    <cellStyle name="Normal 8 29 4" xfId="32033"/>
    <cellStyle name="Normal 8 3" xfId="32034"/>
    <cellStyle name="Normal 8 3 2" xfId="32035"/>
    <cellStyle name="Normal 8 3 2 2" xfId="32036"/>
    <cellStyle name="Normal 8 3 3" xfId="32037"/>
    <cellStyle name="Normal 8 3 3 2" xfId="32038"/>
    <cellStyle name="Normal 8 3 4" xfId="32039"/>
    <cellStyle name="Normal 8 30" xfId="32040"/>
    <cellStyle name="Normal 8 30 2" xfId="32041"/>
    <cellStyle name="Normal 8 30 2 2" xfId="32042"/>
    <cellStyle name="Normal 8 30 3" xfId="32043"/>
    <cellStyle name="Normal 8 30 3 2" xfId="32044"/>
    <cellStyle name="Normal 8 30 4" xfId="32045"/>
    <cellStyle name="Normal 8 31" xfId="32046"/>
    <cellStyle name="Normal 8 31 2" xfId="32047"/>
    <cellStyle name="Normal 8 31 2 2" xfId="32048"/>
    <cellStyle name="Normal 8 31 3" xfId="32049"/>
    <cellStyle name="Normal 8 31 3 2" xfId="32050"/>
    <cellStyle name="Normal 8 31 4" xfId="32051"/>
    <cellStyle name="Normal 8 32" xfId="32052"/>
    <cellStyle name="Normal 8 32 2" xfId="32053"/>
    <cellStyle name="Normal 8 32 2 2" xfId="32054"/>
    <cellStyle name="Normal 8 32 3" xfId="32055"/>
    <cellStyle name="Normal 8 32 3 2" xfId="32056"/>
    <cellStyle name="Normal 8 32 4" xfId="32057"/>
    <cellStyle name="Normal 8 33" xfId="32058"/>
    <cellStyle name="Normal 8 33 2" xfId="32059"/>
    <cellStyle name="Normal 8 33 2 2" xfId="32060"/>
    <cellStyle name="Normal 8 33 3" xfId="32061"/>
    <cellStyle name="Normal 8 33 3 2" xfId="32062"/>
    <cellStyle name="Normal 8 33 4" xfId="32063"/>
    <cellStyle name="Normal 8 34" xfId="32064"/>
    <cellStyle name="Normal 8 34 2" xfId="32065"/>
    <cellStyle name="Normal 8 34 2 2" xfId="32066"/>
    <cellStyle name="Normal 8 34 3" xfId="32067"/>
    <cellStyle name="Normal 8 34 3 2" xfId="32068"/>
    <cellStyle name="Normal 8 34 4" xfId="32069"/>
    <cellStyle name="Normal 8 35" xfId="32070"/>
    <cellStyle name="Normal 8 35 2" xfId="32071"/>
    <cellStyle name="Normal 8 35 2 2" xfId="32072"/>
    <cellStyle name="Normal 8 35 3" xfId="32073"/>
    <cellStyle name="Normal 8 35 3 2" xfId="32074"/>
    <cellStyle name="Normal 8 35 4" xfId="32075"/>
    <cellStyle name="Normal 8 36" xfId="32076"/>
    <cellStyle name="Normal 8 36 2" xfId="32077"/>
    <cellStyle name="Normal 8 36 2 2" xfId="32078"/>
    <cellStyle name="Normal 8 36 3" xfId="32079"/>
    <cellStyle name="Normal 8 36 3 2" xfId="32080"/>
    <cellStyle name="Normal 8 36 4" xfId="32081"/>
    <cellStyle name="Normal 8 37" xfId="32082"/>
    <cellStyle name="Normal 8 37 2" xfId="32083"/>
    <cellStyle name="Normal 8 37 2 2" xfId="32084"/>
    <cellStyle name="Normal 8 37 3" xfId="32085"/>
    <cellStyle name="Normal 8 37 3 2" xfId="32086"/>
    <cellStyle name="Normal 8 37 4" xfId="32087"/>
    <cellStyle name="Normal 8 38" xfId="32088"/>
    <cellStyle name="Normal 8 38 2" xfId="32089"/>
    <cellStyle name="Normal 8 38 2 2" xfId="32090"/>
    <cellStyle name="Normal 8 38 3" xfId="32091"/>
    <cellStyle name="Normal 8 38 3 2" xfId="32092"/>
    <cellStyle name="Normal 8 38 4" xfId="32093"/>
    <cellStyle name="Normal 8 39" xfId="32094"/>
    <cellStyle name="Normal 8 39 2" xfId="32095"/>
    <cellStyle name="Normal 8 39 2 2" xfId="32096"/>
    <cellStyle name="Normal 8 39 3" xfId="32097"/>
    <cellStyle name="Normal 8 39 3 2" xfId="32098"/>
    <cellStyle name="Normal 8 39 4" xfId="32099"/>
    <cellStyle name="Normal 8 4" xfId="32100"/>
    <cellStyle name="Normal 8 4 2" xfId="32101"/>
    <cellStyle name="Normal 8 4 2 2" xfId="32102"/>
    <cellStyle name="Normal 8 4 3" xfId="32103"/>
    <cellStyle name="Normal 8 4 3 2" xfId="32104"/>
    <cellStyle name="Normal 8 4 4" xfId="32105"/>
    <cellStyle name="Normal 8 40" xfId="32106"/>
    <cellStyle name="Normal 8 40 2" xfId="32107"/>
    <cellStyle name="Normal 8 40 2 2" xfId="32108"/>
    <cellStyle name="Normal 8 40 3" xfId="32109"/>
    <cellStyle name="Normal 8 40 3 2" xfId="32110"/>
    <cellStyle name="Normal 8 40 4" xfId="32111"/>
    <cellStyle name="Normal 8 41" xfId="32112"/>
    <cellStyle name="Normal 8 41 2" xfId="32113"/>
    <cellStyle name="Normal 8 41 2 2" xfId="32114"/>
    <cellStyle name="Normal 8 41 3" xfId="32115"/>
    <cellStyle name="Normal 8 41 3 2" xfId="32116"/>
    <cellStyle name="Normal 8 41 4" xfId="32117"/>
    <cellStyle name="Normal 8 42" xfId="32118"/>
    <cellStyle name="Normal 8 42 2" xfId="32119"/>
    <cellStyle name="Normal 8 43" xfId="32120"/>
    <cellStyle name="Normal 8 43 2" xfId="32121"/>
    <cellStyle name="Normal 8 44" xfId="32122"/>
    <cellStyle name="Normal 8 5" xfId="32123"/>
    <cellStyle name="Normal 8 5 2" xfId="32124"/>
    <cellStyle name="Normal 8 5 2 2" xfId="32125"/>
    <cellStyle name="Normal 8 5 3" xfId="32126"/>
    <cellStyle name="Normal 8 5 3 2" xfId="32127"/>
    <cellStyle name="Normal 8 5 4" xfId="32128"/>
    <cellStyle name="Normal 8 6" xfId="32129"/>
    <cellStyle name="Normal 8 6 2" xfId="32130"/>
    <cellStyle name="Normal 8 6 2 2" xfId="32131"/>
    <cellStyle name="Normal 8 6 3" xfId="32132"/>
    <cellStyle name="Normal 8 6 3 2" xfId="32133"/>
    <cellStyle name="Normal 8 6 4" xfId="32134"/>
    <cellStyle name="Normal 8 7" xfId="32135"/>
    <cellStyle name="Normal 8 7 2" xfId="32136"/>
    <cellStyle name="Normal 8 7 2 2" xfId="32137"/>
    <cellStyle name="Normal 8 7 3" xfId="32138"/>
    <cellStyle name="Normal 8 7 3 2" xfId="32139"/>
    <cellStyle name="Normal 8 7 4" xfId="32140"/>
    <cellStyle name="Normal 8 8" xfId="32141"/>
    <cellStyle name="Normal 8 8 2" xfId="32142"/>
    <cellStyle name="Normal 8 8 2 2" xfId="32143"/>
    <cellStyle name="Normal 8 8 3" xfId="32144"/>
    <cellStyle name="Normal 8 8 3 2" xfId="32145"/>
    <cellStyle name="Normal 8 8 4" xfId="32146"/>
    <cellStyle name="Normal 8 9" xfId="32147"/>
    <cellStyle name="Normal 8 9 2" xfId="32148"/>
    <cellStyle name="Normal 8 9 2 2" xfId="32149"/>
    <cellStyle name="Normal 8 9 3" xfId="32150"/>
    <cellStyle name="Normal 8 9 3 2" xfId="32151"/>
    <cellStyle name="Normal 8 9 4" xfId="32152"/>
    <cellStyle name="Normal 80" xfId="32153"/>
    <cellStyle name="Normal 80 10" xfId="32154"/>
    <cellStyle name="Normal 80 10 2" xfId="32155"/>
    <cellStyle name="Normal 80 10 2 2" xfId="32156"/>
    <cellStyle name="Normal 80 10 3" xfId="32157"/>
    <cellStyle name="Normal 80 10 3 2" xfId="32158"/>
    <cellStyle name="Normal 80 10 4" xfId="32159"/>
    <cellStyle name="Normal 80 11" xfId="32160"/>
    <cellStyle name="Normal 80 11 2" xfId="32161"/>
    <cellStyle name="Normal 80 11 2 2" xfId="32162"/>
    <cellStyle name="Normal 80 11 3" xfId="32163"/>
    <cellStyle name="Normal 80 11 3 2" xfId="32164"/>
    <cellStyle name="Normal 80 11 4" xfId="32165"/>
    <cellStyle name="Normal 80 12" xfId="32166"/>
    <cellStyle name="Normal 80 12 2" xfId="32167"/>
    <cellStyle name="Normal 80 12 2 2" xfId="32168"/>
    <cellStyle name="Normal 80 12 3" xfId="32169"/>
    <cellStyle name="Normal 80 12 3 2" xfId="32170"/>
    <cellStyle name="Normal 80 12 4" xfId="32171"/>
    <cellStyle name="Normal 80 13" xfId="32172"/>
    <cellStyle name="Normal 80 13 2" xfId="32173"/>
    <cellStyle name="Normal 80 13 2 2" xfId="32174"/>
    <cellStyle name="Normal 80 13 3" xfId="32175"/>
    <cellStyle name="Normal 80 13 3 2" xfId="32176"/>
    <cellStyle name="Normal 80 13 4" xfId="32177"/>
    <cellStyle name="Normal 80 14" xfId="32178"/>
    <cellStyle name="Normal 80 14 2" xfId="32179"/>
    <cellStyle name="Normal 80 14 2 2" xfId="32180"/>
    <cellStyle name="Normal 80 14 3" xfId="32181"/>
    <cellStyle name="Normal 80 14 3 2" xfId="32182"/>
    <cellStyle name="Normal 80 14 4" xfId="32183"/>
    <cellStyle name="Normal 80 15" xfId="32184"/>
    <cellStyle name="Normal 80 15 2" xfId="32185"/>
    <cellStyle name="Normal 80 15 2 2" xfId="32186"/>
    <cellStyle name="Normal 80 15 3" xfId="32187"/>
    <cellStyle name="Normal 80 15 3 2" xfId="32188"/>
    <cellStyle name="Normal 80 15 4" xfId="32189"/>
    <cellStyle name="Normal 80 16" xfId="32190"/>
    <cellStyle name="Normal 80 16 2" xfId="32191"/>
    <cellStyle name="Normal 80 16 2 2" xfId="32192"/>
    <cellStyle name="Normal 80 16 3" xfId="32193"/>
    <cellStyle name="Normal 80 16 3 2" xfId="32194"/>
    <cellStyle name="Normal 80 16 4" xfId="32195"/>
    <cellStyle name="Normal 80 17" xfId="32196"/>
    <cellStyle name="Normal 80 17 2" xfId="32197"/>
    <cellStyle name="Normal 80 17 2 2" xfId="32198"/>
    <cellStyle name="Normal 80 17 3" xfId="32199"/>
    <cellStyle name="Normal 80 17 3 2" xfId="32200"/>
    <cellStyle name="Normal 80 17 4" xfId="32201"/>
    <cellStyle name="Normal 80 18" xfId="32202"/>
    <cellStyle name="Normal 80 18 2" xfId="32203"/>
    <cellStyle name="Normal 80 18 2 2" xfId="32204"/>
    <cellStyle name="Normal 80 18 3" xfId="32205"/>
    <cellStyle name="Normal 80 18 3 2" xfId="32206"/>
    <cellStyle name="Normal 80 18 4" xfId="32207"/>
    <cellStyle name="Normal 80 19" xfId="32208"/>
    <cellStyle name="Normal 80 19 2" xfId="32209"/>
    <cellStyle name="Normal 80 19 2 2" xfId="32210"/>
    <cellStyle name="Normal 80 19 3" xfId="32211"/>
    <cellStyle name="Normal 80 19 3 2" xfId="32212"/>
    <cellStyle name="Normal 80 19 4" xfId="32213"/>
    <cellStyle name="Normal 80 2" xfId="32214"/>
    <cellStyle name="Normal 80 2 2" xfId="32215"/>
    <cellStyle name="Normal 80 2 2 2" xfId="32216"/>
    <cellStyle name="Normal 80 2 3" xfId="32217"/>
    <cellStyle name="Normal 80 2 3 2" xfId="32218"/>
    <cellStyle name="Normal 80 2 4" xfId="32219"/>
    <cellStyle name="Normal 80 20" xfId="32220"/>
    <cellStyle name="Normal 80 20 2" xfId="32221"/>
    <cellStyle name="Normal 80 20 2 2" xfId="32222"/>
    <cellStyle name="Normal 80 20 3" xfId="32223"/>
    <cellStyle name="Normal 80 20 3 2" xfId="32224"/>
    <cellStyle name="Normal 80 20 4" xfId="32225"/>
    <cellStyle name="Normal 80 21" xfId="32226"/>
    <cellStyle name="Normal 80 21 2" xfId="32227"/>
    <cellStyle name="Normal 80 21 2 2" xfId="32228"/>
    <cellStyle name="Normal 80 21 3" xfId="32229"/>
    <cellStyle name="Normal 80 21 3 2" xfId="32230"/>
    <cellStyle name="Normal 80 21 4" xfId="32231"/>
    <cellStyle name="Normal 80 22" xfId="32232"/>
    <cellStyle name="Normal 80 22 2" xfId="32233"/>
    <cellStyle name="Normal 80 22 2 2" xfId="32234"/>
    <cellStyle name="Normal 80 22 3" xfId="32235"/>
    <cellStyle name="Normal 80 22 3 2" xfId="32236"/>
    <cellStyle name="Normal 80 22 4" xfId="32237"/>
    <cellStyle name="Normal 80 23" xfId="32238"/>
    <cellStyle name="Normal 80 23 2" xfId="32239"/>
    <cellStyle name="Normal 80 23 2 2" xfId="32240"/>
    <cellStyle name="Normal 80 23 3" xfId="32241"/>
    <cellStyle name="Normal 80 23 3 2" xfId="32242"/>
    <cellStyle name="Normal 80 23 4" xfId="32243"/>
    <cellStyle name="Normal 80 24" xfId="32244"/>
    <cellStyle name="Normal 80 24 2" xfId="32245"/>
    <cellStyle name="Normal 80 24 2 2" xfId="32246"/>
    <cellStyle name="Normal 80 24 3" xfId="32247"/>
    <cellStyle name="Normal 80 24 3 2" xfId="32248"/>
    <cellStyle name="Normal 80 24 4" xfId="32249"/>
    <cellStyle name="Normal 80 25" xfId="32250"/>
    <cellStyle name="Normal 80 25 2" xfId="32251"/>
    <cellStyle name="Normal 80 25 2 2" xfId="32252"/>
    <cellStyle name="Normal 80 25 3" xfId="32253"/>
    <cellStyle name="Normal 80 25 3 2" xfId="32254"/>
    <cellStyle name="Normal 80 25 4" xfId="32255"/>
    <cellStyle name="Normal 80 26" xfId="32256"/>
    <cellStyle name="Normal 80 26 2" xfId="32257"/>
    <cellStyle name="Normal 80 26 2 2" xfId="32258"/>
    <cellStyle name="Normal 80 26 3" xfId="32259"/>
    <cellStyle name="Normal 80 26 3 2" xfId="32260"/>
    <cellStyle name="Normal 80 26 4" xfId="32261"/>
    <cellStyle name="Normal 80 27" xfId="32262"/>
    <cellStyle name="Normal 80 27 2" xfId="32263"/>
    <cellStyle name="Normal 80 27 2 2" xfId="32264"/>
    <cellStyle name="Normal 80 27 3" xfId="32265"/>
    <cellStyle name="Normal 80 27 3 2" xfId="32266"/>
    <cellStyle name="Normal 80 27 4" xfId="32267"/>
    <cellStyle name="Normal 80 28" xfId="32268"/>
    <cellStyle name="Normal 80 28 2" xfId="32269"/>
    <cellStyle name="Normal 80 28 2 2" xfId="32270"/>
    <cellStyle name="Normal 80 28 3" xfId="32271"/>
    <cellStyle name="Normal 80 28 3 2" xfId="32272"/>
    <cellStyle name="Normal 80 28 4" xfId="32273"/>
    <cellStyle name="Normal 80 29" xfId="32274"/>
    <cellStyle name="Normal 80 29 2" xfId="32275"/>
    <cellStyle name="Normal 80 29 2 2" xfId="32276"/>
    <cellStyle name="Normal 80 29 3" xfId="32277"/>
    <cellStyle name="Normal 80 29 3 2" xfId="32278"/>
    <cellStyle name="Normal 80 29 4" xfId="32279"/>
    <cellStyle name="Normal 80 3" xfId="32280"/>
    <cellStyle name="Normal 80 3 2" xfId="32281"/>
    <cellStyle name="Normal 80 3 2 2" xfId="32282"/>
    <cellStyle name="Normal 80 3 3" xfId="32283"/>
    <cellStyle name="Normal 80 3 3 2" xfId="32284"/>
    <cellStyle name="Normal 80 3 4" xfId="32285"/>
    <cellStyle name="Normal 80 30" xfId="32286"/>
    <cellStyle name="Normal 80 30 2" xfId="32287"/>
    <cellStyle name="Normal 80 30 2 2" xfId="32288"/>
    <cellStyle name="Normal 80 30 3" xfId="32289"/>
    <cellStyle name="Normal 80 30 3 2" xfId="32290"/>
    <cellStyle name="Normal 80 30 4" xfId="32291"/>
    <cellStyle name="Normal 80 31" xfId="32292"/>
    <cellStyle name="Normal 80 31 2" xfId="32293"/>
    <cellStyle name="Normal 80 31 2 2" xfId="32294"/>
    <cellStyle name="Normal 80 31 3" xfId="32295"/>
    <cellStyle name="Normal 80 31 3 2" xfId="32296"/>
    <cellStyle name="Normal 80 31 4" xfId="32297"/>
    <cellStyle name="Normal 80 32" xfId="32298"/>
    <cellStyle name="Normal 80 32 2" xfId="32299"/>
    <cellStyle name="Normal 80 32 2 2" xfId="32300"/>
    <cellStyle name="Normal 80 32 3" xfId="32301"/>
    <cellStyle name="Normal 80 32 3 2" xfId="32302"/>
    <cellStyle name="Normal 80 32 4" xfId="32303"/>
    <cellStyle name="Normal 80 33" xfId="32304"/>
    <cellStyle name="Normal 80 33 2" xfId="32305"/>
    <cellStyle name="Normal 80 33 2 2" xfId="32306"/>
    <cellStyle name="Normal 80 33 3" xfId="32307"/>
    <cellStyle name="Normal 80 33 3 2" xfId="32308"/>
    <cellStyle name="Normal 80 33 4" xfId="32309"/>
    <cellStyle name="Normal 80 34" xfId="32310"/>
    <cellStyle name="Normal 80 34 2" xfId="32311"/>
    <cellStyle name="Normal 80 34 2 2" xfId="32312"/>
    <cellStyle name="Normal 80 34 3" xfId="32313"/>
    <cellStyle name="Normal 80 34 3 2" xfId="32314"/>
    <cellStyle name="Normal 80 34 4" xfId="32315"/>
    <cellStyle name="Normal 80 35" xfId="32316"/>
    <cellStyle name="Normal 80 35 2" xfId="32317"/>
    <cellStyle name="Normal 80 35 2 2" xfId="32318"/>
    <cellStyle name="Normal 80 35 3" xfId="32319"/>
    <cellStyle name="Normal 80 35 3 2" xfId="32320"/>
    <cellStyle name="Normal 80 35 4" xfId="32321"/>
    <cellStyle name="Normal 80 36" xfId="32322"/>
    <cellStyle name="Normal 80 36 2" xfId="32323"/>
    <cellStyle name="Normal 80 36 2 2" xfId="32324"/>
    <cellStyle name="Normal 80 36 3" xfId="32325"/>
    <cellStyle name="Normal 80 36 3 2" xfId="32326"/>
    <cellStyle name="Normal 80 36 4" xfId="32327"/>
    <cellStyle name="Normal 80 37" xfId="32328"/>
    <cellStyle name="Normal 80 37 2" xfId="32329"/>
    <cellStyle name="Normal 80 37 2 2" xfId="32330"/>
    <cellStyle name="Normal 80 37 3" xfId="32331"/>
    <cellStyle name="Normal 80 37 3 2" xfId="32332"/>
    <cellStyle name="Normal 80 37 4" xfId="32333"/>
    <cellStyle name="Normal 80 38" xfId="32334"/>
    <cellStyle name="Normal 80 38 2" xfId="32335"/>
    <cellStyle name="Normal 80 38 2 2" xfId="32336"/>
    <cellStyle name="Normal 80 38 3" xfId="32337"/>
    <cellStyle name="Normal 80 38 3 2" xfId="32338"/>
    <cellStyle name="Normal 80 38 4" xfId="32339"/>
    <cellStyle name="Normal 80 39" xfId="32340"/>
    <cellStyle name="Normal 80 39 2" xfId="32341"/>
    <cellStyle name="Normal 80 39 2 2" xfId="32342"/>
    <cellStyle name="Normal 80 39 3" xfId="32343"/>
    <cellStyle name="Normal 80 39 3 2" xfId="32344"/>
    <cellStyle name="Normal 80 39 4" xfId="32345"/>
    <cellStyle name="Normal 80 4" xfId="32346"/>
    <cellStyle name="Normal 80 4 2" xfId="32347"/>
    <cellStyle name="Normal 80 4 2 2" xfId="32348"/>
    <cellStyle name="Normal 80 4 3" xfId="32349"/>
    <cellStyle name="Normal 80 4 3 2" xfId="32350"/>
    <cellStyle name="Normal 80 4 4" xfId="32351"/>
    <cellStyle name="Normal 80 40" xfId="32352"/>
    <cellStyle name="Normal 80 40 2" xfId="32353"/>
    <cellStyle name="Normal 80 40 2 2" xfId="32354"/>
    <cellStyle name="Normal 80 40 3" xfId="32355"/>
    <cellStyle name="Normal 80 40 3 2" xfId="32356"/>
    <cellStyle name="Normal 80 40 4" xfId="32357"/>
    <cellStyle name="Normal 80 41" xfId="32358"/>
    <cellStyle name="Normal 80 41 2" xfId="32359"/>
    <cellStyle name="Normal 80 41 2 2" xfId="32360"/>
    <cellStyle name="Normal 80 41 3" xfId="32361"/>
    <cellStyle name="Normal 80 41 3 2" xfId="32362"/>
    <cellStyle name="Normal 80 41 4" xfId="32363"/>
    <cellStyle name="Normal 80 42" xfId="32364"/>
    <cellStyle name="Normal 80 42 2" xfId="32365"/>
    <cellStyle name="Normal 80 43" xfId="32366"/>
    <cellStyle name="Normal 80 43 2" xfId="32367"/>
    <cellStyle name="Normal 80 44" xfId="32368"/>
    <cellStyle name="Normal 80 5" xfId="32369"/>
    <cellStyle name="Normal 80 5 2" xfId="32370"/>
    <cellStyle name="Normal 80 5 2 2" xfId="32371"/>
    <cellStyle name="Normal 80 5 3" xfId="32372"/>
    <cellStyle name="Normal 80 5 3 2" xfId="32373"/>
    <cellStyle name="Normal 80 5 4" xfId="32374"/>
    <cellStyle name="Normal 80 6" xfId="32375"/>
    <cellStyle name="Normal 80 6 2" xfId="32376"/>
    <cellStyle name="Normal 80 6 2 2" xfId="32377"/>
    <cellStyle name="Normal 80 6 3" xfId="32378"/>
    <cellStyle name="Normal 80 6 3 2" xfId="32379"/>
    <cellStyle name="Normal 80 6 4" xfId="32380"/>
    <cellStyle name="Normal 80 7" xfId="32381"/>
    <cellStyle name="Normal 80 7 2" xfId="32382"/>
    <cellStyle name="Normal 80 7 2 2" xfId="32383"/>
    <cellStyle name="Normal 80 7 3" xfId="32384"/>
    <cellStyle name="Normal 80 7 3 2" xfId="32385"/>
    <cellStyle name="Normal 80 7 4" xfId="32386"/>
    <cellStyle name="Normal 80 8" xfId="32387"/>
    <cellStyle name="Normal 80 8 2" xfId="32388"/>
    <cellStyle name="Normal 80 8 2 2" xfId="32389"/>
    <cellStyle name="Normal 80 8 3" xfId="32390"/>
    <cellStyle name="Normal 80 8 3 2" xfId="32391"/>
    <cellStyle name="Normal 80 8 4" xfId="32392"/>
    <cellStyle name="Normal 80 9" xfId="32393"/>
    <cellStyle name="Normal 80 9 2" xfId="32394"/>
    <cellStyle name="Normal 80 9 2 2" xfId="32395"/>
    <cellStyle name="Normal 80 9 3" xfId="32396"/>
    <cellStyle name="Normal 80 9 3 2" xfId="32397"/>
    <cellStyle name="Normal 80 9 4" xfId="32398"/>
    <cellStyle name="Normal 81" xfId="32399"/>
    <cellStyle name="Normal 81 10" xfId="32400"/>
    <cellStyle name="Normal 81 10 2" xfId="32401"/>
    <cellStyle name="Normal 81 10 2 2" xfId="32402"/>
    <cellStyle name="Normal 81 10 3" xfId="32403"/>
    <cellStyle name="Normal 81 10 3 2" xfId="32404"/>
    <cellStyle name="Normal 81 10 4" xfId="32405"/>
    <cellStyle name="Normal 81 11" xfId="32406"/>
    <cellStyle name="Normal 81 11 2" xfId="32407"/>
    <cellStyle name="Normal 81 11 2 2" xfId="32408"/>
    <cellStyle name="Normal 81 11 3" xfId="32409"/>
    <cellStyle name="Normal 81 11 3 2" xfId="32410"/>
    <cellStyle name="Normal 81 11 4" xfId="32411"/>
    <cellStyle name="Normal 81 12" xfId="32412"/>
    <cellStyle name="Normal 81 12 2" xfId="32413"/>
    <cellStyle name="Normal 81 12 2 2" xfId="32414"/>
    <cellStyle name="Normal 81 12 3" xfId="32415"/>
    <cellStyle name="Normal 81 12 3 2" xfId="32416"/>
    <cellStyle name="Normal 81 12 4" xfId="32417"/>
    <cellStyle name="Normal 81 13" xfId="32418"/>
    <cellStyle name="Normal 81 13 2" xfId="32419"/>
    <cellStyle name="Normal 81 13 2 2" xfId="32420"/>
    <cellStyle name="Normal 81 13 3" xfId="32421"/>
    <cellStyle name="Normal 81 13 3 2" xfId="32422"/>
    <cellStyle name="Normal 81 13 4" xfId="32423"/>
    <cellStyle name="Normal 81 14" xfId="32424"/>
    <cellStyle name="Normal 81 14 2" xfId="32425"/>
    <cellStyle name="Normal 81 14 2 2" xfId="32426"/>
    <cellStyle name="Normal 81 14 3" xfId="32427"/>
    <cellStyle name="Normal 81 14 3 2" xfId="32428"/>
    <cellStyle name="Normal 81 14 4" xfId="32429"/>
    <cellStyle name="Normal 81 15" xfId="32430"/>
    <cellStyle name="Normal 81 15 2" xfId="32431"/>
    <cellStyle name="Normal 81 15 2 2" xfId="32432"/>
    <cellStyle name="Normal 81 15 3" xfId="32433"/>
    <cellStyle name="Normal 81 15 3 2" xfId="32434"/>
    <cellStyle name="Normal 81 15 4" xfId="32435"/>
    <cellStyle name="Normal 81 16" xfId="32436"/>
    <cellStyle name="Normal 81 16 2" xfId="32437"/>
    <cellStyle name="Normal 81 16 2 2" xfId="32438"/>
    <cellStyle name="Normal 81 16 3" xfId="32439"/>
    <cellStyle name="Normal 81 16 3 2" xfId="32440"/>
    <cellStyle name="Normal 81 16 4" xfId="32441"/>
    <cellStyle name="Normal 81 17" xfId="32442"/>
    <cellStyle name="Normal 81 17 2" xfId="32443"/>
    <cellStyle name="Normal 81 17 2 2" xfId="32444"/>
    <cellStyle name="Normal 81 17 3" xfId="32445"/>
    <cellStyle name="Normal 81 17 3 2" xfId="32446"/>
    <cellStyle name="Normal 81 17 4" xfId="32447"/>
    <cellStyle name="Normal 81 18" xfId="32448"/>
    <cellStyle name="Normal 81 18 2" xfId="32449"/>
    <cellStyle name="Normal 81 18 2 2" xfId="32450"/>
    <cellStyle name="Normal 81 18 3" xfId="32451"/>
    <cellStyle name="Normal 81 18 3 2" xfId="32452"/>
    <cellStyle name="Normal 81 18 4" xfId="32453"/>
    <cellStyle name="Normal 81 19" xfId="32454"/>
    <cellStyle name="Normal 81 19 2" xfId="32455"/>
    <cellStyle name="Normal 81 19 2 2" xfId="32456"/>
    <cellStyle name="Normal 81 19 3" xfId="32457"/>
    <cellStyle name="Normal 81 19 3 2" xfId="32458"/>
    <cellStyle name="Normal 81 19 4" xfId="32459"/>
    <cellStyle name="Normal 81 2" xfId="32460"/>
    <cellStyle name="Normal 81 2 2" xfId="32461"/>
    <cellStyle name="Normal 81 2 2 2" xfId="32462"/>
    <cellStyle name="Normal 81 2 3" xfId="32463"/>
    <cellStyle name="Normal 81 2 3 2" xfId="32464"/>
    <cellStyle name="Normal 81 2 4" xfId="32465"/>
    <cellStyle name="Normal 81 20" xfId="32466"/>
    <cellStyle name="Normal 81 20 2" xfId="32467"/>
    <cellStyle name="Normal 81 20 2 2" xfId="32468"/>
    <cellStyle name="Normal 81 20 3" xfId="32469"/>
    <cellStyle name="Normal 81 20 3 2" xfId="32470"/>
    <cellStyle name="Normal 81 20 4" xfId="32471"/>
    <cellStyle name="Normal 81 21" xfId="32472"/>
    <cellStyle name="Normal 81 21 2" xfId="32473"/>
    <cellStyle name="Normal 81 21 2 2" xfId="32474"/>
    <cellStyle name="Normal 81 21 3" xfId="32475"/>
    <cellStyle name="Normal 81 21 3 2" xfId="32476"/>
    <cellStyle name="Normal 81 21 4" xfId="32477"/>
    <cellStyle name="Normal 81 22" xfId="32478"/>
    <cellStyle name="Normal 81 22 2" xfId="32479"/>
    <cellStyle name="Normal 81 22 2 2" xfId="32480"/>
    <cellStyle name="Normal 81 22 3" xfId="32481"/>
    <cellStyle name="Normal 81 22 3 2" xfId="32482"/>
    <cellStyle name="Normal 81 22 4" xfId="32483"/>
    <cellStyle name="Normal 81 23" xfId="32484"/>
    <cellStyle name="Normal 81 23 2" xfId="32485"/>
    <cellStyle name="Normal 81 23 2 2" xfId="32486"/>
    <cellStyle name="Normal 81 23 3" xfId="32487"/>
    <cellStyle name="Normal 81 23 3 2" xfId="32488"/>
    <cellStyle name="Normal 81 23 4" xfId="32489"/>
    <cellStyle name="Normal 81 24" xfId="32490"/>
    <cellStyle name="Normal 81 24 2" xfId="32491"/>
    <cellStyle name="Normal 81 24 2 2" xfId="32492"/>
    <cellStyle name="Normal 81 24 3" xfId="32493"/>
    <cellStyle name="Normal 81 24 3 2" xfId="32494"/>
    <cellStyle name="Normal 81 24 4" xfId="32495"/>
    <cellStyle name="Normal 81 25" xfId="32496"/>
    <cellStyle name="Normal 81 25 2" xfId="32497"/>
    <cellStyle name="Normal 81 25 2 2" xfId="32498"/>
    <cellStyle name="Normal 81 25 3" xfId="32499"/>
    <cellStyle name="Normal 81 25 3 2" xfId="32500"/>
    <cellStyle name="Normal 81 25 4" xfId="32501"/>
    <cellStyle name="Normal 81 26" xfId="32502"/>
    <cellStyle name="Normal 81 26 2" xfId="32503"/>
    <cellStyle name="Normal 81 26 2 2" xfId="32504"/>
    <cellStyle name="Normal 81 26 3" xfId="32505"/>
    <cellStyle name="Normal 81 26 3 2" xfId="32506"/>
    <cellStyle name="Normal 81 26 4" xfId="32507"/>
    <cellStyle name="Normal 81 27" xfId="32508"/>
    <cellStyle name="Normal 81 27 2" xfId="32509"/>
    <cellStyle name="Normal 81 27 2 2" xfId="32510"/>
    <cellStyle name="Normal 81 27 3" xfId="32511"/>
    <cellStyle name="Normal 81 27 3 2" xfId="32512"/>
    <cellStyle name="Normal 81 27 4" xfId="32513"/>
    <cellStyle name="Normal 81 28" xfId="32514"/>
    <cellStyle name="Normal 81 28 2" xfId="32515"/>
    <cellStyle name="Normal 81 28 2 2" xfId="32516"/>
    <cellStyle name="Normal 81 28 3" xfId="32517"/>
    <cellStyle name="Normal 81 28 3 2" xfId="32518"/>
    <cellStyle name="Normal 81 28 4" xfId="32519"/>
    <cellStyle name="Normal 81 29" xfId="32520"/>
    <cellStyle name="Normal 81 29 2" xfId="32521"/>
    <cellStyle name="Normal 81 29 2 2" xfId="32522"/>
    <cellStyle name="Normal 81 29 3" xfId="32523"/>
    <cellStyle name="Normal 81 29 3 2" xfId="32524"/>
    <cellStyle name="Normal 81 29 4" xfId="32525"/>
    <cellStyle name="Normal 81 3" xfId="32526"/>
    <cellStyle name="Normal 81 3 2" xfId="32527"/>
    <cellStyle name="Normal 81 3 2 2" xfId="32528"/>
    <cellStyle name="Normal 81 3 3" xfId="32529"/>
    <cellStyle name="Normal 81 3 3 2" xfId="32530"/>
    <cellStyle name="Normal 81 3 4" xfId="32531"/>
    <cellStyle name="Normal 81 30" xfId="32532"/>
    <cellStyle name="Normal 81 30 2" xfId="32533"/>
    <cellStyle name="Normal 81 30 2 2" xfId="32534"/>
    <cellStyle name="Normal 81 30 3" xfId="32535"/>
    <cellStyle name="Normal 81 30 3 2" xfId="32536"/>
    <cellStyle name="Normal 81 30 4" xfId="32537"/>
    <cellStyle name="Normal 81 31" xfId="32538"/>
    <cellStyle name="Normal 81 31 2" xfId="32539"/>
    <cellStyle name="Normal 81 31 2 2" xfId="32540"/>
    <cellStyle name="Normal 81 31 3" xfId="32541"/>
    <cellStyle name="Normal 81 31 3 2" xfId="32542"/>
    <cellStyle name="Normal 81 31 4" xfId="32543"/>
    <cellStyle name="Normal 81 32" xfId="32544"/>
    <cellStyle name="Normal 81 32 2" xfId="32545"/>
    <cellStyle name="Normal 81 32 2 2" xfId="32546"/>
    <cellStyle name="Normal 81 32 3" xfId="32547"/>
    <cellStyle name="Normal 81 32 3 2" xfId="32548"/>
    <cellStyle name="Normal 81 32 4" xfId="32549"/>
    <cellStyle name="Normal 81 33" xfId="32550"/>
    <cellStyle name="Normal 81 33 2" xfId="32551"/>
    <cellStyle name="Normal 81 33 2 2" xfId="32552"/>
    <cellStyle name="Normal 81 33 3" xfId="32553"/>
    <cellStyle name="Normal 81 33 3 2" xfId="32554"/>
    <cellStyle name="Normal 81 33 4" xfId="32555"/>
    <cellStyle name="Normal 81 34" xfId="32556"/>
    <cellStyle name="Normal 81 34 2" xfId="32557"/>
    <cellStyle name="Normal 81 34 2 2" xfId="32558"/>
    <cellStyle name="Normal 81 34 3" xfId="32559"/>
    <cellStyle name="Normal 81 34 3 2" xfId="32560"/>
    <cellStyle name="Normal 81 34 4" xfId="32561"/>
    <cellStyle name="Normal 81 35" xfId="32562"/>
    <cellStyle name="Normal 81 35 2" xfId="32563"/>
    <cellStyle name="Normal 81 35 2 2" xfId="32564"/>
    <cellStyle name="Normal 81 35 3" xfId="32565"/>
    <cellStyle name="Normal 81 35 3 2" xfId="32566"/>
    <cellStyle name="Normal 81 35 4" xfId="32567"/>
    <cellStyle name="Normal 81 36" xfId="32568"/>
    <cellStyle name="Normal 81 36 2" xfId="32569"/>
    <cellStyle name="Normal 81 36 2 2" xfId="32570"/>
    <cellStyle name="Normal 81 36 3" xfId="32571"/>
    <cellStyle name="Normal 81 36 3 2" xfId="32572"/>
    <cellStyle name="Normal 81 36 4" xfId="32573"/>
    <cellStyle name="Normal 81 37" xfId="32574"/>
    <cellStyle name="Normal 81 37 2" xfId="32575"/>
    <cellStyle name="Normal 81 37 2 2" xfId="32576"/>
    <cellStyle name="Normal 81 37 3" xfId="32577"/>
    <cellStyle name="Normal 81 37 3 2" xfId="32578"/>
    <cellStyle name="Normal 81 37 4" xfId="32579"/>
    <cellStyle name="Normal 81 38" xfId="32580"/>
    <cellStyle name="Normal 81 38 2" xfId="32581"/>
    <cellStyle name="Normal 81 38 2 2" xfId="32582"/>
    <cellStyle name="Normal 81 38 3" xfId="32583"/>
    <cellStyle name="Normal 81 38 3 2" xfId="32584"/>
    <cellStyle name="Normal 81 38 4" xfId="32585"/>
    <cellStyle name="Normal 81 39" xfId="32586"/>
    <cellStyle name="Normal 81 39 2" xfId="32587"/>
    <cellStyle name="Normal 81 39 2 2" xfId="32588"/>
    <cellStyle name="Normal 81 39 3" xfId="32589"/>
    <cellStyle name="Normal 81 39 3 2" xfId="32590"/>
    <cellStyle name="Normal 81 39 4" xfId="32591"/>
    <cellStyle name="Normal 81 4" xfId="32592"/>
    <cellStyle name="Normal 81 4 2" xfId="32593"/>
    <cellStyle name="Normal 81 4 2 2" xfId="32594"/>
    <cellStyle name="Normal 81 4 3" xfId="32595"/>
    <cellStyle name="Normal 81 4 3 2" xfId="32596"/>
    <cellStyle name="Normal 81 4 4" xfId="32597"/>
    <cellStyle name="Normal 81 40" xfId="32598"/>
    <cellStyle name="Normal 81 40 2" xfId="32599"/>
    <cellStyle name="Normal 81 40 2 2" xfId="32600"/>
    <cellStyle name="Normal 81 40 3" xfId="32601"/>
    <cellStyle name="Normal 81 40 3 2" xfId="32602"/>
    <cellStyle name="Normal 81 40 4" xfId="32603"/>
    <cellStyle name="Normal 81 41" xfId="32604"/>
    <cellStyle name="Normal 81 41 2" xfId="32605"/>
    <cellStyle name="Normal 81 41 2 2" xfId="32606"/>
    <cellStyle name="Normal 81 41 3" xfId="32607"/>
    <cellStyle name="Normal 81 41 3 2" xfId="32608"/>
    <cellStyle name="Normal 81 41 4" xfId="32609"/>
    <cellStyle name="Normal 81 42" xfId="32610"/>
    <cellStyle name="Normal 81 42 2" xfId="32611"/>
    <cellStyle name="Normal 81 43" xfId="32612"/>
    <cellStyle name="Normal 81 43 2" xfId="32613"/>
    <cellStyle name="Normal 81 44" xfId="32614"/>
    <cellStyle name="Normal 81 5" xfId="32615"/>
    <cellStyle name="Normal 81 5 2" xfId="32616"/>
    <cellStyle name="Normal 81 5 2 2" xfId="32617"/>
    <cellStyle name="Normal 81 5 3" xfId="32618"/>
    <cellStyle name="Normal 81 5 3 2" xfId="32619"/>
    <cellStyle name="Normal 81 5 4" xfId="32620"/>
    <cellStyle name="Normal 81 6" xfId="32621"/>
    <cellStyle name="Normal 81 6 2" xfId="32622"/>
    <cellStyle name="Normal 81 6 2 2" xfId="32623"/>
    <cellStyle name="Normal 81 6 3" xfId="32624"/>
    <cellStyle name="Normal 81 6 3 2" xfId="32625"/>
    <cellStyle name="Normal 81 6 4" xfId="32626"/>
    <cellStyle name="Normal 81 7" xfId="32627"/>
    <cellStyle name="Normal 81 7 2" xfId="32628"/>
    <cellStyle name="Normal 81 7 2 2" xfId="32629"/>
    <cellStyle name="Normal 81 7 3" xfId="32630"/>
    <cellStyle name="Normal 81 7 3 2" xfId="32631"/>
    <cellStyle name="Normal 81 7 4" xfId="32632"/>
    <cellStyle name="Normal 81 8" xfId="32633"/>
    <cellStyle name="Normal 81 8 2" xfId="32634"/>
    <cellStyle name="Normal 81 8 2 2" xfId="32635"/>
    <cellStyle name="Normal 81 8 3" xfId="32636"/>
    <cellStyle name="Normal 81 8 3 2" xfId="32637"/>
    <cellStyle name="Normal 81 8 4" xfId="32638"/>
    <cellStyle name="Normal 81 9" xfId="32639"/>
    <cellStyle name="Normal 81 9 2" xfId="32640"/>
    <cellStyle name="Normal 81 9 2 2" xfId="32641"/>
    <cellStyle name="Normal 81 9 3" xfId="32642"/>
    <cellStyle name="Normal 81 9 3 2" xfId="32643"/>
    <cellStyle name="Normal 81 9 4" xfId="32644"/>
    <cellStyle name="Normal 82" xfId="32645"/>
    <cellStyle name="Normal 82 10" xfId="32646"/>
    <cellStyle name="Normal 82 10 2" xfId="32647"/>
    <cellStyle name="Normal 82 10 2 2" xfId="32648"/>
    <cellStyle name="Normal 82 10 3" xfId="32649"/>
    <cellStyle name="Normal 82 10 3 2" xfId="32650"/>
    <cellStyle name="Normal 82 10 4" xfId="32651"/>
    <cellStyle name="Normal 82 11" xfId="32652"/>
    <cellStyle name="Normal 82 11 2" xfId="32653"/>
    <cellStyle name="Normal 82 11 2 2" xfId="32654"/>
    <cellStyle name="Normal 82 11 3" xfId="32655"/>
    <cellStyle name="Normal 82 11 3 2" xfId="32656"/>
    <cellStyle name="Normal 82 11 4" xfId="32657"/>
    <cellStyle name="Normal 82 12" xfId="32658"/>
    <cellStyle name="Normal 82 12 2" xfId="32659"/>
    <cellStyle name="Normal 82 12 2 2" xfId="32660"/>
    <cellStyle name="Normal 82 12 3" xfId="32661"/>
    <cellStyle name="Normal 82 12 3 2" xfId="32662"/>
    <cellStyle name="Normal 82 12 4" xfId="32663"/>
    <cellStyle name="Normal 82 13" xfId="32664"/>
    <cellStyle name="Normal 82 13 2" xfId="32665"/>
    <cellStyle name="Normal 82 13 2 2" xfId="32666"/>
    <cellStyle name="Normal 82 13 3" xfId="32667"/>
    <cellStyle name="Normal 82 13 3 2" xfId="32668"/>
    <cellStyle name="Normal 82 13 4" xfId="32669"/>
    <cellStyle name="Normal 82 14" xfId="32670"/>
    <cellStyle name="Normal 82 14 2" xfId="32671"/>
    <cellStyle name="Normal 82 14 2 2" xfId="32672"/>
    <cellStyle name="Normal 82 14 3" xfId="32673"/>
    <cellStyle name="Normal 82 14 3 2" xfId="32674"/>
    <cellStyle name="Normal 82 14 4" xfId="32675"/>
    <cellStyle name="Normal 82 15" xfId="32676"/>
    <cellStyle name="Normal 82 15 2" xfId="32677"/>
    <cellStyle name="Normal 82 15 2 2" xfId="32678"/>
    <cellStyle name="Normal 82 15 3" xfId="32679"/>
    <cellStyle name="Normal 82 15 3 2" xfId="32680"/>
    <cellStyle name="Normal 82 15 4" xfId="32681"/>
    <cellStyle name="Normal 82 16" xfId="32682"/>
    <cellStyle name="Normal 82 16 2" xfId="32683"/>
    <cellStyle name="Normal 82 16 2 2" xfId="32684"/>
    <cellStyle name="Normal 82 16 3" xfId="32685"/>
    <cellStyle name="Normal 82 16 3 2" xfId="32686"/>
    <cellStyle name="Normal 82 16 4" xfId="32687"/>
    <cellStyle name="Normal 82 17" xfId="32688"/>
    <cellStyle name="Normal 82 17 2" xfId="32689"/>
    <cellStyle name="Normal 82 17 2 2" xfId="32690"/>
    <cellStyle name="Normal 82 17 3" xfId="32691"/>
    <cellStyle name="Normal 82 17 3 2" xfId="32692"/>
    <cellStyle name="Normal 82 17 4" xfId="32693"/>
    <cellStyle name="Normal 82 18" xfId="32694"/>
    <cellStyle name="Normal 82 18 2" xfId="32695"/>
    <cellStyle name="Normal 82 18 2 2" xfId="32696"/>
    <cellStyle name="Normal 82 18 3" xfId="32697"/>
    <cellStyle name="Normal 82 18 3 2" xfId="32698"/>
    <cellStyle name="Normal 82 18 4" xfId="32699"/>
    <cellStyle name="Normal 82 19" xfId="32700"/>
    <cellStyle name="Normal 82 19 2" xfId="32701"/>
    <cellStyle name="Normal 82 19 2 2" xfId="32702"/>
    <cellStyle name="Normal 82 19 3" xfId="32703"/>
    <cellStyle name="Normal 82 19 3 2" xfId="32704"/>
    <cellStyle name="Normal 82 19 4" xfId="32705"/>
    <cellStyle name="Normal 82 2" xfId="32706"/>
    <cellStyle name="Normal 82 2 2" xfId="32707"/>
    <cellStyle name="Normal 82 2 2 2" xfId="32708"/>
    <cellStyle name="Normal 82 2 3" xfId="32709"/>
    <cellStyle name="Normal 82 2 3 2" xfId="32710"/>
    <cellStyle name="Normal 82 2 4" xfId="32711"/>
    <cellStyle name="Normal 82 20" xfId="32712"/>
    <cellStyle name="Normal 82 20 2" xfId="32713"/>
    <cellStyle name="Normal 82 20 2 2" xfId="32714"/>
    <cellStyle name="Normal 82 20 3" xfId="32715"/>
    <cellStyle name="Normal 82 20 3 2" xfId="32716"/>
    <cellStyle name="Normal 82 20 4" xfId="32717"/>
    <cellStyle name="Normal 82 21" xfId="32718"/>
    <cellStyle name="Normal 82 21 2" xfId="32719"/>
    <cellStyle name="Normal 82 21 2 2" xfId="32720"/>
    <cellStyle name="Normal 82 21 3" xfId="32721"/>
    <cellStyle name="Normal 82 21 3 2" xfId="32722"/>
    <cellStyle name="Normal 82 21 4" xfId="32723"/>
    <cellStyle name="Normal 82 22" xfId="32724"/>
    <cellStyle name="Normal 82 22 2" xfId="32725"/>
    <cellStyle name="Normal 82 22 2 2" xfId="32726"/>
    <cellStyle name="Normal 82 22 3" xfId="32727"/>
    <cellStyle name="Normal 82 22 3 2" xfId="32728"/>
    <cellStyle name="Normal 82 22 4" xfId="32729"/>
    <cellStyle name="Normal 82 23" xfId="32730"/>
    <cellStyle name="Normal 82 23 2" xfId="32731"/>
    <cellStyle name="Normal 82 23 2 2" xfId="32732"/>
    <cellStyle name="Normal 82 23 3" xfId="32733"/>
    <cellStyle name="Normal 82 23 3 2" xfId="32734"/>
    <cellStyle name="Normal 82 23 4" xfId="32735"/>
    <cellStyle name="Normal 82 24" xfId="32736"/>
    <cellStyle name="Normal 82 24 2" xfId="32737"/>
    <cellStyle name="Normal 82 24 2 2" xfId="32738"/>
    <cellStyle name="Normal 82 24 3" xfId="32739"/>
    <cellStyle name="Normal 82 24 3 2" xfId="32740"/>
    <cellStyle name="Normal 82 24 4" xfId="32741"/>
    <cellStyle name="Normal 82 25" xfId="32742"/>
    <cellStyle name="Normal 82 25 2" xfId="32743"/>
    <cellStyle name="Normal 82 25 2 2" xfId="32744"/>
    <cellStyle name="Normal 82 25 3" xfId="32745"/>
    <cellStyle name="Normal 82 25 3 2" xfId="32746"/>
    <cellStyle name="Normal 82 25 4" xfId="32747"/>
    <cellStyle name="Normal 82 26" xfId="32748"/>
    <cellStyle name="Normal 82 26 2" xfId="32749"/>
    <cellStyle name="Normal 82 26 2 2" xfId="32750"/>
    <cellStyle name="Normal 82 26 3" xfId="32751"/>
    <cellStyle name="Normal 82 26 3 2" xfId="32752"/>
    <cellStyle name="Normal 82 26 4" xfId="32753"/>
    <cellStyle name="Normal 82 27" xfId="32754"/>
    <cellStyle name="Normal 82 27 2" xfId="32755"/>
    <cellStyle name="Normal 82 27 2 2" xfId="32756"/>
    <cellStyle name="Normal 82 27 3" xfId="32757"/>
    <cellStyle name="Normal 82 27 3 2" xfId="32758"/>
    <cellStyle name="Normal 82 27 4" xfId="32759"/>
    <cellStyle name="Normal 82 28" xfId="32760"/>
    <cellStyle name="Normal 82 28 2" xfId="32761"/>
    <cellStyle name="Normal 82 28 2 2" xfId="32762"/>
    <cellStyle name="Normal 82 28 3" xfId="32763"/>
    <cellStyle name="Normal 82 28 3 2" xfId="32764"/>
    <cellStyle name="Normal 82 28 4" xfId="32765"/>
    <cellStyle name="Normal 82 29" xfId="32766"/>
    <cellStyle name="Normal 82 29 2" xfId="32767"/>
    <cellStyle name="Normal 82 29 2 2" xfId="32768"/>
    <cellStyle name="Normal 82 29 3" xfId="32769"/>
    <cellStyle name="Normal 82 29 3 2" xfId="32770"/>
    <cellStyle name="Normal 82 29 4" xfId="32771"/>
    <cellStyle name="Normal 82 3" xfId="32772"/>
    <cellStyle name="Normal 82 3 2" xfId="32773"/>
    <cellStyle name="Normal 82 3 2 2" xfId="32774"/>
    <cellStyle name="Normal 82 3 3" xfId="32775"/>
    <cellStyle name="Normal 82 3 3 2" xfId="32776"/>
    <cellStyle name="Normal 82 3 4" xfId="32777"/>
    <cellStyle name="Normal 82 30" xfId="32778"/>
    <cellStyle name="Normal 82 30 2" xfId="32779"/>
    <cellStyle name="Normal 82 30 2 2" xfId="32780"/>
    <cellStyle name="Normal 82 30 3" xfId="32781"/>
    <cellStyle name="Normal 82 30 3 2" xfId="32782"/>
    <cellStyle name="Normal 82 30 4" xfId="32783"/>
    <cellStyle name="Normal 82 31" xfId="32784"/>
    <cellStyle name="Normal 82 31 2" xfId="32785"/>
    <cellStyle name="Normal 82 31 2 2" xfId="32786"/>
    <cellStyle name="Normal 82 31 3" xfId="32787"/>
    <cellStyle name="Normal 82 31 3 2" xfId="32788"/>
    <cellStyle name="Normal 82 31 4" xfId="32789"/>
    <cellStyle name="Normal 82 32" xfId="32790"/>
    <cellStyle name="Normal 82 32 2" xfId="32791"/>
    <cellStyle name="Normal 82 32 2 2" xfId="32792"/>
    <cellStyle name="Normal 82 32 3" xfId="32793"/>
    <cellStyle name="Normal 82 32 3 2" xfId="32794"/>
    <cellStyle name="Normal 82 32 4" xfId="32795"/>
    <cellStyle name="Normal 82 33" xfId="32796"/>
    <cellStyle name="Normal 82 33 2" xfId="32797"/>
    <cellStyle name="Normal 82 33 2 2" xfId="32798"/>
    <cellStyle name="Normal 82 33 3" xfId="32799"/>
    <cellStyle name="Normal 82 33 3 2" xfId="32800"/>
    <cellStyle name="Normal 82 33 4" xfId="32801"/>
    <cellStyle name="Normal 82 34" xfId="32802"/>
    <cellStyle name="Normal 82 34 2" xfId="32803"/>
    <cellStyle name="Normal 82 34 2 2" xfId="32804"/>
    <cellStyle name="Normal 82 34 3" xfId="32805"/>
    <cellStyle name="Normal 82 34 3 2" xfId="32806"/>
    <cellStyle name="Normal 82 34 4" xfId="32807"/>
    <cellStyle name="Normal 82 35" xfId="32808"/>
    <cellStyle name="Normal 82 35 2" xfId="32809"/>
    <cellStyle name="Normal 82 35 2 2" xfId="32810"/>
    <cellStyle name="Normal 82 35 3" xfId="32811"/>
    <cellStyle name="Normal 82 35 3 2" xfId="32812"/>
    <cellStyle name="Normal 82 35 4" xfId="32813"/>
    <cellStyle name="Normal 82 36" xfId="32814"/>
    <cellStyle name="Normal 82 36 2" xfId="32815"/>
    <cellStyle name="Normal 82 36 2 2" xfId="32816"/>
    <cellStyle name="Normal 82 36 3" xfId="32817"/>
    <cellStyle name="Normal 82 36 3 2" xfId="32818"/>
    <cellStyle name="Normal 82 36 4" xfId="32819"/>
    <cellStyle name="Normal 82 37" xfId="32820"/>
    <cellStyle name="Normal 82 37 2" xfId="32821"/>
    <cellStyle name="Normal 82 37 2 2" xfId="32822"/>
    <cellStyle name="Normal 82 37 3" xfId="32823"/>
    <cellStyle name="Normal 82 37 3 2" xfId="32824"/>
    <cellStyle name="Normal 82 37 4" xfId="32825"/>
    <cellStyle name="Normal 82 38" xfId="32826"/>
    <cellStyle name="Normal 82 38 2" xfId="32827"/>
    <cellStyle name="Normal 82 38 2 2" xfId="32828"/>
    <cellStyle name="Normal 82 38 3" xfId="32829"/>
    <cellStyle name="Normal 82 38 3 2" xfId="32830"/>
    <cellStyle name="Normal 82 38 4" xfId="32831"/>
    <cellStyle name="Normal 82 39" xfId="32832"/>
    <cellStyle name="Normal 82 39 2" xfId="32833"/>
    <cellStyle name="Normal 82 39 2 2" xfId="32834"/>
    <cellStyle name="Normal 82 39 3" xfId="32835"/>
    <cellStyle name="Normal 82 39 3 2" xfId="32836"/>
    <cellStyle name="Normal 82 39 4" xfId="32837"/>
    <cellStyle name="Normal 82 4" xfId="32838"/>
    <cellStyle name="Normal 82 4 2" xfId="32839"/>
    <cellStyle name="Normal 82 4 2 2" xfId="32840"/>
    <cellStyle name="Normal 82 4 3" xfId="32841"/>
    <cellStyle name="Normal 82 4 3 2" xfId="32842"/>
    <cellStyle name="Normal 82 4 4" xfId="32843"/>
    <cellStyle name="Normal 82 40" xfId="32844"/>
    <cellStyle name="Normal 82 40 2" xfId="32845"/>
    <cellStyle name="Normal 82 40 2 2" xfId="32846"/>
    <cellStyle name="Normal 82 40 3" xfId="32847"/>
    <cellStyle name="Normal 82 40 3 2" xfId="32848"/>
    <cellStyle name="Normal 82 40 4" xfId="32849"/>
    <cellStyle name="Normal 82 41" xfId="32850"/>
    <cellStyle name="Normal 82 41 2" xfId="32851"/>
    <cellStyle name="Normal 82 41 2 2" xfId="32852"/>
    <cellStyle name="Normal 82 41 3" xfId="32853"/>
    <cellStyle name="Normal 82 41 3 2" xfId="32854"/>
    <cellStyle name="Normal 82 41 4" xfId="32855"/>
    <cellStyle name="Normal 82 42" xfId="32856"/>
    <cellStyle name="Normal 82 42 2" xfId="32857"/>
    <cellStyle name="Normal 82 43" xfId="32858"/>
    <cellStyle name="Normal 82 43 2" xfId="32859"/>
    <cellStyle name="Normal 82 44" xfId="32860"/>
    <cellStyle name="Normal 82 5" xfId="32861"/>
    <cellStyle name="Normal 82 5 2" xfId="32862"/>
    <cellStyle name="Normal 82 5 2 2" xfId="32863"/>
    <cellStyle name="Normal 82 5 3" xfId="32864"/>
    <cellStyle name="Normal 82 5 3 2" xfId="32865"/>
    <cellStyle name="Normal 82 5 4" xfId="32866"/>
    <cellStyle name="Normal 82 6" xfId="32867"/>
    <cellStyle name="Normal 82 6 2" xfId="32868"/>
    <cellStyle name="Normal 82 6 2 2" xfId="32869"/>
    <cellStyle name="Normal 82 6 3" xfId="32870"/>
    <cellStyle name="Normal 82 6 3 2" xfId="32871"/>
    <cellStyle name="Normal 82 6 4" xfId="32872"/>
    <cellStyle name="Normal 82 7" xfId="32873"/>
    <cellStyle name="Normal 82 7 2" xfId="32874"/>
    <cellStyle name="Normal 82 7 2 2" xfId="32875"/>
    <cellStyle name="Normal 82 7 3" xfId="32876"/>
    <cellStyle name="Normal 82 7 3 2" xfId="32877"/>
    <cellStyle name="Normal 82 7 4" xfId="32878"/>
    <cellStyle name="Normal 82 8" xfId="32879"/>
    <cellStyle name="Normal 82 8 2" xfId="32880"/>
    <cellStyle name="Normal 82 8 2 2" xfId="32881"/>
    <cellStyle name="Normal 82 8 3" xfId="32882"/>
    <cellStyle name="Normal 82 8 3 2" xfId="32883"/>
    <cellStyle name="Normal 82 8 4" xfId="32884"/>
    <cellStyle name="Normal 82 9" xfId="32885"/>
    <cellStyle name="Normal 82 9 2" xfId="32886"/>
    <cellStyle name="Normal 82 9 2 2" xfId="32887"/>
    <cellStyle name="Normal 82 9 3" xfId="32888"/>
    <cellStyle name="Normal 82 9 3 2" xfId="32889"/>
    <cellStyle name="Normal 82 9 4" xfId="32890"/>
    <cellStyle name="Normal 83" xfId="32891"/>
    <cellStyle name="Normal 83 10" xfId="32892"/>
    <cellStyle name="Normal 83 10 2" xfId="32893"/>
    <cellStyle name="Normal 83 10 2 2" xfId="32894"/>
    <cellStyle name="Normal 83 10 3" xfId="32895"/>
    <cellStyle name="Normal 83 10 3 2" xfId="32896"/>
    <cellStyle name="Normal 83 10 4" xfId="32897"/>
    <cellStyle name="Normal 83 11" xfId="32898"/>
    <cellStyle name="Normal 83 11 2" xfId="32899"/>
    <cellStyle name="Normal 83 11 2 2" xfId="32900"/>
    <cellStyle name="Normal 83 11 3" xfId="32901"/>
    <cellStyle name="Normal 83 11 3 2" xfId="32902"/>
    <cellStyle name="Normal 83 11 4" xfId="32903"/>
    <cellStyle name="Normal 83 12" xfId="32904"/>
    <cellStyle name="Normal 83 12 2" xfId="32905"/>
    <cellStyle name="Normal 83 12 2 2" xfId="32906"/>
    <cellStyle name="Normal 83 12 3" xfId="32907"/>
    <cellStyle name="Normal 83 12 3 2" xfId="32908"/>
    <cellStyle name="Normal 83 12 4" xfId="32909"/>
    <cellStyle name="Normal 83 13" xfId="32910"/>
    <cellStyle name="Normal 83 13 2" xfId="32911"/>
    <cellStyle name="Normal 83 13 2 2" xfId="32912"/>
    <cellStyle name="Normal 83 13 3" xfId="32913"/>
    <cellStyle name="Normal 83 13 3 2" xfId="32914"/>
    <cellStyle name="Normal 83 13 4" xfId="32915"/>
    <cellStyle name="Normal 83 14" xfId="32916"/>
    <cellStyle name="Normal 83 14 2" xfId="32917"/>
    <cellStyle name="Normal 83 14 2 2" xfId="32918"/>
    <cellStyle name="Normal 83 14 3" xfId="32919"/>
    <cellStyle name="Normal 83 14 3 2" xfId="32920"/>
    <cellStyle name="Normal 83 14 4" xfId="32921"/>
    <cellStyle name="Normal 83 15" xfId="32922"/>
    <cellStyle name="Normal 83 15 2" xfId="32923"/>
    <cellStyle name="Normal 83 15 2 2" xfId="32924"/>
    <cellStyle name="Normal 83 15 3" xfId="32925"/>
    <cellStyle name="Normal 83 15 3 2" xfId="32926"/>
    <cellStyle name="Normal 83 15 4" xfId="32927"/>
    <cellStyle name="Normal 83 16" xfId="32928"/>
    <cellStyle name="Normal 83 16 2" xfId="32929"/>
    <cellStyle name="Normal 83 16 2 2" xfId="32930"/>
    <cellStyle name="Normal 83 16 3" xfId="32931"/>
    <cellStyle name="Normal 83 16 3 2" xfId="32932"/>
    <cellStyle name="Normal 83 16 4" xfId="32933"/>
    <cellStyle name="Normal 83 17" xfId="32934"/>
    <cellStyle name="Normal 83 17 2" xfId="32935"/>
    <cellStyle name="Normal 83 17 2 2" xfId="32936"/>
    <cellStyle name="Normal 83 17 3" xfId="32937"/>
    <cellStyle name="Normal 83 17 3 2" xfId="32938"/>
    <cellStyle name="Normal 83 17 4" xfId="32939"/>
    <cellStyle name="Normal 83 18" xfId="32940"/>
    <cellStyle name="Normal 83 18 2" xfId="32941"/>
    <cellStyle name="Normal 83 18 2 2" xfId="32942"/>
    <cellStyle name="Normal 83 18 3" xfId="32943"/>
    <cellStyle name="Normal 83 18 3 2" xfId="32944"/>
    <cellStyle name="Normal 83 18 4" xfId="32945"/>
    <cellStyle name="Normal 83 19" xfId="32946"/>
    <cellStyle name="Normal 83 19 2" xfId="32947"/>
    <cellStyle name="Normal 83 19 2 2" xfId="32948"/>
    <cellStyle name="Normal 83 19 3" xfId="32949"/>
    <cellStyle name="Normal 83 19 3 2" xfId="32950"/>
    <cellStyle name="Normal 83 19 4" xfId="32951"/>
    <cellStyle name="Normal 83 2" xfId="32952"/>
    <cellStyle name="Normal 83 2 2" xfId="32953"/>
    <cellStyle name="Normal 83 2 2 2" xfId="32954"/>
    <cellStyle name="Normal 83 2 3" xfId="32955"/>
    <cellStyle name="Normal 83 2 3 2" xfId="32956"/>
    <cellStyle name="Normal 83 2 4" xfId="32957"/>
    <cellStyle name="Normal 83 20" xfId="32958"/>
    <cellStyle name="Normal 83 20 2" xfId="32959"/>
    <cellStyle name="Normal 83 20 2 2" xfId="32960"/>
    <cellStyle name="Normal 83 20 3" xfId="32961"/>
    <cellStyle name="Normal 83 20 3 2" xfId="32962"/>
    <cellStyle name="Normal 83 20 4" xfId="32963"/>
    <cellStyle name="Normal 83 21" xfId="32964"/>
    <cellStyle name="Normal 83 21 2" xfId="32965"/>
    <cellStyle name="Normal 83 21 2 2" xfId="32966"/>
    <cellStyle name="Normal 83 21 3" xfId="32967"/>
    <cellStyle name="Normal 83 21 3 2" xfId="32968"/>
    <cellStyle name="Normal 83 21 4" xfId="32969"/>
    <cellStyle name="Normal 83 22" xfId="32970"/>
    <cellStyle name="Normal 83 22 2" xfId="32971"/>
    <cellStyle name="Normal 83 22 2 2" xfId="32972"/>
    <cellStyle name="Normal 83 22 3" xfId="32973"/>
    <cellStyle name="Normal 83 22 3 2" xfId="32974"/>
    <cellStyle name="Normal 83 22 4" xfId="32975"/>
    <cellStyle name="Normal 83 23" xfId="32976"/>
    <cellStyle name="Normal 83 23 2" xfId="32977"/>
    <cellStyle name="Normal 83 23 2 2" xfId="32978"/>
    <cellStyle name="Normal 83 23 3" xfId="32979"/>
    <cellStyle name="Normal 83 23 3 2" xfId="32980"/>
    <cellStyle name="Normal 83 23 4" xfId="32981"/>
    <cellStyle name="Normal 83 24" xfId="32982"/>
    <cellStyle name="Normal 83 24 2" xfId="32983"/>
    <cellStyle name="Normal 83 24 2 2" xfId="32984"/>
    <cellStyle name="Normal 83 24 3" xfId="32985"/>
    <cellStyle name="Normal 83 24 3 2" xfId="32986"/>
    <cellStyle name="Normal 83 24 4" xfId="32987"/>
    <cellStyle name="Normal 83 25" xfId="32988"/>
    <cellStyle name="Normal 83 25 2" xfId="32989"/>
    <cellStyle name="Normal 83 25 2 2" xfId="32990"/>
    <cellStyle name="Normal 83 25 3" xfId="32991"/>
    <cellStyle name="Normal 83 25 3 2" xfId="32992"/>
    <cellStyle name="Normal 83 25 4" xfId="32993"/>
    <cellStyle name="Normal 83 26" xfId="32994"/>
    <cellStyle name="Normal 83 26 2" xfId="32995"/>
    <cellStyle name="Normal 83 26 2 2" xfId="32996"/>
    <cellStyle name="Normal 83 26 3" xfId="32997"/>
    <cellStyle name="Normal 83 26 3 2" xfId="32998"/>
    <cellStyle name="Normal 83 26 4" xfId="32999"/>
    <cellStyle name="Normal 83 27" xfId="33000"/>
    <cellStyle name="Normal 83 27 2" xfId="33001"/>
    <cellStyle name="Normal 83 27 2 2" xfId="33002"/>
    <cellStyle name="Normal 83 27 3" xfId="33003"/>
    <cellStyle name="Normal 83 27 3 2" xfId="33004"/>
    <cellStyle name="Normal 83 27 4" xfId="33005"/>
    <cellStyle name="Normal 83 28" xfId="33006"/>
    <cellStyle name="Normal 83 28 2" xfId="33007"/>
    <cellStyle name="Normal 83 28 2 2" xfId="33008"/>
    <cellStyle name="Normal 83 28 3" xfId="33009"/>
    <cellStyle name="Normal 83 28 3 2" xfId="33010"/>
    <cellStyle name="Normal 83 28 4" xfId="33011"/>
    <cellStyle name="Normal 83 29" xfId="33012"/>
    <cellStyle name="Normal 83 29 2" xfId="33013"/>
    <cellStyle name="Normal 83 29 2 2" xfId="33014"/>
    <cellStyle name="Normal 83 29 3" xfId="33015"/>
    <cellStyle name="Normal 83 29 3 2" xfId="33016"/>
    <cellStyle name="Normal 83 29 4" xfId="33017"/>
    <cellStyle name="Normal 83 3" xfId="33018"/>
    <cellStyle name="Normal 83 3 2" xfId="33019"/>
    <cellStyle name="Normal 83 3 2 2" xfId="33020"/>
    <cellStyle name="Normal 83 3 3" xfId="33021"/>
    <cellStyle name="Normal 83 3 3 2" xfId="33022"/>
    <cellStyle name="Normal 83 3 4" xfId="33023"/>
    <cellStyle name="Normal 83 30" xfId="33024"/>
    <cellStyle name="Normal 83 30 2" xfId="33025"/>
    <cellStyle name="Normal 83 30 2 2" xfId="33026"/>
    <cellStyle name="Normal 83 30 3" xfId="33027"/>
    <cellStyle name="Normal 83 30 3 2" xfId="33028"/>
    <cellStyle name="Normal 83 30 4" xfId="33029"/>
    <cellStyle name="Normal 83 31" xfId="33030"/>
    <cellStyle name="Normal 83 31 2" xfId="33031"/>
    <cellStyle name="Normal 83 31 2 2" xfId="33032"/>
    <cellStyle name="Normal 83 31 3" xfId="33033"/>
    <cellStyle name="Normal 83 31 3 2" xfId="33034"/>
    <cellStyle name="Normal 83 31 4" xfId="33035"/>
    <cellStyle name="Normal 83 32" xfId="33036"/>
    <cellStyle name="Normal 83 32 2" xfId="33037"/>
    <cellStyle name="Normal 83 32 2 2" xfId="33038"/>
    <cellStyle name="Normal 83 32 3" xfId="33039"/>
    <cellStyle name="Normal 83 32 3 2" xfId="33040"/>
    <cellStyle name="Normal 83 32 4" xfId="33041"/>
    <cellStyle name="Normal 83 33" xfId="33042"/>
    <cellStyle name="Normal 83 33 2" xfId="33043"/>
    <cellStyle name="Normal 83 33 2 2" xfId="33044"/>
    <cellStyle name="Normal 83 33 3" xfId="33045"/>
    <cellStyle name="Normal 83 33 3 2" xfId="33046"/>
    <cellStyle name="Normal 83 33 4" xfId="33047"/>
    <cellStyle name="Normal 83 34" xfId="33048"/>
    <cellStyle name="Normal 83 34 2" xfId="33049"/>
    <cellStyle name="Normal 83 34 2 2" xfId="33050"/>
    <cellStyle name="Normal 83 34 3" xfId="33051"/>
    <cellStyle name="Normal 83 34 3 2" xfId="33052"/>
    <cellStyle name="Normal 83 34 4" xfId="33053"/>
    <cellStyle name="Normal 83 35" xfId="33054"/>
    <cellStyle name="Normal 83 35 2" xfId="33055"/>
    <cellStyle name="Normal 83 35 2 2" xfId="33056"/>
    <cellStyle name="Normal 83 35 3" xfId="33057"/>
    <cellStyle name="Normal 83 35 3 2" xfId="33058"/>
    <cellStyle name="Normal 83 35 4" xfId="33059"/>
    <cellStyle name="Normal 83 36" xfId="33060"/>
    <cellStyle name="Normal 83 36 2" xfId="33061"/>
    <cellStyle name="Normal 83 36 2 2" xfId="33062"/>
    <cellStyle name="Normal 83 36 3" xfId="33063"/>
    <cellStyle name="Normal 83 36 3 2" xfId="33064"/>
    <cellStyle name="Normal 83 36 4" xfId="33065"/>
    <cellStyle name="Normal 83 37" xfId="33066"/>
    <cellStyle name="Normal 83 37 2" xfId="33067"/>
    <cellStyle name="Normal 83 37 2 2" xfId="33068"/>
    <cellStyle name="Normal 83 37 3" xfId="33069"/>
    <cellStyle name="Normal 83 37 3 2" xfId="33070"/>
    <cellStyle name="Normal 83 37 4" xfId="33071"/>
    <cellStyle name="Normal 83 38" xfId="33072"/>
    <cellStyle name="Normal 83 38 2" xfId="33073"/>
    <cellStyle name="Normal 83 38 2 2" xfId="33074"/>
    <cellStyle name="Normal 83 38 3" xfId="33075"/>
    <cellStyle name="Normal 83 38 3 2" xfId="33076"/>
    <cellStyle name="Normal 83 38 4" xfId="33077"/>
    <cellStyle name="Normal 83 39" xfId="33078"/>
    <cellStyle name="Normal 83 39 2" xfId="33079"/>
    <cellStyle name="Normal 83 39 2 2" xfId="33080"/>
    <cellStyle name="Normal 83 39 3" xfId="33081"/>
    <cellStyle name="Normal 83 39 3 2" xfId="33082"/>
    <cellStyle name="Normal 83 39 4" xfId="33083"/>
    <cellStyle name="Normal 83 4" xfId="33084"/>
    <cellStyle name="Normal 83 4 2" xfId="33085"/>
    <cellStyle name="Normal 83 4 2 2" xfId="33086"/>
    <cellStyle name="Normal 83 4 3" xfId="33087"/>
    <cellStyle name="Normal 83 4 3 2" xfId="33088"/>
    <cellStyle name="Normal 83 4 4" xfId="33089"/>
    <cellStyle name="Normal 83 40" xfId="33090"/>
    <cellStyle name="Normal 83 40 2" xfId="33091"/>
    <cellStyle name="Normal 83 40 2 2" xfId="33092"/>
    <cellStyle name="Normal 83 40 3" xfId="33093"/>
    <cellStyle name="Normal 83 40 3 2" xfId="33094"/>
    <cellStyle name="Normal 83 40 4" xfId="33095"/>
    <cellStyle name="Normal 83 41" xfId="33096"/>
    <cellStyle name="Normal 83 41 2" xfId="33097"/>
    <cellStyle name="Normal 83 41 2 2" xfId="33098"/>
    <cellStyle name="Normal 83 41 3" xfId="33099"/>
    <cellStyle name="Normal 83 41 3 2" xfId="33100"/>
    <cellStyle name="Normal 83 41 4" xfId="33101"/>
    <cellStyle name="Normal 83 42" xfId="33102"/>
    <cellStyle name="Normal 83 42 2" xfId="33103"/>
    <cellStyle name="Normal 83 43" xfId="33104"/>
    <cellStyle name="Normal 83 43 2" xfId="33105"/>
    <cellStyle name="Normal 83 44" xfId="33106"/>
    <cellStyle name="Normal 83 5" xfId="33107"/>
    <cellStyle name="Normal 83 5 2" xfId="33108"/>
    <cellStyle name="Normal 83 5 2 2" xfId="33109"/>
    <cellStyle name="Normal 83 5 3" xfId="33110"/>
    <cellStyle name="Normal 83 5 3 2" xfId="33111"/>
    <cellStyle name="Normal 83 5 4" xfId="33112"/>
    <cellStyle name="Normal 83 6" xfId="33113"/>
    <cellStyle name="Normal 83 6 2" xfId="33114"/>
    <cellStyle name="Normal 83 6 2 2" xfId="33115"/>
    <cellStyle name="Normal 83 6 3" xfId="33116"/>
    <cellStyle name="Normal 83 6 3 2" xfId="33117"/>
    <cellStyle name="Normal 83 6 4" xfId="33118"/>
    <cellStyle name="Normal 83 7" xfId="33119"/>
    <cellStyle name="Normal 83 7 2" xfId="33120"/>
    <cellStyle name="Normal 83 7 2 2" xfId="33121"/>
    <cellStyle name="Normal 83 7 3" xfId="33122"/>
    <cellStyle name="Normal 83 7 3 2" xfId="33123"/>
    <cellStyle name="Normal 83 7 4" xfId="33124"/>
    <cellStyle name="Normal 83 8" xfId="33125"/>
    <cellStyle name="Normal 83 8 2" xfId="33126"/>
    <cellStyle name="Normal 83 8 2 2" xfId="33127"/>
    <cellStyle name="Normal 83 8 3" xfId="33128"/>
    <cellStyle name="Normal 83 8 3 2" xfId="33129"/>
    <cellStyle name="Normal 83 8 4" xfId="33130"/>
    <cellStyle name="Normal 83 9" xfId="33131"/>
    <cellStyle name="Normal 83 9 2" xfId="33132"/>
    <cellStyle name="Normal 83 9 2 2" xfId="33133"/>
    <cellStyle name="Normal 83 9 3" xfId="33134"/>
    <cellStyle name="Normal 83 9 3 2" xfId="33135"/>
    <cellStyle name="Normal 83 9 4" xfId="33136"/>
    <cellStyle name="Normal 84" xfId="33137"/>
    <cellStyle name="Normal 84 10" xfId="33138"/>
    <cellStyle name="Normal 84 10 2" xfId="33139"/>
    <cellStyle name="Normal 84 10 2 2" xfId="33140"/>
    <cellStyle name="Normal 84 10 3" xfId="33141"/>
    <cellStyle name="Normal 84 10 3 2" xfId="33142"/>
    <cellStyle name="Normal 84 10 4" xfId="33143"/>
    <cellStyle name="Normal 84 11" xfId="33144"/>
    <cellStyle name="Normal 84 11 2" xfId="33145"/>
    <cellStyle name="Normal 84 11 2 2" xfId="33146"/>
    <cellStyle name="Normal 84 11 3" xfId="33147"/>
    <cellStyle name="Normal 84 11 3 2" xfId="33148"/>
    <cellStyle name="Normal 84 11 4" xfId="33149"/>
    <cellStyle name="Normal 84 12" xfId="33150"/>
    <cellStyle name="Normal 84 12 2" xfId="33151"/>
    <cellStyle name="Normal 84 12 2 2" xfId="33152"/>
    <cellStyle name="Normal 84 12 3" xfId="33153"/>
    <cellStyle name="Normal 84 12 3 2" xfId="33154"/>
    <cellStyle name="Normal 84 12 4" xfId="33155"/>
    <cellStyle name="Normal 84 13" xfId="33156"/>
    <cellStyle name="Normal 84 13 2" xfId="33157"/>
    <cellStyle name="Normal 84 13 2 2" xfId="33158"/>
    <cellStyle name="Normal 84 13 3" xfId="33159"/>
    <cellStyle name="Normal 84 13 3 2" xfId="33160"/>
    <cellStyle name="Normal 84 13 4" xfId="33161"/>
    <cellStyle name="Normal 84 14" xfId="33162"/>
    <cellStyle name="Normal 84 14 2" xfId="33163"/>
    <cellStyle name="Normal 84 14 2 2" xfId="33164"/>
    <cellStyle name="Normal 84 14 3" xfId="33165"/>
    <cellStyle name="Normal 84 14 3 2" xfId="33166"/>
    <cellStyle name="Normal 84 14 4" xfId="33167"/>
    <cellStyle name="Normal 84 15" xfId="33168"/>
    <cellStyle name="Normal 84 15 2" xfId="33169"/>
    <cellStyle name="Normal 84 15 2 2" xfId="33170"/>
    <cellStyle name="Normal 84 15 3" xfId="33171"/>
    <cellStyle name="Normal 84 15 3 2" xfId="33172"/>
    <cellStyle name="Normal 84 15 4" xfId="33173"/>
    <cellStyle name="Normal 84 16" xfId="33174"/>
    <cellStyle name="Normal 84 16 2" xfId="33175"/>
    <cellStyle name="Normal 84 16 2 2" xfId="33176"/>
    <cellStyle name="Normal 84 16 3" xfId="33177"/>
    <cellStyle name="Normal 84 16 3 2" xfId="33178"/>
    <cellStyle name="Normal 84 16 4" xfId="33179"/>
    <cellStyle name="Normal 84 17" xfId="33180"/>
    <cellStyle name="Normal 84 17 2" xfId="33181"/>
    <cellStyle name="Normal 84 17 2 2" xfId="33182"/>
    <cellStyle name="Normal 84 17 3" xfId="33183"/>
    <cellStyle name="Normal 84 17 3 2" xfId="33184"/>
    <cellStyle name="Normal 84 17 4" xfId="33185"/>
    <cellStyle name="Normal 84 18" xfId="33186"/>
    <cellStyle name="Normal 84 18 2" xfId="33187"/>
    <cellStyle name="Normal 84 18 2 2" xfId="33188"/>
    <cellStyle name="Normal 84 18 3" xfId="33189"/>
    <cellStyle name="Normal 84 18 3 2" xfId="33190"/>
    <cellStyle name="Normal 84 18 4" xfId="33191"/>
    <cellStyle name="Normal 84 19" xfId="33192"/>
    <cellStyle name="Normal 84 19 2" xfId="33193"/>
    <cellStyle name="Normal 84 19 2 2" xfId="33194"/>
    <cellStyle name="Normal 84 19 3" xfId="33195"/>
    <cellStyle name="Normal 84 19 3 2" xfId="33196"/>
    <cellStyle name="Normal 84 19 4" xfId="33197"/>
    <cellStyle name="Normal 84 2" xfId="33198"/>
    <cellStyle name="Normal 84 2 2" xfId="33199"/>
    <cellStyle name="Normal 84 2 2 2" xfId="33200"/>
    <cellStyle name="Normal 84 2 3" xfId="33201"/>
    <cellStyle name="Normal 84 2 3 2" xfId="33202"/>
    <cellStyle name="Normal 84 2 4" xfId="33203"/>
    <cellStyle name="Normal 84 20" xfId="33204"/>
    <cellStyle name="Normal 84 20 2" xfId="33205"/>
    <cellStyle name="Normal 84 20 2 2" xfId="33206"/>
    <cellStyle name="Normal 84 20 3" xfId="33207"/>
    <cellStyle name="Normal 84 20 3 2" xfId="33208"/>
    <cellStyle name="Normal 84 20 4" xfId="33209"/>
    <cellStyle name="Normal 84 21" xfId="33210"/>
    <cellStyle name="Normal 84 21 2" xfId="33211"/>
    <cellStyle name="Normal 84 21 2 2" xfId="33212"/>
    <cellStyle name="Normal 84 21 3" xfId="33213"/>
    <cellStyle name="Normal 84 21 3 2" xfId="33214"/>
    <cellStyle name="Normal 84 21 4" xfId="33215"/>
    <cellStyle name="Normal 84 22" xfId="33216"/>
    <cellStyle name="Normal 84 22 2" xfId="33217"/>
    <cellStyle name="Normal 84 22 2 2" xfId="33218"/>
    <cellStyle name="Normal 84 22 3" xfId="33219"/>
    <cellStyle name="Normal 84 22 3 2" xfId="33220"/>
    <cellStyle name="Normal 84 22 4" xfId="33221"/>
    <cellStyle name="Normal 84 23" xfId="33222"/>
    <cellStyle name="Normal 84 23 2" xfId="33223"/>
    <cellStyle name="Normal 84 23 2 2" xfId="33224"/>
    <cellStyle name="Normal 84 23 3" xfId="33225"/>
    <cellStyle name="Normal 84 23 3 2" xfId="33226"/>
    <cellStyle name="Normal 84 23 4" xfId="33227"/>
    <cellStyle name="Normal 84 24" xfId="33228"/>
    <cellStyle name="Normal 84 24 2" xfId="33229"/>
    <cellStyle name="Normal 84 24 2 2" xfId="33230"/>
    <cellStyle name="Normal 84 24 3" xfId="33231"/>
    <cellStyle name="Normal 84 24 3 2" xfId="33232"/>
    <cellStyle name="Normal 84 24 4" xfId="33233"/>
    <cellStyle name="Normal 84 25" xfId="33234"/>
    <cellStyle name="Normal 84 25 2" xfId="33235"/>
    <cellStyle name="Normal 84 25 2 2" xfId="33236"/>
    <cellStyle name="Normal 84 25 3" xfId="33237"/>
    <cellStyle name="Normal 84 25 3 2" xfId="33238"/>
    <cellStyle name="Normal 84 25 4" xfId="33239"/>
    <cellStyle name="Normal 84 26" xfId="33240"/>
    <cellStyle name="Normal 84 26 2" xfId="33241"/>
    <cellStyle name="Normal 84 26 2 2" xfId="33242"/>
    <cellStyle name="Normal 84 26 3" xfId="33243"/>
    <cellStyle name="Normal 84 26 3 2" xfId="33244"/>
    <cellStyle name="Normal 84 26 4" xfId="33245"/>
    <cellStyle name="Normal 84 27" xfId="33246"/>
    <cellStyle name="Normal 84 27 2" xfId="33247"/>
    <cellStyle name="Normal 84 27 2 2" xfId="33248"/>
    <cellStyle name="Normal 84 27 3" xfId="33249"/>
    <cellStyle name="Normal 84 27 3 2" xfId="33250"/>
    <cellStyle name="Normal 84 27 4" xfId="33251"/>
    <cellStyle name="Normal 84 28" xfId="33252"/>
    <cellStyle name="Normal 84 28 2" xfId="33253"/>
    <cellStyle name="Normal 84 28 2 2" xfId="33254"/>
    <cellStyle name="Normal 84 28 3" xfId="33255"/>
    <cellStyle name="Normal 84 28 3 2" xfId="33256"/>
    <cellStyle name="Normal 84 28 4" xfId="33257"/>
    <cellStyle name="Normal 84 29" xfId="33258"/>
    <cellStyle name="Normal 84 29 2" xfId="33259"/>
    <cellStyle name="Normal 84 29 2 2" xfId="33260"/>
    <cellStyle name="Normal 84 29 3" xfId="33261"/>
    <cellStyle name="Normal 84 29 3 2" xfId="33262"/>
    <cellStyle name="Normal 84 29 4" xfId="33263"/>
    <cellStyle name="Normal 84 3" xfId="33264"/>
    <cellStyle name="Normal 84 3 2" xfId="33265"/>
    <cellStyle name="Normal 84 3 2 2" xfId="33266"/>
    <cellStyle name="Normal 84 3 3" xfId="33267"/>
    <cellStyle name="Normal 84 3 3 2" xfId="33268"/>
    <cellStyle name="Normal 84 3 4" xfId="33269"/>
    <cellStyle name="Normal 84 30" xfId="33270"/>
    <cellStyle name="Normal 84 30 2" xfId="33271"/>
    <cellStyle name="Normal 84 30 2 2" xfId="33272"/>
    <cellStyle name="Normal 84 30 3" xfId="33273"/>
    <cellStyle name="Normal 84 30 3 2" xfId="33274"/>
    <cellStyle name="Normal 84 30 4" xfId="33275"/>
    <cellStyle name="Normal 84 31" xfId="33276"/>
    <cellStyle name="Normal 84 31 2" xfId="33277"/>
    <cellStyle name="Normal 84 31 2 2" xfId="33278"/>
    <cellStyle name="Normal 84 31 3" xfId="33279"/>
    <cellStyle name="Normal 84 31 3 2" xfId="33280"/>
    <cellStyle name="Normal 84 31 4" xfId="33281"/>
    <cellStyle name="Normal 84 32" xfId="33282"/>
    <cellStyle name="Normal 84 32 2" xfId="33283"/>
    <cellStyle name="Normal 84 32 2 2" xfId="33284"/>
    <cellStyle name="Normal 84 32 3" xfId="33285"/>
    <cellStyle name="Normal 84 32 3 2" xfId="33286"/>
    <cellStyle name="Normal 84 32 4" xfId="33287"/>
    <cellStyle name="Normal 84 33" xfId="33288"/>
    <cellStyle name="Normal 84 33 2" xfId="33289"/>
    <cellStyle name="Normal 84 33 2 2" xfId="33290"/>
    <cellStyle name="Normal 84 33 3" xfId="33291"/>
    <cellStyle name="Normal 84 33 3 2" xfId="33292"/>
    <cellStyle name="Normal 84 33 4" xfId="33293"/>
    <cellStyle name="Normal 84 34" xfId="33294"/>
    <cellStyle name="Normal 84 34 2" xfId="33295"/>
    <cellStyle name="Normal 84 34 2 2" xfId="33296"/>
    <cellStyle name="Normal 84 34 3" xfId="33297"/>
    <cellStyle name="Normal 84 34 3 2" xfId="33298"/>
    <cellStyle name="Normal 84 34 4" xfId="33299"/>
    <cellStyle name="Normal 84 35" xfId="33300"/>
    <cellStyle name="Normal 84 35 2" xfId="33301"/>
    <cellStyle name="Normal 84 35 2 2" xfId="33302"/>
    <cellStyle name="Normal 84 35 3" xfId="33303"/>
    <cellStyle name="Normal 84 35 3 2" xfId="33304"/>
    <cellStyle name="Normal 84 35 4" xfId="33305"/>
    <cellStyle name="Normal 84 36" xfId="33306"/>
    <cellStyle name="Normal 84 36 2" xfId="33307"/>
    <cellStyle name="Normal 84 36 2 2" xfId="33308"/>
    <cellStyle name="Normal 84 36 3" xfId="33309"/>
    <cellStyle name="Normal 84 36 3 2" xfId="33310"/>
    <cellStyle name="Normal 84 36 4" xfId="33311"/>
    <cellStyle name="Normal 84 37" xfId="33312"/>
    <cellStyle name="Normal 84 37 2" xfId="33313"/>
    <cellStyle name="Normal 84 37 2 2" xfId="33314"/>
    <cellStyle name="Normal 84 37 3" xfId="33315"/>
    <cellStyle name="Normal 84 37 3 2" xfId="33316"/>
    <cellStyle name="Normal 84 37 4" xfId="33317"/>
    <cellStyle name="Normal 84 38" xfId="33318"/>
    <cellStyle name="Normal 84 38 2" xfId="33319"/>
    <cellStyle name="Normal 84 38 2 2" xfId="33320"/>
    <cellStyle name="Normal 84 38 3" xfId="33321"/>
    <cellStyle name="Normal 84 38 3 2" xfId="33322"/>
    <cellStyle name="Normal 84 38 4" xfId="33323"/>
    <cellStyle name="Normal 84 39" xfId="33324"/>
    <cellStyle name="Normal 84 39 2" xfId="33325"/>
    <cellStyle name="Normal 84 39 2 2" xfId="33326"/>
    <cellStyle name="Normal 84 39 3" xfId="33327"/>
    <cellStyle name="Normal 84 39 3 2" xfId="33328"/>
    <cellStyle name="Normal 84 39 4" xfId="33329"/>
    <cellStyle name="Normal 84 4" xfId="33330"/>
    <cellStyle name="Normal 84 4 2" xfId="33331"/>
    <cellStyle name="Normal 84 4 2 2" xfId="33332"/>
    <cellStyle name="Normal 84 4 3" xfId="33333"/>
    <cellStyle name="Normal 84 4 3 2" xfId="33334"/>
    <cellStyle name="Normal 84 4 4" xfId="33335"/>
    <cellStyle name="Normal 84 40" xfId="33336"/>
    <cellStyle name="Normal 84 40 2" xfId="33337"/>
    <cellStyle name="Normal 84 40 2 2" xfId="33338"/>
    <cellStyle name="Normal 84 40 3" xfId="33339"/>
    <cellStyle name="Normal 84 40 3 2" xfId="33340"/>
    <cellStyle name="Normal 84 40 4" xfId="33341"/>
    <cellStyle name="Normal 84 41" xfId="33342"/>
    <cellStyle name="Normal 84 41 2" xfId="33343"/>
    <cellStyle name="Normal 84 41 2 2" xfId="33344"/>
    <cellStyle name="Normal 84 41 3" xfId="33345"/>
    <cellStyle name="Normal 84 41 3 2" xfId="33346"/>
    <cellStyle name="Normal 84 41 4" xfId="33347"/>
    <cellStyle name="Normal 84 42" xfId="33348"/>
    <cellStyle name="Normal 84 42 2" xfId="33349"/>
    <cellStyle name="Normal 84 43" xfId="33350"/>
    <cellStyle name="Normal 84 43 2" xfId="33351"/>
    <cellStyle name="Normal 84 44" xfId="33352"/>
    <cellStyle name="Normal 84 5" xfId="33353"/>
    <cellStyle name="Normal 84 5 2" xfId="33354"/>
    <cellStyle name="Normal 84 5 2 2" xfId="33355"/>
    <cellStyle name="Normal 84 5 3" xfId="33356"/>
    <cellStyle name="Normal 84 5 3 2" xfId="33357"/>
    <cellStyle name="Normal 84 5 4" xfId="33358"/>
    <cellStyle name="Normal 84 6" xfId="33359"/>
    <cellStyle name="Normal 84 6 2" xfId="33360"/>
    <cellStyle name="Normal 84 6 2 2" xfId="33361"/>
    <cellStyle name="Normal 84 6 3" xfId="33362"/>
    <cellStyle name="Normal 84 6 3 2" xfId="33363"/>
    <cellStyle name="Normal 84 6 4" xfId="33364"/>
    <cellStyle name="Normal 84 7" xfId="33365"/>
    <cellStyle name="Normal 84 7 2" xfId="33366"/>
    <cellStyle name="Normal 84 7 2 2" xfId="33367"/>
    <cellStyle name="Normal 84 7 3" xfId="33368"/>
    <cellStyle name="Normal 84 7 3 2" xfId="33369"/>
    <cellStyle name="Normal 84 7 4" xfId="33370"/>
    <cellStyle name="Normal 84 8" xfId="33371"/>
    <cellStyle name="Normal 84 8 2" xfId="33372"/>
    <cellStyle name="Normal 84 8 2 2" xfId="33373"/>
    <cellStyle name="Normal 84 8 3" xfId="33374"/>
    <cellStyle name="Normal 84 8 3 2" xfId="33375"/>
    <cellStyle name="Normal 84 8 4" xfId="33376"/>
    <cellStyle name="Normal 84 9" xfId="33377"/>
    <cellStyle name="Normal 84 9 2" xfId="33378"/>
    <cellStyle name="Normal 84 9 2 2" xfId="33379"/>
    <cellStyle name="Normal 84 9 3" xfId="33380"/>
    <cellStyle name="Normal 84 9 3 2" xfId="33381"/>
    <cellStyle name="Normal 84 9 4" xfId="33382"/>
    <cellStyle name="Normal 85" xfId="33383"/>
    <cellStyle name="Normal 85 10" xfId="33384"/>
    <cellStyle name="Normal 85 10 2" xfId="33385"/>
    <cellStyle name="Normal 85 10 2 2" xfId="33386"/>
    <cellStyle name="Normal 85 10 3" xfId="33387"/>
    <cellStyle name="Normal 85 10 3 2" xfId="33388"/>
    <cellStyle name="Normal 85 10 4" xfId="33389"/>
    <cellStyle name="Normal 85 11" xfId="33390"/>
    <cellStyle name="Normal 85 11 2" xfId="33391"/>
    <cellStyle name="Normal 85 11 2 2" xfId="33392"/>
    <cellStyle name="Normal 85 11 3" xfId="33393"/>
    <cellStyle name="Normal 85 11 3 2" xfId="33394"/>
    <cellStyle name="Normal 85 11 4" xfId="33395"/>
    <cellStyle name="Normal 85 12" xfId="33396"/>
    <cellStyle name="Normal 85 12 2" xfId="33397"/>
    <cellStyle name="Normal 85 12 2 2" xfId="33398"/>
    <cellStyle name="Normal 85 12 3" xfId="33399"/>
    <cellStyle name="Normal 85 12 3 2" xfId="33400"/>
    <cellStyle name="Normal 85 12 4" xfId="33401"/>
    <cellStyle name="Normal 85 13" xfId="33402"/>
    <cellStyle name="Normal 85 13 2" xfId="33403"/>
    <cellStyle name="Normal 85 13 2 2" xfId="33404"/>
    <cellStyle name="Normal 85 13 3" xfId="33405"/>
    <cellStyle name="Normal 85 13 3 2" xfId="33406"/>
    <cellStyle name="Normal 85 13 4" xfId="33407"/>
    <cellStyle name="Normal 85 14" xfId="33408"/>
    <cellStyle name="Normal 85 14 2" xfId="33409"/>
    <cellStyle name="Normal 85 14 2 2" xfId="33410"/>
    <cellStyle name="Normal 85 14 3" xfId="33411"/>
    <cellStyle name="Normal 85 14 3 2" xfId="33412"/>
    <cellStyle name="Normal 85 14 4" xfId="33413"/>
    <cellStyle name="Normal 85 15" xfId="33414"/>
    <cellStyle name="Normal 85 15 2" xfId="33415"/>
    <cellStyle name="Normal 85 15 2 2" xfId="33416"/>
    <cellStyle name="Normal 85 15 3" xfId="33417"/>
    <cellStyle name="Normal 85 15 3 2" xfId="33418"/>
    <cellStyle name="Normal 85 15 4" xfId="33419"/>
    <cellStyle name="Normal 85 16" xfId="33420"/>
    <cellStyle name="Normal 85 16 2" xfId="33421"/>
    <cellStyle name="Normal 85 16 2 2" xfId="33422"/>
    <cellStyle name="Normal 85 16 3" xfId="33423"/>
    <cellStyle name="Normal 85 16 3 2" xfId="33424"/>
    <cellStyle name="Normal 85 16 4" xfId="33425"/>
    <cellStyle name="Normal 85 17" xfId="33426"/>
    <cellStyle name="Normal 85 17 2" xfId="33427"/>
    <cellStyle name="Normal 85 17 2 2" xfId="33428"/>
    <cellStyle name="Normal 85 17 3" xfId="33429"/>
    <cellStyle name="Normal 85 17 3 2" xfId="33430"/>
    <cellStyle name="Normal 85 17 4" xfId="33431"/>
    <cellStyle name="Normal 85 18" xfId="33432"/>
    <cellStyle name="Normal 85 18 2" xfId="33433"/>
    <cellStyle name="Normal 85 18 2 2" xfId="33434"/>
    <cellStyle name="Normal 85 18 3" xfId="33435"/>
    <cellStyle name="Normal 85 18 3 2" xfId="33436"/>
    <cellStyle name="Normal 85 18 4" xfId="33437"/>
    <cellStyle name="Normal 85 19" xfId="33438"/>
    <cellStyle name="Normal 85 19 2" xfId="33439"/>
    <cellStyle name="Normal 85 19 2 2" xfId="33440"/>
    <cellStyle name="Normal 85 19 3" xfId="33441"/>
    <cellStyle name="Normal 85 19 3 2" xfId="33442"/>
    <cellStyle name="Normal 85 19 4" xfId="33443"/>
    <cellStyle name="Normal 85 2" xfId="33444"/>
    <cellStyle name="Normal 85 2 2" xfId="33445"/>
    <cellStyle name="Normal 85 2 2 2" xfId="33446"/>
    <cellStyle name="Normal 85 2 3" xfId="33447"/>
    <cellStyle name="Normal 85 2 3 2" xfId="33448"/>
    <cellStyle name="Normal 85 2 4" xfId="33449"/>
    <cellStyle name="Normal 85 20" xfId="33450"/>
    <cellStyle name="Normal 85 20 2" xfId="33451"/>
    <cellStyle name="Normal 85 20 2 2" xfId="33452"/>
    <cellStyle name="Normal 85 20 3" xfId="33453"/>
    <cellStyle name="Normal 85 20 3 2" xfId="33454"/>
    <cellStyle name="Normal 85 20 4" xfId="33455"/>
    <cellStyle name="Normal 85 21" xfId="33456"/>
    <cellStyle name="Normal 85 21 2" xfId="33457"/>
    <cellStyle name="Normal 85 21 2 2" xfId="33458"/>
    <cellStyle name="Normal 85 21 3" xfId="33459"/>
    <cellStyle name="Normal 85 21 3 2" xfId="33460"/>
    <cellStyle name="Normal 85 21 4" xfId="33461"/>
    <cellStyle name="Normal 85 22" xfId="33462"/>
    <cellStyle name="Normal 85 22 2" xfId="33463"/>
    <cellStyle name="Normal 85 22 2 2" xfId="33464"/>
    <cellStyle name="Normal 85 22 3" xfId="33465"/>
    <cellStyle name="Normal 85 22 3 2" xfId="33466"/>
    <cellStyle name="Normal 85 22 4" xfId="33467"/>
    <cellStyle name="Normal 85 23" xfId="33468"/>
    <cellStyle name="Normal 85 23 2" xfId="33469"/>
    <cellStyle name="Normal 85 23 2 2" xfId="33470"/>
    <cellStyle name="Normal 85 23 3" xfId="33471"/>
    <cellStyle name="Normal 85 23 3 2" xfId="33472"/>
    <cellStyle name="Normal 85 23 4" xfId="33473"/>
    <cellStyle name="Normal 85 24" xfId="33474"/>
    <cellStyle name="Normal 85 24 2" xfId="33475"/>
    <cellStyle name="Normal 85 24 2 2" xfId="33476"/>
    <cellStyle name="Normal 85 24 3" xfId="33477"/>
    <cellStyle name="Normal 85 24 3 2" xfId="33478"/>
    <cellStyle name="Normal 85 24 4" xfId="33479"/>
    <cellStyle name="Normal 85 25" xfId="33480"/>
    <cellStyle name="Normal 85 25 2" xfId="33481"/>
    <cellStyle name="Normal 85 25 2 2" xfId="33482"/>
    <cellStyle name="Normal 85 25 3" xfId="33483"/>
    <cellStyle name="Normal 85 25 3 2" xfId="33484"/>
    <cellStyle name="Normal 85 25 4" xfId="33485"/>
    <cellStyle name="Normal 85 26" xfId="33486"/>
    <cellStyle name="Normal 85 26 2" xfId="33487"/>
    <cellStyle name="Normal 85 26 2 2" xfId="33488"/>
    <cellStyle name="Normal 85 26 3" xfId="33489"/>
    <cellStyle name="Normal 85 26 3 2" xfId="33490"/>
    <cellStyle name="Normal 85 26 4" xfId="33491"/>
    <cellStyle name="Normal 85 27" xfId="33492"/>
    <cellStyle name="Normal 85 27 2" xfId="33493"/>
    <cellStyle name="Normal 85 27 2 2" xfId="33494"/>
    <cellStyle name="Normal 85 27 3" xfId="33495"/>
    <cellStyle name="Normal 85 27 3 2" xfId="33496"/>
    <cellStyle name="Normal 85 27 4" xfId="33497"/>
    <cellStyle name="Normal 85 28" xfId="33498"/>
    <cellStyle name="Normal 85 28 2" xfId="33499"/>
    <cellStyle name="Normal 85 28 2 2" xfId="33500"/>
    <cellStyle name="Normal 85 28 3" xfId="33501"/>
    <cellStyle name="Normal 85 28 3 2" xfId="33502"/>
    <cellStyle name="Normal 85 28 4" xfId="33503"/>
    <cellStyle name="Normal 85 29" xfId="33504"/>
    <cellStyle name="Normal 85 29 2" xfId="33505"/>
    <cellStyle name="Normal 85 29 2 2" xfId="33506"/>
    <cellStyle name="Normal 85 29 3" xfId="33507"/>
    <cellStyle name="Normal 85 29 3 2" xfId="33508"/>
    <cellStyle name="Normal 85 29 4" xfId="33509"/>
    <cellStyle name="Normal 85 3" xfId="33510"/>
    <cellStyle name="Normal 85 3 2" xfId="33511"/>
    <cellStyle name="Normal 85 3 2 2" xfId="33512"/>
    <cellStyle name="Normal 85 3 3" xfId="33513"/>
    <cellStyle name="Normal 85 3 3 2" xfId="33514"/>
    <cellStyle name="Normal 85 3 4" xfId="33515"/>
    <cellStyle name="Normal 85 30" xfId="33516"/>
    <cellStyle name="Normal 85 30 2" xfId="33517"/>
    <cellStyle name="Normal 85 30 2 2" xfId="33518"/>
    <cellStyle name="Normal 85 30 3" xfId="33519"/>
    <cellStyle name="Normal 85 30 3 2" xfId="33520"/>
    <cellStyle name="Normal 85 30 4" xfId="33521"/>
    <cellStyle name="Normal 85 31" xfId="33522"/>
    <cellStyle name="Normal 85 31 2" xfId="33523"/>
    <cellStyle name="Normal 85 31 2 2" xfId="33524"/>
    <cellStyle name="Normal 85 31 3" xfId="33525"/>
    <cellStyle name="Normal 85 31 3 2" xfId="33526"/>
    <cellStyle name="Normal 85 31 4" xfId="33527"/>
    <cellStyle name="Normal 85 32" xfId="33528"/>
    <cellStyle name="Normal 85 32 2" xfId="33529"/>
    <cellStyle name="Normal 85 32 2 2" xfId="33530"/>
    <cellStyle name="Normal 85 32 3" xfId="33531"/>
    <cellStyle name="Normal 85 32 3 2" xfId="33532"/>
    <cellStyle name="Normal 85 32 4" xfId="33533"/>
    <cellStyle name="Normal 85 33" xfId="33534"/>
    <cellStyle name="Normal 85 33 2" xfId="33535"/>
    <cellStyle name="Normal 85 33 2 2" xfId="33536"/>
    <cellStyle name="Normal 85 33 3" xfId="33537"/>
    <cellStyle name="Normal 85 33 3 2" xfId="33538"/>
    <cellStyle name="Normal 85 33 4" xfId="33539"/>
    <cellStyle name="Normal 85 34" xfId="33540"/>
    <cellStyle name="Normal 85 34 2" xfId="33541"/>
    <cellStyle name="Normal 85 34 2 2" xfId="33542"/>
    <cellStyle name="Normal 85 34 3" xfId="33543"/>
    <cellStyle name="Normal 85 34 3 2" xfId="33544"/>
    <cellStyle name="Normal 85 34 4" xfId="33545"/>
    <cellStyle name="Normal 85 35" xfId="33546"/>
    <cellStyle name="Normal 85 35 2" xfId="33547"/>
    <cellStyle name="Normal 85 35 2 2" xfId="33548"/>
    <cellStyle name="Normal 85 35 3" xfId="33549"/>
    <cellStyle name="Normal 85 35 3 2" xfId="33550"/>
    <cellStyle name="Normal 85 35 4" xfId="33551"/>
    <cellStyle name="Normal 85 36" xfId="33552"/>
    <cellStyle name="Normal 85 36 2" xfId="33553"/>
    <cellStyle name="Normal 85 36 2 2" xfId="33554"/>
    <cellStyle name="Normal 85 36 3" xfId="33555"/>
    <cellStyle name="Normal 85 36 3 2" xfId="33556"/>
    <cellStyle name="Normal 85 36 4" xfId="33557"/>
    <cellStyle name="Normal 85 37" xfId="33558"/>
    <cellStyle name="Normal 85 37 2" xfId="33559"/>
    <cellStyle name="Normal 85 37 2 2" xfId="33560"/>
    <cellStyle name="Normal 85 37 3" xfId="33561"/>
    <cellStyle name="Normal 85 37 3 2" xfId="33562"/>
    <cellStyle name="Normal 85 37 4" xfId="33563"/>
    <cellStyle name="Normal 85 38" xfId="33564"/>
    <cellStyle name="Normal 85 38 2" xfId="33565"/>
    <cellStyle name="Normal 85 38 2 2" xfId="33566"/>
    <cellStyle name="Normal 85 38 3" xfId="33567"/>
    <cellStyle name="Normal 85 38 3 2" xfId="33568"/>
    <cellStyle name="Normal 85 38 4" xfId="33569"/>
    <cellStyle name="Normal 85 39" xfId="33570"/>
    <cellStyle name="Normal 85 39 2" xfId="33571"/>
    <cellStyle name="Normal 85 39 2 2" xfId="33572"/>
    <cellStyle name="Normal 85 39 3" xfId="33573"/>
    <cellStyle name="Normal 85 39 3 2" xfId="33574"/>
    <cellStyle name="Normal 85 39 4" xfId="33575"/>
    <cellStyle name="Normal 85 4" xfId="33576"/>
    <cellStyle name="Normal 85 4 2" xfId="33577"/>
    <cellStyle name="Normal 85 4 2 2" xfId="33578"/>
    <cellStyle name="Normal 85 4 3" xfId="33579"/>
    <cellStyle name="Normal 85 4 3 2" xfId="33580"/>
    <cellStyle name="Normal 85 4 4" xfId="33581"/>
    <cellStyle name="Normal 85 40" xfId="33582"/>
    <cellStyle name="Normal 85 40 2" xfId="33583"/>
    <cellStyle name="Normal 85 40 2 2" xfId="33584"/>
    <cellStyle name="Normal 85 40 3" xfId="33585"/>
    <cellStyle name="Normal 85 40 3 2" xfId="33586"/>
    <cellStyle name="Normal 85 40 4" xfId="33587"/>
    <cellStyle name="Normal 85 41" xfId="33588"/>
    <cellStyle name="Normal 85 41 2" xfId="33589"/>
    <cellStyle name="Normal 85 41 2 2" xfId="33590"/>
    <cellStyle name="Normal 85 41 3" xfId="33591"/>
    <cellStyle name="Normal 85 41 3 2" xfId="33592"/>
    <cellStyle name="Normal 85 41 4" xfId="33593"/>
    <cellStyle name="Normal 85 42" xfId="33594"/>
    <cellStyle name="Normal 85 42 2" xfId="33595"/>
    <cellStyle name="Normal 85 43" xfId="33596"/>
    <cellStyle name="Normal 85 43 2" xfId="33597"/>
    <cellStyle name="Normal 85 44" xfId="33598"/>
    <cellStyle name="Normal 85 5" xfId="33599"/>
    <cellStyle name="Normal 85 5 2" xfId="33600"/>
    <cellStyle name="Normal 85 5 2 2" xfId="33601"/>
    <cellStyle name="Normal 85 5 3" xfId="33602"/>
    <cellStyle name="Normal 85 5 3 2" xfId="33603"/>
    <cellStyle name="Normal 85 5 4" xfId="33604"/>
    <cellStyle name="Normal 85 6" xfId="33605"/>
    <cellStyle name="Normal 85 6 2" xfId="33606"/>
    <cellStyle name="Normal 85 6 2 2" xfId="33607"/>
    <cellStyle name="Normal 85 6 3" xfId="33608"/>
    <cellStyle name="Normal 85 6 3 2" xfId="33609"/>
    <cellStyle name="Normal 85 6 4" xfId="33610"/>
    <cellStyle name="Normal 85 7" xfId="33611"/>
    <cellStyle name="Normal 85 7 2" xfId="33612"/>
    <cellStyle name="Normal 85 7 2 2" xfId="33613"/>
    <cellStyle name="Normal 85 7 3" xfId="33614"/>
    <cellStyle name="Normal 85 7 3 2" xfId="33615"/>
    <cellStyle name="Normal 85 7 4" xfId="33616"/>
    <cellStyle name="Normal 85 8" xfId="33617"/>
    <cellStyle name="Normal 85 8 2" xfId="33618"/>
    <cellStyle name="Normal 85 8 2 2" xfId="33619"/>
    <cellStyle name="Normal 85 8 3" xfId="33620"/>
    <cellStyle name="Normal 85 8 3 2" xfId="33621"/>
    <cellStyle name="Normal 85 8 4" xfId="33622"/>
    <cellStyle name="Normal 85 9" xfId="33623"/>
    <cellStyle name="Normal 85 9 2" xfId="33624"/>
    <cellStyle name="Normal 85 9 2 2" xfId="33625"/>
    <cellStyle name="Normal 85 9 3" xfId="33626"/>
    <cellStyle name="Normal 85 9 3 2" xfId="33627"/>
    <cellStyle name="Normal 85 9 4" xfId="33628"/>
    <cellStyle name="Normal 86" xfId="33629"/>
    <cellStyle name="Normal 86 10" xfId="33630"/>
    <cellStyle name="Normal 86 10 2" xfId="33631"/>
    <cellStyle name="Normal 86 10 2 2" xfId="33632"/>
    <cellStyle name="Normal 86 10 3" xfId="33633"/>
    <cellStyle name="Normal 86 10 3 2" xfId="33634"/>
    <cellStyle name="Normal 86 10 4" xfId="33635"/>
    <cellStyle name="Normal 86 11" xfId="33636"/>
    <cellStyle name="Normal 86 11 2" xfId="33637"/>
    <cellStyle name="Normal 86 11 2 2" xfId="33638"/>
    <cellStyle name="Normal 86 11 3" xfId="33639"/>
    <cellStyle name="Normal 86 11 3 2" xfId="33640"/>
    <cellStyle name="Normal 86 11 4" xfId="33641"/>
    <cellStyle name="Normal 86 12" xfId="33642"/>
    <cellStyle name="Normal 86 12 2" xfId="33643"/>
    <cellStyle name="Normal 86 12 2 2" xfId="33644"/>
    <cellStyle name="Normal 86 12 3" xfId="33645"/>
    <cellStyle name="Normal 86 12 3 2" xfId="33646"/>
    <cellStyle name="Normal 86 12 4" xfId="33647"/>
    <cellStyle name="Normal 86 13" xfId="33648"/>
    <cellStyle name="Normal 86 13 2" xfId="33649"/>
    <cellStyle name="Normal 86 13 2 2" xfId="33650"/>
    <cellStyle name="Normal 86 13 3" xfId="33651"/>
    <cellStyle name="Normal 86 13 3 2" xfId="33652"/>
    <cellStyle name="Normal 86 13 4" xfId="33653"/>
    <cellStyle name="Normal 86 14" xfId="33654"/>
    <cellStyle name="Normal 86 14 2" xfId="33655"/>
    <cellStyle name="Normal 86 14 2 2" xfId="33656"/>
    <cellStyle name="Normal 86 14 3" xfId="33657"/>
    <cellStyle name="Normal 86 14 3 2" xfId="33658"/>
    <cellStyle name="Normal 86 14 4" xfId="33659"/>
    <cellStyle name="Normal 86 15" xfId="33660"/>
    <cellStyle name="Normal 86 15 2" xfId="33661"/>
    <cellStyle name="Normal 86 15 2 2" xfId="33662"/>
    <cellStyle name="Normal 86 15 3" xfId="33663"/>
    <cellStyle name="Normal 86 15 3 2" xfId="33664"/>
    <cellStyle name="Normal 86 15 4" xfId="33665"/>
    <cellStyle name="Normal 86 16" xfId="33666"/>
    <cellStyle name="Normal 86 16 2" xfId="33667"/>
    <cellStyle name="Normal 86 16 2 2" xfId="33668"/>
    <cellStyle name="Normal 86 16 3" xfId="33669"/>
    <cellStyle name="Normal 86 16 3 2" xfId="33670"/>
    <cellStyle name="Normal 86 16 4" xfId="33671"/>
    <cellStyle name="Normal 86 17" xfId="33672"/>
    <cellStyle name="Normal 86 17 2" xfId="33673"/>
    <cellStyle name="Normal 86 17 2 2" xfId="33674"/>
    <cellStyle name="Normal 86 17 3" xfId="33675"/>
    <cellStyle name="Normal 86 17 3 2" xfId="33676"/>
    <cellStyle name="Normal 86 17 4" xfId="33677"/>
    <cellStyle name="Normal 86 18" xfId="33678"/>
    <cellStyle name="Normal 86 18 2" xfId="33679"/>
    <cellStyle name="Normal 86 18 2 2" xfId="33680"/>
    <cellStyle name="Normal 86 18 3" xfId="33681"/>
    <cellStyle name="Normal 86 18 3 2" xfId="33682"/>
    <cellStyle name="Normal 86 18 4" xfId="33683"/>
    <cellStyle name="Normal 86 19" xfId="33684"/>
    <cellStyle name="Normal 86 19 2" xfId="33685"/>
    <cellStyle name="Normal 86 19 2 2" xfId="33686"/>
    <cellStyle name="Normal 86 19 3" xfId="33687"/>
    <cellStyle name="Normal 86 19 3 2" xfId="33688"/>
    <cellStyle name="Normal 86 19 4" xfId="33689"/>
    <cellStyle name="Normal 86 2" xfId="33690"/>
    <cellStyle name="Normal 86 2 2" xfId="33691"/>
    <cellStyle name="Normal 86 2 2 2" xfId="33692"/>
    <cellStyle name="Normal 86 2 3" xfId="33693"/>
    <cellStyle name="Normal 86 2 3 2" xfId="33694"/>
    <cellStyle name="Normal 86 2 4" xfId="33695"/>
    <cellStyle name="Normal 86 20" xfId="33696"/>
    <cellStyle name="Normal 86 20 2" xfId="33697"/>
    <cellStyle name="Normal 86 20 2 2" xfId="33698"/>
    <cellStyle name="Normal 86 20 3" xfId="33699"/>
    <cellStyle name="Normal 86 20 3 2" xfId="33700"/>
    <cellStyle name="Normal 86 20 4" xfId="33701"/>
    <cellStyle name="Normal 86 21" xfId="33702"/>
    <cellStyle name="Normal 86 21 2" xfId="33703"/>
    <cellStyle name="Normal 86 21 2 2" xfId="33704"/>
    <cellStyle name="Normal 86 21 3" xfId="33705"/>
    <cellStyle name="Normal 86 21 3 2" xfId="33706"/>
    <cellStyle name="Normal 86 21 4" xfId="33707"/>
    <cellStyle name="Normal 86 22" xfId="33708"/>
    <cellStyle name="Normal 86 22 2" xfId="33709"/>
    <cellStyle name="Normal 86 22 2 2" xfId="33710"/>
    <cellStyle name="Normal 86 22 3" xfId="33711"/>
    <cellStyle name="Normal 86 22 3 2" xfId="33712"/>
    <cellStyle name="Normal 86 22 4" xfId="33713"/>
    <cellStyle name="Normal 86 23" xfId="33714"/>
    <cellStyle name="Normal 86 23 2" xfId="33715"/>
    <cellStyle name="Normal 86 23 2 2" xfId="33716"/>
    <cellStyle name="Normal 86 23 3" xfId="33717"/>
    <cellStyle name="Normal 86 23 3 2" xfId="33718"/>
    <cellStyle name="Normal 86 23 4" xfId="33719"/>
    <cellStyle name="Normal 86 24" xfId="33720"/>
    <cellStyle name="Normal 86 24 2" xfId="33721"/>
    <cellStyle name="Normal 86 24 2 2" xfId="33722"/>
    <cellStyle name="Normal 86 24 3" xfId="33723"/>
    <cellStyle name="Normal 86 24 3 2" xfId="33724"/>
    <cellStyle name="Normal 86 24 4" xfId="33725"/>
    <cellStyle name="Normal 86 25" xfId="33726"/>
    <cellStyle name="Normal 86 25 2" xfId="33727"/>
    <cellStyle name="Normal 86 25 2 2" xfId="33728"/>
    <cellStyle name="Normal 86 25 3" xfId="33729"/>
    <cellStyle name="Normal 86 25 3 2" xfId="33730"/>
    <cellStyle name="Normal 86 25 4" xfId="33731"/>
    <cellStyle name="Normal 86 26" xfId="33732"/>
    <cellStyle name="Normal 86 26 2" xfId="33733"/>
    <cellStyle name="Normal 86 26 2 2" xfId="33734"/>
    <cellStyle name="Normal 86 26 3" xfId="33735"/>
    <cellStyle name="Normal 86 26 3 2" xfId="33736"/>
    <cellStyle name="Normal 86 26 4" xfId="33737"/>
    <cellStyle name="Normal 86 27" xfId="33738"/>
    <cellStyle name="Normal 86 27 2" xfId="33739"/>
    <cellStyle name="Normal 86 27 2 2" xfId="33740"/>
    <cellStyle name="Normal 86 27 3" xfId="33741"/>
    <cellStyle name="Normal 86 27 3 2" xfId="33742"/>
    <cellStyle name="Normal 86 27 4" xfId="33743"/>
    <cellStyle name="Normal 86 28" xfId="33744"/>
    <cellStyle name="Normal 86 28 2" xfId="33745"/>
    <cellStyle name="Normal 86 28 2 2" xfId="33746"/>
    <cellStyle name="Normal 86 28 3" xfId="33747"/>
    <cellStyle name="Normal 86 28 3 2" xfId="33748"/>
    <cellStyle name="Normal 86 28 4" xfId="33749"/>
    <cellStyle name="Normal 86 29" xfId="33750"/>
    <cellStyle name="Normal 86 29 2" xfId="33751"/>
    <cellStyle name="Normal 86 29 2 2" xfId="33752"/>
    <cellStyle name="Normal 86 29 3" xfId="33753"/>
    <cellStyle name="Normal 86 29 3 2" xfId="33754"/>
    <cellStyle name="Normal 86 29 4" xfId="33755"/>
    <cellStyle name="Normal 86 3" xfId="33756"/>
    <cellStyle name="Normal 86 3 2" xfId="33757"/>
    <cellStyle name="Normal 86 3 2 2" xfId="33758"/>
    <cellStyle name="Normal 86 3 3" xfId="33759"/>
    <cellStyle name="Normal 86 3 3 2" xfId="33760"/>
    <cellStyle name="Normal 86 3 4" xfId="33761"/>
    <cellStyle name="Normal 86 30" xfId="33762"/>
    <cellStyle name="Normal 86 30 2" xfId="33763"/>
    <cellStyle name="Normal 86 30 2 2" xfId="33764"/>
    <cellStyle name="Normal 86 30 3" xfId="33765"/>
    <cellStyle name="Normal 86 30 3 2" xfId="33766"/>
    <cellStyle name="Normal 86 30 4" xfId="33767"/>
    <cellStyle name="Normal 86 31" xfId="33768"/>
    <cellStyle name="Normal 86 31 2" xfId="33769"/>
    <cellStyle name="Normal 86 31 2 2" xfId="33770"/>
    <cellStyle name="Normal 86 31 3" xfId="33771"/>
    <cellStyle name="Normal 86 31 3 2" xfId="33772"/>
    <cellStyle name="Normal 86 31 4" xfId="33773"/>
    <cellStyle name="Normal 86 32" xfId="33774"/>
    <cellStyle name="Normal 86 32 2" xfId="33775"/>
    <cellStyle name="Normal 86 32 2 2" xfId="33776"/>
    <cellStyle name="Normal 86 32 3" xfId="33777"/>
    <cellStyle name="Normal 86 32 3 2" xfId="33778"/>
    <cellStyle name="Normal 86 32 4" xfId="33779"/>
    <cellStyle name="Normal 86 33" xfId="33780"/>
    <cellStyle name="Normal 86 33 2" xfId="33781"/>
    <cellStyle name="Normal 86 33 2 2" xfId="33782"/>
    <cellStyle name="Normal 86 33 3" xfId="33783"/>
    <cellStyle name="Normal 86 33 3 2" xfId="33784"/>
    <cellStyle name="Normal 86 33 4" xfId="33785"/>
    <cellStyle name="Normal 86 34" xfId="33786"/>
    <cellStyle name="Normal 86 34 2" xfId="33787"/>
    <cellStyle name="Normal 86 34 2 2" xfId="33788"/>
    <cellStyle name="Normal 86 34 3" xfId="33789"/>
    <cellStyle name="Normal 86 34 3 2" xfId="33790"/>
    <cellStyle name="Normal 86 34 4" xfId="33791"/>
    <cellStyle name="Normal 86 35" xfId="33792"/>
    <cellStyle name="Normal 86 35 2" xfId="33793"/>
    <cellStyle name="Normal 86 35 2 2" xfId="33794"/>
    <cellStyle name="Normal 86 35 3" xfId="33795"/>
    <cellStyle name="Normal 86 35 3 2" xfId="33796"/>
    <cellStyle name="Normal 86 35 4" xfId="33797"/>
    <cellStyle name="Normal 86 36" xfId="33798"/>
    <cellStyle name="Normal 86 36 2" xfId="33799"/>
    <cellStyle name="Normal 86 36 2 2" xfId="33800"/>
    <cellStyle name="Normal 86 36 3" xfId="33801"/>
    <cellStyle name="Normal 86 36 3 2" xfId="33802"/>
    <cellStyle name="Normal 86 36 4" xfId="33803"/>
    <cellStyle name="Normal 86 37" xfId="33804"/>
    <cellStyle name="Normal 86 37 2" xfId="33805"/>
    <cellStyle name="Normal 86 37 2 2" xfId="33806"/>
    <cellStyle name="Normal 86 37 3" xfId="33807"/>
    <cellStyle name="Normal 86 37 3 2" xfId="33808"/>
    <cellStyle name="Normal 86 37 4" xfId="33809"/>
    <cellStyle name="Normal 86 38" xfId="33810"/>
    <cellStyle name="Normal 86 38 2" xfId="33811"/>
    <cellStyle name="Normal 86 38 2 2" xfId="33812"/>
    <cellStyle name="Normal 86 38 3" xfId="33813"/>
    <cellStyle name="Normal 86 38 3 2" xfId="33814"/>
    <cellStyle name="Normal 86 38 4" xfId="33815"/>
    <cellStyle name="Normal 86 39" xfId="33816"/>
    <cellStyle name="Normal 86 39 2" xfId="33817"/>
    <cellStyle name="Normal 86 39 2 2" xfId="33818"/>
    <cellStyle name="Normal 86 39 3" xfId="33819"/>
    <cellStyle name="Normal 86 39 3 2" xfId="33820"/>
    <cellStyle name="Normal 86 39 4" xfId="33821"/>
    <cellStyle name="Normal 86 4" xfId="33822"/>
    <cellStyle name="Normal 86 4 2" xfId="33823"/>
    <cellStyle name="Normal 86 4 2 2" xfId="33824"/>
    <cellStyle name="Normal 86 4 3" xfId="33825"/>
    <cellStyle name="Normal 86 4 3 2" xfId="33826"/>
    <cellStyle name="Normal 86 4 4" xfId="33827"/>
    <cellStyle name="Normal 86 40" xfId="33828"/>
    <cellStyle name="Normal 86 40 2" xfId="33829"/>
    <cellStyle name="Normal 86 40 2 2" xfId="33830"/>
    <cellStyle name="Normal 86 40 3" xfId="33831"/>
    <cellStyle name="Normal 86 40 3 2" xfId="33832"/>
    <cellStyle name="Normal 86 40 4" xfId="33833"/>
    <cellStyle name="Normal 86 41" xfId="33834"/>
    <cellStyle name="Normal 86 41 2" xfId="33835"/>
    <cellStyle name="Normal 86 41 2 2" xfId="33836"/>
    <cellStyle name="Normal 86 41 3" xfId="33837"/>
    <cellStyle name="Normal 86 41 3 2" xfId="33838"/>
    <cellStyle name="Normal 86 41 4" xfId="33839"/>
    <cellStyle name="Normal 86 42" xfId="33840"/>
    <cellStyle name="Normal 86 42 2" xfId="33841"/>
    <cellStyle name="Normal 86 43" xfId="33842"/>
    <cellStyle name="Normal 86 43 2" xfId="33843"/>
    <cellStyle name="Normal 86 44" xfId="33844"/>
    <cellStyle name="Normal 86 5" xfId="33845"/>
    <cellStyle name="Normal 86 5 2" xfId="33846"/>
    <cellStyle name="Normal 86 5 2 2" xfId="33847"/>
    <cellStyle name="Normal 86 5 3" xfId="33848"/>
    <cellStyle name="Normal 86 5 3 2" xfId="33849"/>
    <cellStyle name="Normal 86 5 4" xfId="33850"/>
    <cellStyle name="Normal 86 6" xfId="33851"/>
    <cellStyle name="Normal 86 6 2" xfId="33852"/>
    <cellStyle name="Normal 86 6 2 2" xfId="33853"/>
    <cellStyle name="Normal 86 6 3" xfId="33854"/>
    <cellStyle name="Normal 86 6 3 2" xfId="33855"/>
    <cellStyle name="Normal 86 6 4" xfId="33856"/>
    <cellStyle name="Normal 86 7" xfId="33857"/>
    <cellStyle name="Normal 86 7 2" xfId="33858"/>
    <cellStyle name="Normal 86 7 2 2" xfId="33859"/>
    <cellStyle name="Normal 86 7 3" xfId="33860"/>
    <cellStyle name="Normal 86 7 3 2" xfId="33861"/>
    <cellStyle name="Normal 86 7 4" xfId="33862"/>
    <cellStyle name="Normal 86 8" xfId="33863"/>
    <cellStyle name="Normal 86 8 2" xfId="33864"/>
    <cellStyle name="Normal 86 8 2 2" xfId="33865"/>
    <cellStyle name="Normal 86 8 3" xfId="33866"/>
    <cellStyle name="Normal 86 8 3 2" xfId="33867"/>
    <cellStyle name="Normal 86 8 4" xfId="33868"/>
    <cellStyle name="Normal 86 9" xfId="33869"/>
    <cellStyle name="Normal 86 9 2" xfId="33870"/>
    <cellStyle name="Normal 86 9 2 2" xfId="33871"/>
    <cellStyle name="Normal 86 9 3" xfId="33872"/>
    <cellStyle name="Normal 86 9 3 2" xfId="33873"/>
    <cellStyle name="Normal 86 9 4" xfId="33874"/>
    <cellStyle name="Normal 87" xfId="33875"/>
    <cellStyle name="Normal 87 10" xfId="33876"/>
    <cellStyle name="Normal 87 2" xfId="33877"/>
    <cellStyle name="Normal 87 2 2" xfId="33878"/>
    <cellStyle name="Normal 87 3" xfId="33879"/>
    <cellStyle name="Normal 87 3 2" xfId="33880"/>
    <cellStyle name="Normal 87 4" xfId="33881"/>
    <cellStyle name="Normal 87 5" xfId="33882"/>
    <cellStyle name="Normal 87 6" xfId="33883"/>
    <cellStyle name="Normal 87 7" xfId="33884"/>
    <cellStyle name="Normal 87 8" xfId="33885"/>
    <cellStyle name="Normal 87 9" xfId="33886"/>
    <cellStyle name="Normal 88" xfId="33887"/>
    <cellStyle name="Normal 88 10" xfId="33888"/>
    <cellStyle name="Normal 88 10 2" xfId="33889"/>
    <cellStyle name="Normal 88 10 2 2" xfId="33890"/>
    <cellStyle name="Normal 88 10 3" xfId="33891"/>
    <cellStyle name="Normal 88 10 3 2" xfId="33892"/>
    <cellStyle name="Normal 88 10 4" xfId="33893"/>
    <cellStyle name="Normal 88 11" xfId="33894"/>
    <cellStyle name="Normal 88 11 2" xfId="33895"/>
    <cellStyle name="Normal 88 11 2 2" xfId="33896"/>
    <cellStyle name="Normal 88 11 3" xfId="33897"/>
    <cellStyle name="Normal 88 11 3 2" xfId="33898"/>
    <cellStyle name="Normal 88 11 4" xfId="33899"/>
    <cellStyle name="Normal 88 12" xfId="33900"/>
    <cellStyle name="Normal 88 12 2" xfId="33901"/>
    <cellStyle name="Normal 88 12 2 2" xfId="33902"/>
    <cellStyle name="Normal 88 12 3" xfId="33903"/>
    <cellStyle name="Normal 88 12 3 2" xfId="33904"/>
    <cellStyle name="Normal 88 12 4" xfId="33905"/>
    <cellStyle name="Normal 88 13" xfId="33906"/>
    <cellStyle name="Normal 88 13 2" xfId="33907"/>
    <cellStyle name="Normal 88 13 2 2" xfId="33908"/>
    <cellStyle name="Normal 88 13 3" xfId="33909"/>
    <cellStyle name="Normal 88 13 3 2" xfId="33910"/>
    <cellStyle name="Normal 88 13 4" xfId="33911"/>
    <cellStyle name="Normal 88 14" xfId="33912"/>
    <cellStyle name="Normal 88 14 2" xfId="33913"/>
    <cellStyle name="Normal 88 14 2 2" xfId="33914"/>
    <cellStyle name="Normal 88 14 3" xfId="33915"/>
    <cellStyle name="Normal 88 14 3 2" xfId="33916"/>
    <cellStyle name="Normal 88 14 4" xfId="33917"/>
    <cellStyle name="Normal 88 15" xfId="33918"/>
    <cellStyle name="Normal 88 15 2" xfId="33919"/>
    <cellStyle name="Normal 88 15 2 2" xfId="33920"/>
    <cellStyle name="Normal 88 15 3" xfId="33921"/>
    <cellStyle name="Normal 88 15 3 2" xfId="33922"/>
    <cellStyle name="Normal 88 15 4" xfId="33923"/>
    <cellStyle name="Normal 88 16" xfId="33924"/>
    <cellStyle name="Normal 88 16 2" xfId="33925"/>
    <cellStyle name="Normal 88 16 2 2" xfId="33926"/>
    <cellStyle name="Normal 88 16 3" xfId="33927"/>
    <cellStyle name="Normal 88 16 3 2" xfId="33928"/>
    <cellStyle name="Normal 88 16 4" xfId="33929"/>
    <cellStyle name="Normal 88 17" xfId="33930"/>
    <cellStyle name="Normal 88 17 2" xfId="33931"/>
    <cellStyle name="Normal 88 17 2 2" xfId="33932"/>
    <cellStyle name="Normal 88 17 3" xfId="33933"/>
    <cellStyle name="Normal 88 17 3 2" xfId="33934"/>
    <cellStyle name="Normal 88 17 4" xfId="33935"/>
    <cellStyle name="Normal 88 18" xfId="33936"/>
    <cellStyle name="Normal 88 18 2" xfId="33937"/>
    <cellStyle name="Normal 88 18 2 2" xfId="33938"/>
    <cellStyle name="Normal 88 18 3" xfId="33939"/>
    <cellStyle name="Normal 88 18 3 2" xfId="33940"/>
    <cellStyle name="Normal 88 18 4" xfId="33941"/>
    <cellStyle name="Normal 88 19" xfId="33942"/>
    <cellStyle name="Normal 88 19 2" xfId="33943"/>
    <cellStyle name="Normal 88 19 2 2" xfId="33944"/>
    <cellStyle name="Normal 88 19 3" xfId="33945"/>
    <cellStyle name="Normal 88 19 3 2" xfId="33946"/>
    <cellStyle name="Normal 88 19 4" xfId="33947"/>
    <cellStyle name="Normal 88 2" xfId="33948"/>
    <cellStyle name="Normal 88 2 2" xfId="33949"/>
    <cellStyle name="Normal 88 2 2 2" xfId="33950"/>
    <cellStyle name="Normal 88 2 3" xfId="33951"/>
    <cellStyle name="Normal 88 2 3 2" xfId="33952"/>
    <cellStyle name="Normal 88 2 4" xfId="33953"/>
    <cellStyle name="Normal 88 20" xfId="33954"/>
    <cellStyle name="Normal 88 20 2" xfId="33955"/>
    <cellStyle name="Normal 88 20 2 2" xfId="33956"/>
    <cellStyle name="Normal 88 20 3" xfId="33957"/>
    <cellStyle name="Normal 88 20 3 2" xfId="33958"/>
    <cellStyle name="Normal 88 20 4" xfId="33959"/>
    <cellStyle name="Normal 88 21" xfId="33960"/>
    <cellStyle name="Normal 88 21 2" xfId="33961"/>
    <cellStyle name="Normal 88 21 2 2" xfId="33962"/>
    <cellStyle name="Normal 88 21 3" xfId="33963"/>
    <cellStyle name="Normal 88 21 3 2" xfId="33964"/>
    <cellStyle name="Normal 88 21 4" xfId="33965"/>
    <cellStyle name="Normal 88 22" xfId="33966"/>
    <cellStyle name="Normal 88 22 2" xfId="33967"/>
    <cellStyle name="Normal 88 22 2 2" xfId="33968"/>
    <cellStyle name="Normal 88 22 3" xfId="33969"/>
    <cellStyle name="Normal 88 22 3 2" xfId="33970"/>
    <cellStyle name="Normal 88 22 4" xfId="33971"/>
    <cellStyle name="Normal 88 23" xfId="33972"/>
    <cellStyle name="Normal 88 23 2" xfId="33973"/>
    <cellStyle name="Normal 88 23 2 2" xfId="33974"/>
    <cellStyle name="Normal 88 23 3" xfId="33975"/>
    <cellStyle name="Normal 88 23 3 2" xfId="33976"/>
    <cellStyle name="Normal 88 23 4" xfId="33977"/>
    <cellStyle name="Normal 88 24" xfId="33978"/>
    <cellStyle name="Normal 88 24 2" xfId="33979"/>
    <cellStyle name="Normal 88 24 2 2" xfId="33980"/>
    <cellStyle name="Normal 88 24 3" xfId="33981"/>
    <cellStyle name="Normal 88 24 3 2" xfId="33982"/>
    <cellStyle name="Normal 88 24 4" xfId="33983"/>
    <cellStyle name="Normal 88 25" xfId="33984"/>
    <cellStyle name="Normal 88 25 2" xfId="33985"/>
    <cellStyle name="Normal 88 25 2 2" xfId="33986"/>
    <cellStyle name="Normal 88 25 3" xfId="33987"/>
    <cellStyle name="Normal 88 25 3 2" xfId="33988"/>
    <cellStyle name="Normal 88 25 4" xfId="33989"/>
    <cellStyle name="Normal 88 26" xfId="33990"/>
    <cellStyle name="Normal 88 26 2" xfId="33991"/>
    <cellStyle name="Normal 88 26 2 2" xfId="33992"/>
    <cellStyle name="Normal 88 26 3" xfId="33993"/>
    <cellStyle name="Normal 88 26 3 2" xfId="33994"/>
    <cellStyle name="Normal 88 26 4" xfId="33995"/>
    <cellStyle name="Normal 88 27" xfId="33996"/>
    <cellStyle name="Normal 88 27 2" xfId="33997"/>
    <cellStyle name="Normal 88 27 2 2" xfId="33998"/>
    <cellStyle name="Normal 88 27 3" xfId="33999"/>
    <cellStyle name="Normal 88 27 3 2" xfId="34000"/>
    <cellStyle name="Normal 88 27 4" xfId="34001"/>
    <cellStyle name="Normal 88 28" xfId="34002"/>
    <cellStyle name="Normal 88 28 2" xfId="34003"/>
    <cellStyle name="Normal 88 28 2 2" xfId="34004"/>
    <cellStyle name="Normal 88 28 3" xfId="34005"/>
    <cellStyle name="Normal 88 28 3 2" xfId="34006"/>
    <cellStyle name="Normal 88 28 4" xfId="34007"/>
    <cellStyle name="Normal 88 29" xfId="34008"/>
    <cellStyle name="Normal 88 29 2" xfId="34009"/>
    <cellStyle name="Normal 88 29 2 2" xfId="34010"/>
    <cellStyle name="Normal 88 29 3" xfId="34011"/>
    <cellStyle name="Normal 88 29 3 2" xfId="34012"/>
    <cellStyle name="Normal 88 29 4" xfId="34013"/>
    <cellStyle name="Normal 88 3" xfId="34014"/>
    <cellStyle name="Normal 88 3 2" xfId="34015"/>
    <cellStyle name="Normal 88 3 2 2" xfId="34016"/>
    <cellStyle name="Normal 88 3 3" xfId="34017"/>
    <cellStyle name="Normal 88 3 3 2" xfId="34018"/>
    <cellStyle name="Normal 88 3 4" xfId="34019"/>
    <cellStyle name="Normal 88 30" xfId="34020"/>
    <cellStyle name="Normal 88 30 2" xfId="34021"/>
    <cellStyle name="Normal 88 30 2 2" xfId="34022"/>
    <cellStyle name="Normal 88 30 3" xfId="34023"/>
    <cellStyle name="Normal 88 30 3 2" xfId="34024"/>
    <cellStyle name="Normal 88 30 4" xfId="34025"/>
    <cellStyle name="Normal 88 31" xfId="34026"/>
    <cellStyle name="Normal 88 31 2" xfId="34027"/>
    <cellStyle name="Normal 88 31 2 2" xfId="34028"/>
    <cellStyle name="Normal 88 31 3" xfId="34029"/>
    <cellStyle name="Normal 88 31 3 2" xfId="34030"/>
    <cellStyle name="Normal 88 31 4" xfId="34031"/>
    <cellStyle name="Normal 88 32" xfId="34032"/>
    <cellStyle name="Normal 88 32 2" xfId="34033"/>
    <cellStyle name="Normal 88 32 2 2" xfId="34034"/>
    <cellStyle name="Normal 88 32 3" xfId="34035"/>
    <cellStyle name="Normal 88 32 3 2" xfId="34036"/>
    <cellStyle name="Normal 88 32 4" xfId="34037"/>
    <cellStyle name="Normal 88 33" xfId="34038"/>
    <cellStyle name="Normal 88 33 2" xfId="34039"/>
    <cellStyle name="Normal 88 33 2 2" xfId="34040"/>
    <cellStyle name="Normal 88 33 3" xfId="34041"/>
    <cellStyle name="Normal 88 33 3 2" xfId="34042"/>
    <cellStyle name="Normal 88 33 4" xfId="34043"/>
    <cellStyle name="Normal 88 34" xfId="34044"/>
    <cellStyle name="Normal 88 34 2" xfId="34045"/>
    <cellStyle name="Normal 88 34 2 2" xfId="34046"/>
    <cellStyle name="Normal 88 34 3" xfId="34047"/>
    <cellStyle name="Normal 88 34 3 2" xfId="34048"/>
    <cellStyle name="Normal 88 34 4" xfId="34049"/>
    <cellStyle name="Normal 88 35" xfId="34050"/>
    <cellStyle name="Normal 88 35 2" xfId="34051"/>
    <cellStyle name="Normal 88 35 2 2" xfId="34052"/>
    <cellStyle name="Normal 88 35 3" xfId="34053"/>
    <cellStyle name="Normal 88 35 3 2" xfId="34054"/>
    <cellStyle name="Normal 88 35 4" xfId="34055"/>
    <cellStyle name="Normal 88 36" xfId="34056"/>
    <cellStyle name="Normal 88 36 2" xfId="34057"/>
    <cellStyle name="Normal 88 36 2 2" xfId="34058"/>
    <cellStyle name="Normal 88 36 3" xfId="34059"/>
    <cellStyle name="Normal 88 36 3 2" xfId="34060"/>
    <cellStyle name="Normal 88 36 4" xfId="34061"/>
    <cellStyle name="Normal 88 37" xfId="34062"/>
    <cellStyle name="Normal 88 37 2" xfId="34063"/>
    <cellStyle name="Normal 88 37 2 2" xfId="34064"/>
    <cellStyle name="Normal 88 37 3" xfId="34065"/>
    <cellStyle name="Normal 88 37 3 2" xfId="34066"/>
    <cellStyle name="Normal 88 37 4" xfId="34067"/>
    <cellStyle name="Normal 88 38" xfId="34068"/>
    <cellStyle name="Normal 88 38 2" xfId="34069"/>
    <cellStyle name="Normal 88 38 2 2" xfId="34070"/>
    <cellStyle name="Normal 88 38 3" xfId="34071"/>
    <cellStyle name="Normal 88 38 3 2" xfId="34072"/>
    <cellStyle name="Normal 88 38 4" xfId="34073"/>
    <cellStyle name="Normal 88 39" xfId="34074"/>
    <cellStyle name="Normal 88 39 2" xfId="34075"/>
    <cellStyle name="Normal 88 39 2 2" xfId="34076"/>
    <cellStyle name="Normal 88 39 3" xfId="34077"/>
    <cellStyle name="Normal 88 39 3 2" xfId="34078"/>
    <cellStyle name="Normal 88 39 4" xfId="34079"/>
    <cellStyle name="Normal 88 4" xfId="34080"/>
    <cellStyle name="Normal 88 4 2" xfId="34081"/>
    <cellStyle name="Normal 88 4 2 2" xfId="34082"/>
    <cellStyle name="Normal 88 4 3" xfId="34083"/>
    <cellStyle name="Normal 88 4 3 2" xfId="34084"/>
    <cellStyle name="Normal 88 4 4" xfId="34085"/>
    <cellStyle name="Normal 88 40" xfId="34086"/>
    <cellStyle name="Normal 88 40 2" xfId="34087"/>
    <cellStyle name="Normal 88 40 2 2" xfId="34088"/>
    <cellStyle name="Normal 88 40 3" xfId="34089"/>
    <cellStyle name="Normal 88 40 3 2" xfId="34090"/>
    <cellStyle name="Normal 88 40 4" xfId="34091"/>
    <cellStyle name="Normal 88 41" xfId="34092"/>
    <cellStyle name="Normal 88 41 2" xfId="34093"/>
    <cellStyle name="Normal 88 41 2 2" xfId="34094"/>
    <cellStyle name="Normal 88 41 3" xfId="34095"/>
    <cellStyle name="Normal 88 41 3 2" xfId="34096"/>
    <cellStyle name="Normal 88 41 4" xfId="34097"/>
    <cellStyle name="Normal 88 42" xfId="34098"/>
    <cellStyle name="Normal 88 42 2" xfId="34099"/>
    <cellStyle name="Normal 88 43" xfId="34100"/>
    <cellStyle name="Normal 88 43 2" xfId="34101"/>
    <cellStyle name="Normal 88 44" xfId="34102"/>
    <cellStyle name="Normal 88 5" xfId="34103"/>
    <cellStyle name="Normal 88 5 2" xfId="34104"/>
    <cellStyle name="Normal 88 5 2 2" xfId="34105"/>
    <cellStyle name="Normal 88 5 3" xfId="34106"/>
    <cellStyle name="Normal 88 5 3 2" xfId="34107"/>
    <cellStyle name="Normal 88 5 4" xfId="34108"/>
    <cellStyle name="Normal 88 6" xfId="34109"/>
    <cellStyle name="Normal 88 6 2" xfId="34110"/>
    <cellStyle name="Normal 88 6 2 2" xfId="34111"/>
    <cellStyle name="Normal 88 6 3" xfId="34112"/>
    <cellStyle name="Normal 88 6 3 2" xfId="34113"/>
    <cellStyle name="Normal 88 6 4" xfId="34114"/>
    <cellStyle name="Normal 88 7" xfId="34115"/>
    <cellStyle name="Normal 88 7 2" xfId="34116"/>
    <cellStyle name="Normal 88 7 2 2" xfId="34117"/>
    <cellStyle name="Normal 88 7 3" xfId="34118"/>
    <cellStyle name="Normal 88 7 3 2" xfId="34119"/>
    <cellStyle name="Normal 88 7 4" xfId="34120"/>
    <cellStyle name="Normal 88 8" xfId="34121"/>
    <cellStyle name="Normal 88 8 2" xfId="34122"/>
    <cellStyle name="Normal 88 8 2 2" xfId="34123"/>
    <cellStyle name="Normal 88 8 3" xfId="34124"/>
    <cellStyle name="Normal 88 8 3 2" xfId="34125"/>
    <cellStyle name="Normal 88 8 4" xfId="34126"/>
    <cellStyle name="Normal 88 9" xfId="34127"/>
    <cellStyle name="Normal 88 9 2" xfId="34128"/>
    <cellStyle name="Normal 88 9 2 2" xfId="34129"/>
    <cellStyle name="Normal 88 9 3" xfId="34130"/>
    <cellStyle name="Normal 88 9 3 2" xfId="34131"/>
    <cellStyle name="Normal 88 9 4" xfId="34132"/>
    <cellStyle name="Normal 89" xfId="34133"/>
    <cellStyle name="Normal 89 10" xfId="34134"/>
    <cellStyle name="Normal 89 10 2" xfId="34135"/>
    <cellStyle name="Normal 89 10 2 2" xfId="34136"/>
    <cellStyle name="Normal 89 10 3" xfId="34137"/>
    <cellStyle name="Normal 89 10 3 2" xfId="34138"/>
    <cellStyle name="Normal 89 10 4" xfId="34139"/>
    <cellStyle name="Normal 89 11" xfId="34140"/>
    <cellStyle name="Normal 89 11 2" xfId="34141"/>
    <cellStyle name="Normal 89 11 2 2" xfId="34142"/>
    <cellStyle name="Normal 89 11 3" xfId="34143"/>
    <cellStyle name="Normal 89 11 3 2" xfId="34144"/>
    <cellStyle name="Normal 89 11 4" xfId="34145"/>
    <cellStyle name="Normal 89 12" xfId="34146"/>
    <cellStyle name="Normal 89 12 2" xfId="34147"/>
    <cellStyle name="Normal 89 12 2 2" xfId="34148"/>
    <cellStyle name="Normal 89 12 3" xfId="34149"/>
    <cellStyle name="Normal 89 12 3 2" xfId="34150"/>
    <cellStyle name="Normal 89 12 4" xfId="34151"/>
    <cellStyle name="Normal 89 13" xfId="34152"/>
    <cellStyle name="Normal 89 13 2" xfId="34153"/>
    <cellStyle name="Normal 89 13 2 2" xfId="34154"/>
    <cellStyle name="Normal 89 13 3" xfId="34155"/>
    <cellStyle name="Normal 89 13 3 2" xfId="34156"/>
    <cellStyle name="Normal 89 13 4" xfId="34157"/>
    <cellStyle name="Normal 89 14" xfId="34158"/>
    <cellStyle name="Normal 89 14 2" xfId="34159"/>
    <cellStyle name="Normal 89 14 2 2" xfId="34160"/>
    <cellStyle name="Normal 89 14 3" xfId="34161"/>
    <cellStyle name="Normal 89 14 3 2" xfId="34162"/>
    <cellStyle name="Normal 89 14 4" xfId="34163"/>
    <cellStyle name="Normal 89 15" xfId="34164"/>
    <cellStyle name="Normal 89 15 2" xfId="34165"/>
    <cellStyle name="Normal 89 15 2 2" xfId="34166"/>
    <cellStyle name="Normal 89 15 3" xfId="34167"/>
    <cellStyle name="Normal 89 15 3 2" xfId="34168"/>
    <cellStyle name="Normal 89 15 4" xfId="34169"/>
    <cellStyle name="Normal 89 16" xfId="34170"/>
    <cellStyle name="Normal 89 16 2" xfId="34171"/>
    <cellStyle name="Normal 89 16 2 2" xfId="34172"/>
    <cellStyle name="Normal 89 16 3" xfId="34173"/>
    <cellStyle name="Normal 89 16 3 2" xfId="34174"/>
    <cellStyle name="Normal 89 16 4" xfId="34175"/>
    <cellStyle name="Normal 89 17" xfId="34176"/>
    <cellStyle name="Normal 89 17 2" xfId="34177"/>
    <cellStyle name="Normal 89 17 2 2" xfId="34178"/>
    <cellStyle name="Normal 89 17 3" xfId="34179"/>
    <cellStyle name="Normal 89 17 3 2" xfId="34180"/>
    <cellStyle name="Normal 89 17 4" xfId="34181"/>
    <cellStyle name="Normal 89 18" xfId="34182"/>
    <cellStyle name="Normal 89 18 2" xfId="34183"/>
    <cellStyle name="Normal 89 18 2 2" xfId="34184"/>
    <cellStyle name="Normal 89 18 3" xfId="34185"/>
    <cellStyle name="Normal 89 18 3 2" xfId="34186"/>
    <cellStyle name="Normal 89 18 4" xfId="34187"/>
    <cellStyle name="Normal 89 19" xfId="34188"/>
    <cellStyle name="Normal 89 19 2" xfId="34189"/>
    <cellStyle name="Normal 89 19 2 2" xfId="34190"/>
    <cellStyle name="Normal 89 19 3" xfId="34191"/>
    <cellStyle name="Normal 89 19 3 2" xfId="34192"/>
    <cellStyle name="Normal 89 19 4" xfId="34193"/>
    <cellStyle name="Normal 89 2" xfId="34194"/>
    <cellStyle name="Normal 89 2 2" xfId="34195"/>
    <cellStyle name="Normal 89 2 2 2" xfId="34196"/>
    <cellStyle name="Normal 89 2 3" xfId="34197"/>
    <cellStyle name="Normal 89 2 3 2" xfId="34198"/>
    <cellStyle name="Normal 89 2 4" xfId="34199"/>
    <cellStyle name="Normal 89 20" xfId="34200"/>
    <cellStyle name="Normal 89 20 2" xfId="34201"/>
    <cellStyle name="Normal 89 20 2 2" xfId="34202"/>
    <cellStyle name="Normal 89 20 3" xfId="34203"/>
    <cellStyle name="Normal 89 20 3 2" xfId="34204"/>
    <cellStyle name="Normal 89 20 4" xfId="34205"/>
    <cellStyle name="Normal 89 21" xfId="34206"/>
    <cellStyle name="Normal 89 21 2" xfId="34207"/>
    <cellStyle name="Normal 89 21 2 2" xfId="34208"/>
    <cellStyle name="Normal 89 21 3" xfId="34209"/>
    <cellStyle name="Normal 89 21 3 2" xfId="34210"/>
    <cellStyle name="Normal 89 21 4" xfId="34211"/>
    <cellStyle name="Normal 89 22" xfId="34212"/>
    <cellStyle name="Normal 89 22 2" xfId="34213"/>
    <cellStyle name="Normal 89 22 2 2" xfId="34214"/>
    <cellStyle name="Normal 89 22 3" xfId="34215"/>
    <cellStyle name="Normal 89 22 3 2" xfId="34216"/>
    <cellStyle name="Normal 89 22 4" xfId="34217"/>
    <cellStyle name="Normal 89 23" xfId="34218"/>
    <cellStyle name="Normal 89 23 2" xfId="34219"/>
    <cellStyle name="Normal 89 23 2 2" xfId="34220"/>
    <cellStyle name="Normal 89 23 3" xfId="34221"/>
    <cellStyle name="Normal 89 23 3 2" xfId="34222"/>
    <cellStyle name="Normal 89 23 4" xfId="34223"/>
    <cellStyle name="Normal 89 24" xfId="34224"/>
    <cellStyle name="Normal 89 24 2" xfId="34225"/>
    <cellStyle name="Normal 89 24 2 2" xfId="34226"/>
    <cellStyle name="Normal 89 24 3" xfId="34227"/>
    <cellStyle name="Normal 89 24 3 2" xfId="34228"/>
    <cellStyle name="Normal 89 24 4" xfId="34229"/>
    <cellStyle name="Normal 89 25" xfId="34230"/>
    <cellStyle name="Normal 89 25 2" xfId="34231"/>
    <cellStyle name="Normal 89 25 2 2" xfId="34232"/>
    <cellStyle name="Normal 89 25 3" xfId="34233"/>
    <cellStyle name="Normal 89 25 3 2" xfId="34234"/>
    <cellStyle name="Normal 89 25 4" xfId="34235"/>
    <cellStyle name="Normal 89 26" xfId="34236"/>
    <cellStyle name="Normal 89 26 2" xfId="34237"/>
    <cellStyle name="Normal 89 26 2 2" xfId="34238"/>
    <cellStyle name="Normal 89 26 3" xfId="34239"/>
    <cellStyle name="Normal 89 26 3 2" xfId="34240"/>
    <cellStyle name="Normal 89 26 4" xfId="34241"/>
    <cellStyle name="Normal 89 27" xfId="34242"/>
    <cellStyle name="Normal 89 27 2" xfId="34243"/>
    <cellStyle name="Normal 89 27 2 2" xfId="34244"/>
    <cellStyle name="Normal 89 27 3" xfId="34245"/>
    <cellStyle name="Normal 89 27 3 2" xfId="34246"/>
    <cellStyle name="Normal 89 27 4" xfId="34247"/>
    <cellStyle name="Normal 89 28" xfId="34248"/>
    <cellStyle name="Normal 89 28 2" xfId="34249"/>
    <cellStyle name="Normal 89 28 2 2" xfId="34250"/>
    <cellStyle name="Normal 89 28 3" xfId="34251"/>
    <cellStyle name="Normal 89 28 3 2" xfId="34252"/>
    <cellStyle name="Normal 89 28 4" xfId="34253"/>
    <cellStyle name="Normal 89 29" xfId="34254"/>
    <cellStyle name="Normal 89 29 2" xfId="34255"/>
    <cellStyle name="Normal 89 29 2 2" xfId="34256"/>
    <cellStyle name="Normal 89 29 3" xfId="34257"/>
    <cellStyle name="Normal 89 29 3 2" xfId="34258"/>
    <cellStyle name="Normal 89 29 4" xfId="34259"/>
    <cellStyle name="Normal 89 3" xfId="34260"/>
    <cellStyle name="Normal 89 3 2" xfId="34261"/>
    <cellStyle name="Normal 89 3 2 2" xfId="34262"/>
    <cellStyle name="Normal 89 3 3" xfId="34263"/>
    <cellStyle name="Normal 89 3 3 2" xfId="34264"/>
    <cellStyle name="Normal 89 3 4" xfId="34265"/>
    <cellStyle name="Normal 89 30" xfId="34266"/>
    <cellStyle name="Normal 89 30 2" xfId="34267"/>
    <cellStyle name="Normal 89 30 2 2" xfId="34268"/>
    <cellStyle name="Normal 89 30 3" xfId="34269"/>
    <cellStyle name="Normal 89 30 3 2" xfId="34270"/>
    <cellStyle name="Normal 89 30 4" xfId="34271"/>
    <cellStyle name="Normal 89 31" xfId="34272"/>
    <cellStyle name="Normal 89 31 2" xfId="34273"/>
    <cellStyle name="Normal 89 31 2 2" xfId="34274"/>
    <cellStyle name="Normal 89 31 3" xfId="34275"/>
    <cellStyle name="Normal 89 31 3 2" xfId="34276"/>
    <cellStyle name="Normal 89 31 4" xfId="34277"/>
    <cellStyle name="Normal 89 32" xfId="34278"/>
    <cellStyle name="Normal 89 32 2" xfId="34279"/>
    <cellStyle name="Normal 89 32 2 2" xfId="34280"/>
    <cellStyle name="Normal 89 32 3" xfId="34281"/>
    <cellStyle name="Normal 89 32 3 2" xfId="34282"/>
    <cellStyle name="Normal 89 32 4" xfId="34283"/>
    <cellStyle name="Normal 89 33" xfId="34284"/>
    <cellStyle name="Normal 89 33 2" xfId="34285"/>
    <cellStyle name="Normal 89 33 2 2" xfId="34286"/>
    <cellStyle name="Normal 89 33 3" xfId="34287"/>
    <cellStyle name="Normal 89 33 3 2" xfId="34288"/>
    <cellStyle name="Normal 89 33 4" xfId="34289"/>
    <cellStyle name="Normal 89 34" xfId="34290"/>
    <cellStyle name="Normal 89 34 2" xfId="34291"/>
    <cellStyle name="Normal 89 34 2 2" xfId="34292"/>
    <cellStyle name="Normal 89 34 3" xfId="34293"/>
    <cellStyle name="Normal 89 34 3 2" xfId="34294"/>
    <cellStyle name="Normal 89 34 4" xfId="34295"/>
    <cellStyle name="Normal 89 35" xfId="34296"/>
    <cellStyle name="Normal 89 35 2" xfId="34297"/>
    <cellStyle name="Normal 89 35 2 2" xfId="34298"/>
    <cellStyle name="Normal 89 35 3" xfId="34299"/>
    <cellStyle name="Normal 89 35 3 2" xfId="34300"/>
    <cellStyle name="Normal 89 35 4" xfId="34301"/>
    <cellStyle name="Normal 89 36" xfId="34302"/>
    <cellStyle name="Normal 89 36 2" xfId="34303"/>
    <cellStyle name="Normal 89 36 2 2" xfId="34304"/>
    <cellStyle name="Normal 89 36 3" xfId="34305"/>
    <cellStyle name="Normal 89 36 3 2" xfId="34306"/>
    <cellStyle name="Normal 89 36 4" xfId="34307"/>
    <cellStyle name="Normal 89 37" xfId="34308"/>
    <cellStyle name="Normal 89 37 2" xfId="34309"/>
    <cellStyle name="Normal 89 37 2 2" xfId="34310"/>
    <cellStyle name="Normal 89 37 3" xfId="34311"/>
    <cellStyle name="Normal 89 37 3 2" xfId="34312"/>
    <cellStyle name="Normal 89 37 4" xfId="34313"/>
    <cellStyle name="Normal 89 38" xfId="34314"/>
    <cellStyle name="Normal 89 38 2" xfId="34315"/>
    <cellStyle name="Normal 89 38 2 2" xfId="34316"/>
    <cellStyle name="Normal 89 38 3" xfId="34317"/>
    <cellStyle name="Normal 89 38 3 2" xfId="34318"/>
    <cellStyle name="Normal 89 38 4" xfId="34319"/>
    <cellStyle name="Normal 89 39" xfId="34320"/>
    <cellStyle name="Normal 89 39 2" xfId="34321"/>
    <cellStyle name="Normal 89 39 2 2" xfId="34322"/>
    <cellStyle name="Normal 89 39 3" xfId="34323"/>
    <cellStyle name="Normal 89 39 3 2" xfId="34324"/>
    <cellStyle name="Normal 89 39 4" xfId="34325"/>
    <cellStyle name="Normal 89 4" xfId="34326"/>
    <cellStyle name="Normal 89 4 2" xfId="34327"/>
    <cellStyle name="Normal 89 4 2 2" xfId="34328"/>
    <cellStyle name="Normal 89 4 3" xfId="34329"/>
    <cellStyle name="Normal 89 4 3 2" xfId="34330"/>
    <cellStyle name="Normal 89 4 4" xfId="34331"/>
    <cellStyle name="Normal 89 40" xfId="34332"/>
    <cellStyle name="Normal 89 40 2" xfId="34333"/>
    <cellStyle name="Normal 89 40 2 2" xfId="34334"/>
    <cellStyle name="Normal 89 40 3" xfId="34335"/>
    <cellStyle name="Normal 89 40 3 2" xfId="34336"/>
    <cellStyle name="Normal 89 40 4" xfId="34337"/>
    <cellStyle name="Normal 89 41" xfId="34338"/>
    <cellStyle name="Normal 89 41 2" xfId="34339"/>
    <cellStyle name="Normal 89 41 2 2" xfId="34340"/>
    <cellStyle name="Normal 89 41 3" xfId="34341"/>
    <cellStyle name="Normal 89 41 3 2" xfId="34342"/>
    <cellStyle name="Normal 89 41 4" xfId="34343"/>
    <cellStyle name="Normal 89 42" xfId="34344"/>
    <cellStyle name="Normal 89 42 2" xfId="34345"/>
    <cellStyle name="Normal 89 43" xfId="34346"/>
    <cellStyle name="Normal 89 43 2" xfId="34347"/>
    <cellStyle name="Normal 89 44" xfId="34348"/>
    <cellStyle name="Normal 89 5" xfId="34349"/>
    <cellStyle name="Normal 89 5 2" xfId="34350"/>
    <cellStyle name="Normal 89 5 2 2" xfId="34351"/>
    <cellStyle name="Normal 89 5 3" xfId="34352"/>
    <cellStyle name="Normal 89 5 3 2" xfId="34353"/>
    <cellStyle name="Normal 89 5 4" xfId="34354"/>
    <cellStyle name="Normal 89 6" xfId="34355"/>
    <cellStyle name="Normal 89 6 2" xfId="34356"/>
    <cellStyle name="Normal 89 6 2 2" xfId="34357"/>
    <cellStyle name="Normal 89 6 3" xfId="34358"/>
    <cellStyle name="Normal 89 6 3 2" xfId="34359"/>
    <cellStyle name="Normal 89 6 4" xfId="34360"/>
    <cellStyle name="Normal 89 7" xfId="34361"/>
    <cellStyle name="Normal 89 7 2" xfId="34362"/>
    <cellStyle name="Normal 89 7 2 2" xfId="34363"/>
    <cellStyle name="Normal 89 7 3" xfId="34364"/>
    <cellStyle name="Normal 89 7 3 2" xfId="34365"/>
    <cellStyle name="Normal 89 7 4" xfId="34366"/>
    <cellStyle name="Normal 89 8" xfId="34367"/>
    <cellStyle name="Normal 89 8 2" xfId="34368"/>
    <cellStyle name="Normal 89 8 2 2" xfId="34369"/>
    <cellStyle name="Normal 89 8 3" xfId="34370"/>
    <cellStyle name="Normal 89 8 3 2" xfId="34371"/>
    <cellStyle name="Normal 89 8 4" xfId="34372"/>
    <cellStyle name="Normal 89 9" xfId="34373"/>
    <cellStyle name="Normal 89 9 2" xfId="34374"/>
    <cellStyle name="Normal 89 9 2 2" xfId="34375"/>
    <cellStyle name="Normal 89 9 3" xfId="34376"/>
    <cellStyle name="Normal 89 9 3 2" xfId="34377"/>
    <cellStyle name="Normal 89 9 4" xfId="34378"/>
    <cellStyle name="Normal 9" xfId="34379"/>
    <cellStyle name="Normal 9 10" xfId="34380"/>
    <cellStyle name="Normal 9 10 2" xfId="34381"/>
    <cellStyle name="Normal 9 10 2 2" xfId="34382"/>
    <cellStyle name="Normal 9 10 3" xfId="34383"/>
    <cellStyle name="Normal 9 10 3 2" xfId="34384"/>
    <cellStyle name="Normal 9 10 4" xfId="34385"/>
    <cellStyle name="Normal 9 11" xfId="34386"/>
    <cellStyle name="Normal 9 11 2" xfId="34387"/>
    <cellStyle name="Normal 9 11 2 2" xfId="34388"/>
    <cellStyle name="Normal 9 11 3" xfId="34389"/>
    <cellStyle name="Normal 9 11 3 2" xfId="34390"/>
    <cellStyle name="Normal 9 11 4" xfId="34391"/>
    <cellStyle name="Normal 9 12" xfId="34392"/>
    <cellStyle name="Normal 9 12 2" xfId="34393"/>
    <cellStyle name="Normal 9 12 2 2" xfId="34394"/>
    <cellStyle name="Normal 9 12 3" xfId="34395"/>
    <cellStyle name="Normal 9 12 3 2" xfId="34396"/>
    <cellStyle name="Normal 9 12 4" xfId="34397"/>
    <cellStyle name="Normal 9 13" xfId="34398"/>
    <cellStyle name="Normal 9 13 2" xfId="34399"/>
    <cellStyle name="Normal 9 13 2 2" xfId="34400"/>
    <cellStyle name="Normal 9 13 3" xfId="34401"/>
    <cellStyle name="Normal 9 13 3 2" xfId="34402"/>
    <cellStyle name="Normal 9 13 4" xfId="34403"/>
    <cellStyle name="Normal 9 14" xfId="34404"/>
    <cellStyle name="Normal 9 14 2" xfId="34405"/>
    <cellStyle name="Normal 9 14 2 2" xfId="34406"/>
    <cellStyle name="Normal 9 14 3" xfId="34407"/>
    <cellStyle name="Normal 9 14 3 2" xfId="34408"/>
    <cellStyle name="Normal 9 14 4" xfId="34409"/>
    <cellStyle name="Normal 9 15" xfId="34410"/>
    <cellStyle name="Normal 9 15 2" xfId="34411"/>
    <cellStyle name="Normal 9 15 2 2" xfId="34412"/>
    <cellStyle name="Normal 9 15 3" xfId="34413"/>
    <cellStyle name="Normal 9 15 3 2" xfId="34414"/>
    <cellStyle name="Normal 9 15 4" xfId="34415"/>
    <cellStyle name="Normal 9 16" xfId="34416"/>
    <cellStyle name="Normal 9 16 2" xfId="34417"/>
    <cellStyle name="Normal 9 16 2 2" xfId="34418"/>
    <cellStyle name="Normal 9 16 3" xfId="34419"/>
    <cellStyle name="Normal 9 16 3 2" xfId="34420"/>
    <cellStyle name="Normal 9 16 4" xfId="34421"/>
    <cellStyle name="Normal 9 17" xfId="34422"/>
    <cellStyle name="Normal 9 17 2" xfId="34423"/>
    <cellStyle name="Normal 9 17 2 2" xfId="34424"/>
    <cellStyle name="Normal 9 17 3" xfId="34425"/>
    <cellStyle name="Normal 9 17 3 2" xfId="34426"/>
    <cellStyle name="Normal 9 17 4" xfId="34427"/>
    <cellStyle name="Normal 9 18" xfId="34428"/>
    <cellStyle name="Normal 9 18 2" xfId="34429"/>
    <cellStyle name="Normal 9 18 2 2" xfId="34430"/>
    <cellStyle name="Normal 9 18 3" xfId="34431"/>
    <cellStyle name="Normal 9 18 3 2" xfId="34432"/>
    <cellStyle name="Normal 9 18 4" xfId="34433"/>
    <cellStyle name="Normal 9 19" xfId="34434"/>
    <cellStyle name="Normal 9 19 2" xfId="34435"/>
    <cellStyle name="Normal 9 19 2 2" xfId="34436"/>
    <cellStyle name="Normal 9 19 3" xfId="34437"/>
    <cellStyle name="Normal 9 19 3 2" xfId="34438"/>
    <cellStyle name="Normal 9 19 4" xfId="34439"/>
    <cellStyle name="Normal 9 2" xfId="34440"/>
    <cellStyle name="Normal 9 2 2" xfId="34441"/>
    <cellStyle name="Normal 9 2 2 2" xfId="34442"/>
    <cellStyle name="Normal 9 2 3" xfId="34443"/>
    <cellStyle name="Normal 9 2 3 2" xfId="34444"/>
    <cellStyle name="Normal 9 2 4" xfId="34445"/>
    <cellStyle name="Normal 9 2 5" xfId="34446"/>
    <cellStyle name="Normal 9 2 6" xfId="34447"/>
    <cellStyle name="Normal 9 2 7" xfId="34448"/>
    <cellStyle name="Normal 9 2 8" xfId="34449"/>
    <cellStyle name="Normal 9 20" xfId="34450"/>
    <cellStyle name="Normal 9 20 2" xfId="34451"/>
    <cellStyle name="Normal 9 20 2 2" xfId="34452"/>
    <cellStyle name="Normal 9 20 3" xfId="34453"/>
    <cellStyle name="Normal 9 20 3 2" xfId="34454"/>
    <cellStyle name="Normal 9 20 4" xfId="34455"/>
    <cellStyle name="Normal 9 21" xfId="34456"/>
    <cellStyle name="Normal 9 21 2" xfId="34457"/>
    <cellStyle name="Normal 9 21 2 2" xfId="34458"/>
    <cellStyle name="Normal 9 21 3" xfId="34459"/>
    <cellStyle name="Normal 9 21 3 2" xfId="34460"/>
    <cellStyle name="Normal 9 21 4" xfId="34461"/>
    <cellStyle name="Normal 9 22" xfId="34462"/>
    <cellStyle name="Normal 9 22 2" xfId="34463"/>
    <cellStyle name="Normal 9 22 2 2" xfId="34464"/>
    <cellStyle name="Normal 9 22 3" xfId="34465"/>
    <cellStyle name="Normal 9 22 3 2" xfId="34466"/>
    <cellStyle name="Normal 9 22 4" xfId="34467"/>
    <cellStyle name="Normal 9 23" xfId="34468"/>
    <cellStyle name="Normal 9 23 2" xfId="34469"/>
    <cellStyle name="Normal 9 23 2 2" xfId="34470"/>
    <cellStyle name="Normal 9 23 3" xfId="34471"/>
    <cellStyle name="Normal 9 23 3 2" xfId="34472"/>
    <cellStyle name="Normal 9 23 4" xfId="34473"/>
    <cellStyle name="Normal 9 24" xfId="34474"/>
    <cellStyle name="Normal 9 24 2" xfId="34475"/>
    <cellStyle name="Normal 9 24 2 2" xfId="34476"/>
    <cellStyle name="Normal 9 24 3" xfId="34477"/>
    <cellStyle name="Normal 9 24 3 2" xfId="34478"/>
    <cellStyle name="Normal 9 24 4" xfId="34479"/>
    <cellStyle name="Normal 9 25" xfId="34480"/>
    <cellStyle name="Normal 9 25 2" xfId="34481"/>
    <cellStyle name="Normal 9 25 2 2" xfId="34482"/>
    <cellStyle name="Normal 9 25 3" xfId="34483"/>
    <cellStyle name="Normal 9 25 3 2" xfId="34484"/>
    <cellStyle name="Normal 9 25 4" xfId="34485"/>
    <cellStyle name="Normal 9 26" xfId="34486"/>
    <cellStyle name="Normal 9 26 2" xfId="34487"/>
    <cellStyle name="Normal 9 26 2 2" xfId="34488"/>
    <cellStyle name="Normal 9 26 3" xfId="34489"/>
    <cellStyle name="Normal 9 26 3 2" xfId="34490"/>
    <cellStyle name="Normal 9 26 4" xfId="34491"/>
    <cellStyle name="Normal 9 27" xfId="34492"/>
    <cellStyle name="Normal 9 27 2" xfId="34493"/>
    <cellStyle name="Normal 9 27 2 2" xfId="34494"/>
    <cellStyle name="Normal 9 27 3" xfId="34495"/>
    <cellStyle name="Normal 9 27 3 2" xfId="34496"/>
    <cellStyle name="Normal 9 27 4" xfId="34497"/>
    <cellStyle name="Normal 9 28" xfId="34498"/>
    <cellStyle name="Normal 9 28 2" xfId="34499"/>
    <cellStyle name="Normal 9 28 2 2" xfId="34500"/>
    <cellStyle name="Normal 9 28 3" xfId="34501"/>
    <cellStyle name="Normal 9 28 3 2" xfId="34502"/>
    <cellStyle name="Normal 9 28 4" xfId="34503"/>
    <cellStyle name="Normal 9 29" xfId="34504"/>
    <cellStyle name="Normal 9 29 2" xfId="34505"/>
    <cellStyle name="Normal 9 29 2 2" xfId="34506"/>
    <cellStyle name="Normal 9 29 3" xfId="34507"/>
    <cellStyle name="Normal 9 29 3 2" xfId="34508"/>
    <cellStyle name="Normal 9 29 4" xfId="34509"/>
    <cellStyle name="Normal 9 3" xfId="34510"/>
    <cellStyle name="Normal 9 3 2" xfId="34511"/>
    <cellStyle name="Normal 9 3 2 2" xfId="34512"/>
    <cellStyle name="Normal 9 3 3" xfId="34513"/>
    <cellStyle name="Normal 9 3 3 2" xfId="34514"/>
    <cellStyle name="Normal 9 3 4" xfId="34515"/>
    <cellStyle name="Normal 9 3 5" xfId="34516"/>
    <cellStyle name="Normal 9 3 6" xfId="34517"/>
    <cellStyle name="Normal 9 3 7" xfId="34518"/>
    <cellStyle name="Normal 9 3 8" xfId="34519"/>
    <cellStyle name="Normal 9 30" xfId="34520"/>
    <cellStyle name="Normal 9 30 2" xfId="34521"/>
    <cellStyle name="Normal 9 30 2 2" xfId="34522"/>
    <cellStyle name="Normal 9 30 3" xfId="34523"/>
    <cellStyle name="Normal 9 30 3 2" xfId="34524"/>
    <cellStyle name="Normal 9 30 4" xfId="34525"/>
    <cellStyle name="Normal 9 31" xfId="34526"/>
    <cellStyle name="Normal 9 31 2" xfId="34527"/>
    <cellStyle name="Normal 9 31 2 2" xfId="34528"/>
    <cellStyle name="Normal 9 31 3" xfId="34529"/>
    <cellStyle name="Normal 9 31 3 2" xfId="34530"/>
    <cellStyle name="Normal 9 31 4" xfId="34531"/>
    <cellStyle name="Normal 9 32" xfId="34532"/>
    <cellStyle name="Normal 9 32 2" xfId="34533"/>
    <cellStyle name="Normal 9 32 2 2" xfId="34534"/>
    <cellStyle name="Normal 9 32 3" xfId="34535"/>
    <cellStyle name="Normal 9 32 3 2" xfId="34536"/>
    <cellStyle name="Normal 9 32 4" xfId="34537"/>
    <cellStyle name="Normal 9 33" xfId="34538"/>
    <cellStyle name="Normal 9 33 2" xfId="34539"/>
    <cellStyle name="Normal 9 33 2 2" xfId="34540"/>
    <cellStyle name="Normal 9 33 3" xfId="34541"/>
    <cellStyle name="Normal 9 33 3 2" xfId="34542"/>
    <cellStyle name="Normal 9 33 4" xfId="34543"/>
    <cellStyle name="Normal 9 34" xfId="34544"/>
    <cellStyle name="Normal 9 34 2" xfId="34545"/>
    <cellStyle name="Normal 9 34 2 2" xfId="34546"/>
    <cellStyle name="Normal 9 34 3" xfId="34547"/>
    <cellStyle name="Normal 9 34 3 2" xfId="34548"/>
    <cellStyle name="Normal 9 34 4" xfId="34549"/>
    <cellStyle name="Normal 9 35" xfId="34550"/>
    <cellStyle name="Normal 9 35 2" xfId="34551"/>
    <cellStyle name="Normal 9 35 2 2" xfId="34552"/>
    <cellStyle name="Normal 9 35 3" xfId="34553"/>
    <cellStyle name="Normal 9 35 3 2" xfId="34554"/>
    <cellStyle name="Normal 9 35 4" xfId="34555"/>
    <cellStyle name="Normal 9 36" xfId="34556"/>
    <cellStyle name="Normal 9 36 2" xfId="34557"/>
    <cellStyle name="Normal 9 36 2 2" xfId="34558"/>
    <cellStyle name="Normal 9 36 3" xfId="34559"/>
    <cellStyle name="Normal 9 36 3 2" xfId="34560"/>
    <cellStyle name="Normal 9 36 4" xfId="34561"/>
    <cellStyle name="Normal 9 37" xfId="34562"/>
    <cellStyle name="Normal 9 37 2" xfId="34563"/>
    <cellStyle name="Normal 9 37 2 2" xfId="34564"/>
    <cellStyle name="Normal 9 37 3" xfId="34565"/>
    <cellStyle name="Normal 9 37 3 2" xfId="34566"/>
    <cellStyle name="Normal 9 37 4" xfId="34567"/>
    <cellStyle name="Normal 9 38" xfId="34568"/>
    <cellStyle name="Normal 9 38 2" xfId="34569"/>
    <cellStyle name="Normal 9 38 2 2" xfId="34570"/>
    <cellStyle name="Normal 9 38 3" xfId="34571"/>
    <cellStyle name="Normal 9 38 3 2" xfId="34572"/>
    <cellStyle name="Normal 9 38 4" xfId="34573"/>
    <cellStyle name="Normal 9 39" xfId="34574"/>
    <cellStyle name="Normal 9 39 2" xfId="34575"/>
    <cellStyle name="Normal 9 39 2 2" xfId="34576"/>
    <cellStyle name="Normal 9 39 3" xfId="34577"/>
    <cellStyle name="Normal 9 39 3 2" xfId="34578"/>
    <cellStyle name="Normal 9 39 4" xfId="34579"/>
    <cellStyle name="Normal 9 4" xfId="34580"/>
    <cellStyle name="Normal 9 4 2" xfId="34581"/>
    <cellStyle name="Normal 9 4 2 2" xfId="34582"/>
    <cellStyle name="Normal 9 4 3" xfId="34583"/>
    <cellStyle name="Normal 9 4 3 2" xfId="34584"/>
    <cellStyle name="Normal 9 4 4" xfId="34585"/>
    <cellStyle name="Normal 9 40" xfId="34586"/>
    <cellStyle name="Normal 9 40 2" xfId="34587"/>
    <cellStyle name="Normal 9 40 2 2" xfId="34588"/>
    <cellStyle name="Normal 9 40 3" xfId="34589"/>
    <cellStyle name="Normal 9 40 3 2" xfId="34590"/>
    <cellStyle name="Normal 9 40 4" xfId="34591"/>
    <cellStyle name="Normal 9 41" xfId="34592"/>
    <cellStyle name="Normal 9 41 2" xfId="34593"/>
    <cellStyle name="Normal 9 41 2 2" xfId="34594"/>
    <cellStyle name="Normal 9 41 3" xfId="34595"/>
    <cellStyle name="Normal 9 41 3 2" xfId="34596"/>
    <cellStyle name="Normal 9 41 4" xfId="34597"/>
    <cellStyle name="Normal 9 42" xfId="34598"/>
    <cellStyle name="Normal 9 42 2" xfId="34599"/>
    <cellStyle name="Normal 9 43" xfId="34600"/>
    <cellStyle name="Normal 9 43 2" xfId="34601"/>
    <cellStyle name="Normal 9 44" xfId="34602"/>
    <cellStyle name="Normal 9 5" xfId="34603"/>
    <cellStyle name="Normal 9 5 2" xfId="34604"/>
    <cellStyle name="Normal 9 5 2 2" xfId="34605"/>
    <cellStyle name="Normal 9 5 3" xfId="34606"/>
    <cellStyle name="Normal 9 5 3 2" xfId="34607"/>
    <cellStyle name="Normal 9 5 4" xfId="34608"/>
    <cellStyle name="Normal 9 6" xfId="34609"/>
    <cellStyle name="Normal 9 6 2" xfId="34610"/>
    <cellStyle name="Normal 9 6 2 2" xfId="34611"/>
    <cellStyle name="Normal 9 6 3" xfId="34612"/>
    <cellStyle name="Normal 9 6 3 2" xfId="34613"/>
    <cellStyle name="Normal 9 6 4" xfId="34614"/>
    <cellStyle name="Normal 9 7" xfId="34615"/>
    <cellStyle name="Normal 9 7 2" xfId="34616"/>
    <cellStyle name="Normal 9 7 2 2" xfId="34617"/>
    <cellStyle name="Normal 9 7 3" xfId="34618"/>
    <cellStyle name="Normal 9 7 3 2" xfId="34619"/>
    <cellStyle name="Normal 9 7 4" xfId="34620"/>
    <cellStyle name="Normal 9 8" xfId="34621"/>
    <cellStyle name="Normal 9 8 2" xfId="34622"/>
    <cellStyle name="Normal 9 8 2 2" xfId="34623"/>
    <cellStyle name="Normal 9 8 3" xfId="34624"/>
    <cellStyle name="Normal 9 8 3 2" xfId="34625"/>
    <cellStyle name="Normal 9 8 4" xfId="34626"/>
    <cellStyle name="Normal 9 9" xfId="34627"/>
    <cellStyle name="Normal 9 9 2" xfId="34628"/>
    <cellStyle name="Normal 9 9 2 2" xfId="34629"/>
    <cellStyle name="Normal 9 9 3" xfId="34630"/>
    <cellStyle name="Normal 9 9 3 2" xfId="34631"/>
    <cellStyle name="Normal 9 9 4" xfId="34632"/>
    <cellStyle name="Normal 90" xfId="34633"/>
    <cellStyle name="Normal 90 10" xfId="34634"/>
    <cellStyle name="Normal 90 10 2" xfId="34635"/>
    <cellStyle name="Normal 90 10 2 2" xfId="34636"/>
    <cellStyle name="Normal 90 10 3" xfId="34637"/>
    <cellStyle name="Normal 90 10 3 2" xfId="34638"/>
    <cellStyle name="Normal 90 10 4" xfId="34639"/>
    <cellStyle name="Normal 90 11" xfId="34640"/>
    <cellStyle name="Normal 90 11 2" xfId="34641"/>
    <cellStyle name="Normal 90 11 2 2" xfId="34642"/>
    <cellStyle name="Normal 90 11 3" xfId="34643"/>
    <cellStyle name="Normal 90 11 3 2" xfId="34644"/>
    <cellStyle name="Normal 90 11 4" xfId="34645"/>
    <cellStyle name="Normal 90 12" xfId="34646"/>
    <cellStyle name="Normal 90 12 2" xfId="34647"/>
    <cellStyle name="Normal 90 12 2 2" xfId="34648"/>
    <cellStyle name="Normal 90 12 3" xfId="34649"/>
    <cellStyle name="Normal 90 12 3 2" xfId="34650"/>
    <cellStyle name="Normal 90 12 4" xfId="34651"/>
    <cellStyle name="Normal 90 13" xfId="34652"/>
    <cellStyle name="Normal 90 13 2" xfId="34653"/>
    <cellStyle name="Normal 90 13 2 2" xfId="34654"/>
    <cellStyle name="Normal 90 13 3" xfId="34655"/>
    <cellStyle name="Normal 90 13 3 2" xfId="34656"/>
    <cellStyle name="Normal 90 13 4" xfId="34657"/>
    <cellStyle name="Normal 90 14" xfId="34658"/>
    <cellStyle name="Normal 90 14 2" xfId="34659"/>
    <cellStyle name="Normal 90 14 2 2" xfId="34660"/>
    <cellStyle name="Normal 90 14 3" xfId="34661"/>
    <cellStyle name="Normal 90 14 3 2" xfId="34662"/>
    <cellStyle name="Normal 90 14 4" xfId="34663"/>
    <cellStyle name="Normal 90 15" xfId="34664"/>
    <cellStyle name="Normal 90 15 2" xfId="34665"/>
    <cellStyle name="Normal 90 15 2 2" xfId="34666"/>
    <cellStyle name="Normal 90 15 3" xfId="34667"/>
    <cellStyle name="Normal 90 15 3 2" xfId="34668"/>
    <cellStyle name="Normal 90 15 4" xfId="34669"/>
    <cellStyle name="Normal 90 16" xfId="34670"/>
    <cellStyle name="Normal 90 16 2" xfId="34671"/>
    <cellStyle name="Normal 90 16 2 2" xfId="34672"/>
    <cellStyle name="Normal 90 16 3" xfId="34673"/>
    <cellStyle name="Normal 90 16 3 2" xfId="34674"/>
    <cellStyle name="Normal 90 16 4" xfId="34675"/>
    <cellStyle name="Normal 90 17" xfId="34676"/>
    <cellStyle name="Normal 90 17 2" xfId="34677"/>
    <cellStyle name="Normal 90 17 2 2" xfId="34678"/>
    <cellStyle name="Normal 90 17 3" xfId="34679"/>
    <cellStyle name="Normal 90 17 3 2" xfId="34680"/>
    <cellStyle name="Normal 90 17 4" xfId="34681"/>
    <cellStyle name="Normal 90 18" xfId="34682"/>
    <cellStyle name="Normal 90 18 2" xfId="34683"/>
    <cellStyle name="Normal 90 18 2 2" xfId="34684"/>
    <cellStyle name="Normal 90 18 3" xfId="34685"/>
    <cellStyle name="Normal 90 18 3 2" xfId="34686"/>
    <cellStyle name="Normal 90 18 4" xfId="34687"/>
    <cellStyle name="Normal 90 19" xfId="34688"/>
    <cellStyle name="Normal 90 19 2" xfId="34689"/>
    <cellStyle name="Normal 90 19 2 2" xfId="34690"/>
    <cellStyle name="Normal 90 19 3" xfId="34691"/>
    <cellStyle name="Normal 90 19 3 2" xfId="34692"/>
    <cellStyle name="Normal 90 19 4" xfId="34693"/>
    <cellStyle name="Normal 90 2" xfId="34694"/>
    <cellStyle name="Normal 90 2 2" xfId="34695"/>
    <cellStyle name="Normal 90 2 2 2" xfId="34696"/>
    <cellStyle name="Normal 90 2 3" xfId="34697"/>
    <cellStyle name="Normal 90 2 3 2" xfId="34698"/>
    <cellStyle name="Normal 90 2 4" xfId="34699"/>
    <cellStyle name="Normal 90 20" xfId="34700"/>
    <cellStyle name="Normal 90 20 2" xfId="34701"/>
    <cellStyle name="Normal 90 20 2 2" xfId="34702"/>
    <cellStyle name="Normal 90 20 3" xfId="34703"/>
    <cellStyle name="Normal 90 20 3 2" xfId="34704"/>
    <cellStyle name="Normal 90 20 4" xfId="34705"/>
    <cellStyle name="Normal 90 21" xfId="34706"/>
    <cellStyle name="Normal 90 21 2" xfId="34707"/>
    <cellStyle name="Normal 90 21 2 2" xfId="34708"/>
    <cellStyle name="Normal 90 21 3" xfId="34709"/>
    <cellStyle name="Normal 90 21 3 2" xfId="34710"/>
    <cellStyle name="Normal 90 21 4" xfId="34711"/>
    <cellStyle name="Normal 90 22" xfId="34712"/>
    <cellStyle name="Normal 90 22 2" xfId="34713"/>
    <cellStyle name="Normal 90 22 2 2" xfId="34714"/>
    <cellStyle name="Normal 90 22 3" xfId="34715"/>
    <cellStyle name="Normal 90 22 3 2" xfId="34716"/>
    <cellStyle name="Normal 90 22 4" xfId="34717"/>
    <cellStyle name="Normal 90 23" xfId="34718"/>
    <cellStyle name="Normal 90 23 2" xfId="34719"/>
    <cellStyle name="Normal 90 23 2 2" xfId="34720"/>
    <cellStyle name="Normal 90 23 3" xfId="34721"/>
    <cellStyle name="Normal 90 23 3 2" xfId="34722"/>
    <cellStyle name="Normal 90 23 4" xfId="34723"/>
    <cellStyle name="Normal 90 24" xfId="34724"/>
    <cellStyle name="Normal 90 24 2" xfId="34725"/>
    <cellStyle name="Normal 90 24 2 2" xfId="34726"/>
    <cellStyle name="Normal 90 24 3" xfId="34727"/>
    <cellStyle name="Normal 90 24 3 2" xfId="34728"/>
    <cellStyle name="Normal 90 24 4" xfId="34729"/>
    <cellStyle name="Normal 90 25" xfId="34730"/>
    <cellStyle name="Normal 90 25 2" xfId="34731"/>
    <cellStyle name="Normal 90 25 2 2" xfId="34732"/>
    <cellStyle name="Normal 90 25 3" xfId="34733"/>
    <cellStyle name="Normal 90 25 3 2" xfId="34734"/>
    <cellStyle name="Normal 90 25 4" xfId="34735"/>
    <cellStyle name="Normal 90 26" xfId="34736"/>
    <cellStyle name="Normal 90 26 2" xfId="34737"/>
    <cellStyle name="Normal 90 26 2 2" xfId="34738"/>
    <cellStyle name="Normal 90 26 3" xfId="34739"/>
    <cellStyle name="Normal 90 26 3 2" xfId="34740"/>
    <cellStyle name="Normal 90 26 4" xfId="34741"/>
    <cellStyle name="Normal 90 27" xfId="34742"/>
    <cellStyle name="Normal 90 27 2" xfId="34743"/>
    <cellStyle name="Normal 90 27 2 2" xfId="34744"/>
    <cellStyle name="Normal 90 27 3" xfId="34745"/>
    <cellStyle name="Normal 90 27 3 2" xfId="34746"/>
    <cellStyle name="Normal 90 27 4" xfId="34747"/>
    <cellStyle name="Normal 90 28" xfId="34748"/>
    <cellStyle name="Normal 90 28 2" xfId="34749"/>
    <cellStyle name="Normal 90 28 2 2" xfId="34750"/>
    <cellStyle name="Normal 90 28 3" xfId="34751"/>
    <cellStyle name="Normal 90 28 3 2" xfId="34752"/>
    <cellStyle name="Normal 90 28 4" xfId="34753"/>
    <cellStyle name="Normal 90 29" xfId="34754"/>
    <cellStyle name="Normal 90 29 2" xfId="34755"/>
    <cellStyle name="Normal 90 29 2 2" xfId="34756"/>
    <cellStyle name="Normal 90 29 3" xfId="34757"/>
    <cellStyle name="Normal 90 29 3 2" xfId="34758"/>
    <cellStyle name="Normal 90 29 4" xfId="34759"/>
    <cellStyle name="Normal 90 3" xfId="34760"/>
    <cellStyle name="Normal 90 3 2" xfId="34761"/>
    <cellStyle name="Normal 90 3 2 2" xfId="34762"/>
    <cellStyle name="Normal 90 3 3" xfId="34763"/>
    <cellStyle name="Normal 90 3 3 2" xfId="34764"/>
    <cellStyle name="Normal 90 3 4" xfId="34765"/>
    <cellStyle name="Normal 90 30" xfId="34766"/>
    <cellStyle name="Normal 90 30 2" xfId="34767"/>
    <cellStyle name="Normal 90 30 2 2" xfId="34768"/>
    <cellStyle name="Normal 90 30 3" xfId="34769"/>
    <cellStyle name="Normal 90 30 3 2" xfId="34770"/>
    <cellStyle name="Normal 90 30 4" xfId="34771"/>
    <cellStyle name="Normal 90 31" xfId="34772"/>
    <cellStyle name="Normal 90 31 2" xfId="34773"/>
    <cellStyle name="Normal 90 31 2 2" xfId="34774"/>
    <cellStyle name="Normal 90 31 3" xfId="34775"/>
    <cellStyle name="Normal 90 31 3 2" xfId="34776"/>
    <cellStyle name="Normal 90 31 4" xfId="34777"/>
    <cellStyle name="Normal 90 32" xfId="34778"/>
    <cellStyle name="Normal 90 32 2" xfId="34779"/>
    <cellStyle name="Normal 90 32 2 2" xfId="34780"/>
    <cellStyle name="Normal 90 32 3" xfId="34781"/>
    <cellStyle name="Normal 90 32 3 2" xfId="34782"/>
    <cellStyle name="Normal 90 32 4" xfId="34783"/>
    <cellStyle name="Normal 90 33" xfId="34784"/>
    <cellStyle name="Normal 90 33 2" xfId="34785"/>
    <cellStyle name="Normal 90 33 2 2" xfId="34786"/>
    <cellStyle name="Normal 90 33 3" xfId="34787"/>
    <cellStyle name="Normal 90 33 3 2" xfId="34788"/>
    <cellStyle name="Normal 90 33 4" xfId="34789"/>
    <cellStyle name="Normal 90 34" xfId="34790"/>
    <cellStyle name="Normal 90 34 2" xfId="34791"/>
    <cellStyle name="Normal 90 34 2 2" xfId="34792"/>
    <cellStyle name="Normal 90 34 3" xfId="34793"/>
    <cellStyle name="Normal 90 34 3 2" xfId="34794"/>
    <cellStyle name="Normal 90 34 4" xfId="34795"/>
    <cellStyle name="Normal 90 35" xfId="34796"/>
    <cellStyle name="Normal 90 35 2" xfId="34797"/>
    <cellStyle name="Normal 90 35 2 2" xfId="34798"/>
    <cellStyle name="Normal 90 35 3" xfId="34799"/>
    <cellStyle name="Normal 90 35 3 2" xfId="34800"/>
    <cellStyle name="Normal 90 35 4" xfId="34801"/>
    <cellStyle name="Normal 90 36" xfId="34802"/>
    <cellStyle name="Normal 90 36 2" xfId="34803"/>
    <cellStyle name="Normal 90 36 2 2" xfId="34804"/>
    <cellStyle name="Normal 90 36 3" xfId="34805"/>
    <cellStyle name="Normal 90 36 3 2" xfId="34806"/>
    <cellStyle name="Normal 90 36 4" xfId="34807"/>
    <cellStyle name="Normal 90 37" xfId="34808"/>
    <cellStyle name="Normal 90 37 2" xfId="34809"/>
    <cellStyle name="Normal 90 37 2 2" xfId="34810"/>
    <cellStyle name="Normal 90 37 3" xfId="34811"/>
    <cellStyle name="Normal 90 37 3 2" xfId="34812"/>
    <cellStyle name="Normal 90 37 4" xfId="34813"/>
    <cellStyle name="Normal 90 38" xfId="34814"/>
    <cellStyle name="Normal 90 38 2" xfId="34815"/>
    <cellStyle name="Normal 90 38 2 2" xfId="34816"/>
    <cellStyle name="Normal 90 38 3" xfId="34817"/>
    <cellStyle name="Normal 90 38 3 2" xfId="34818"/>
    <cellStyle name="Normal 90 38 4" xfId="34819"/>
    <cellStyle name="Normal 90 39" xfId="34820"/>
    <cellStyle name="Normal 90 39 2" xfId="34821"/>
    <cellStyle name="Normal 90 39 2 2" xfId="34822"/>
    <cellStyle name="Normal 90 39 3" xfId="34823"/>
    <cellStyle name="Normal 90 39 3 2" xfId="34824"/>
    <cellStyle name="Normal 90 39 4" xfId="34825"/>
    <cellStyle name="Normal 90 4" xfId="34826"/>
    <cellStyle name="Normal 90 4 2" xfId="34827"/>
    <cellStyle name="Normal 90 4 2 2" xfId="34828"/>
    <cellStyle name="Normal 90 4 3" xfId="34829"/>
    <cellStyle name="Normal 90 4 3 2" xfId="34830"/>
    <cellStyle name="Normal 90 4 4" xfId="34831"/>
    <cellStyle name="Normal 90 40" xfId="34832"/>
    <cellStyle name="Normal 90 40 2" xfId="34833"/>
    <cellStyle name="Normal 90 40 2 2" xfId="34834"/>
    <cellStyle name="Normal 90 40 3" xfId="34835"/>
    <cellStyle name="Normal 90 40 3 2" xfId="34836"/>
    <cellStyle name="Normal 90 40 4" xfId="34837"/>
    <cellStyle name="Normal 90 41" xfId="34838"/>
    <cellStyle name="Normal 90 41 2" xfId="34839"/>
    <cellStyle name="Normal 90 41 2 2" xfId="34840"/>
    <cellStyle name="Normal 90 41 3" xfId="34841"/>
    <cellStyle name="Normal 90 41 3 2" xfId="34842"/>
    <cellStyle name="Normal 90 41 4" xfId="34843"/>
    <cellStyle name="Normal 90 42" xfId="34844"/>
    <cellStyle name="Normal 90 42 2" xfId="34845"/>
    <cellStyle name="Normal 90 43" xfId="34846"/>
    <cellStyle name="Normal 90 43 2" xfId="34847"/>
    <cellStyle name="Normal 90 44" xfId="34848"/>
    <cellStyle name="Normal 90 5" xfId="34849"/>
    <cellStyle name="Normal 90 5 2" xfId="34850"/>
    <cellStyle name="Normal 90 5 2 2" xfId="34851"/>
    <cellStyle name="Normal 90 5 3" xfId="34852"/>
    <cellStyle name="Normal 90 5 3 2" xfId="34853"/>
    <cellStyle name="Normal 90 5 4" xfId="34854"/>
    <cellStyle name="Normal 90 6" xfId="34855"/>
    <cellStyle name="Normal 90 6 2" xfId="34856"/>
    <cellStyle name="Normal 90 6 2 2" xfId="34857"/>
    <cellStyle name="Normal 90 6 3" xfId="34858"/>
    <cellStyle name="Normal 90 6 3 2" xfId="34859"/>
    <cellStyle name="Normal 90 6 4" xfId="34860"/>
    <cellStyle name="Normal 90 7" xfId="34861"/>
    <cellStyle name="Normal 90 7 2" xfId="34862"/>
    <cellStyle name="Normal 90 7 2 2" xfId="34863"/>
    <cellStyle name="Normal 90 7 3" xfId="34864"/>
    <cellStyle name="Normal 90 7 3 2" xfId="34865"/>
    <cellStyle name="Normal 90 7 4" xfId="34866"/>
    <cellStyle name="Normal 90 8" xfId="34867"/>
    <cellStyle name="Normal 90 8 2" xfId="34868"/>
    <cellStyle name="Normal 90 8 2 2" xfId="34869"/>
    <cellStyle name="Normal 90 8 3" xfId="34870"/>
    <cellStyle name="Normal 90 8 3 2" xfId="34871"/>
    <cellStyle name="Normal 90 8 4" xfId="34872"/>
    <cellStyle name="Normal 90 9" xfId="34873"/>
    <cellStyle name="Normal 90 9 2" xfId="34874"/>
    <cellStyle name="Normal 90 9 2 2" xfId="34875"/>
    <cellStyle name="Normal 90 9 3" xfId="34876"/>
    <cellStyle name="Normal 90 9 3 2" xfId="34877"/>
    <cellStyle name="Normal 90 9 4" xfId="34878"/>
    <cellStyle name="Normal 91" xfId="34879"/>
    <cellStyle name="Normal 91 10" xfId="34880"/>
    <cellStyle name="Normal 91 10 2" xfId="34881"/>
    <cellStyle name="Normal 91 10 2 2" xfId="34882"/>
    <cellStyle name="Normal 91 10 3" xfId="34883"/>
    <cellStyle name="Normal 91 10 3 2" xfId="34884"/>
    <cellStyle name="Normal 91 10 4" xfId="34885"/>
    <cellStyle name="Normal 91 11" xfId="34886"/>
    <cellStyle name="Normal 91 11 2" xfId="34887"/>
    <cellStyle name="Normal 91 11 2 2" xfId="34888"/>
    <cellStyle name="Normal 91 11 3" xfId="34889"/>
    <cellStyle name="Normal 91 11 3 2" xfId="34890"/>
    <cellStyle name="Normal 91 11 4" xfId="34891"/>
    <cellStyle name="Normal 91 12" xfId="34892"/>
    <cellStyle name="Normal 91 12 2" xfId="34893"/>
    <cellStyle name="Normal 91 12 2 2" xfId="34894"/>
    <cellStyle name="Normal 91 12 3" xfId="34895"/>
    <cellStyle name="Normal 91 12 3 2" xfId="34896"/>
    <cellStyle name="Normal 91 12 4" xfId="34897"/>
    <cellStyle name="Normal 91 13" xfId="34898"/>
    <cellStyle name="Normal 91 13 2" xfId="34899"/>
    <cellStyle name="Normal 91 13 2 2" xfId="34900"/>
    <cellStyle name="Normal 91 13 3" xfId="34901"/>
    <cellStyle name="Normal 91 13 3 2" xfId="34902"/>
    <cellStyle name="Normal 91 13 4" xfId="34903"/>
    <cellStyle name="Normal 91 14" xfId="34904"/>
    <cellStyle name="Normal 91 14 2" xfId="34905"/>
    <cellStyle name="Normal 91 14 2 2" xfId="34906"/>
    <cellStyle name="Normal 91 14 3" xfId="34907"/>
    <cellStyle name="Normal 91 14 3 2" xfId="34908"/>
    <cellStyle name="Normal 91 14 4" xfId="34909"/>
    <cellStyle name="Normal 91 15" xfId="34910"/>
    <cellStyle name="Normal 91 15 2" xfId="34911"/>
    <cellStyle name="Normal 91 15 2 2" xfId="34912"/>
    <cellStyle name="Normal 91 15 3" xfId="34913"/>
    <cellStyle name="Normal 91 15 3 2" xfId="34914"/>
    <cellStyle name="Normal 91 15 4" xfId="34915"/>
    <cellStyle name="Normal 91 16" xfId="34916"/>
    <cellStyle name="Normal 91 16 2" xfId="34917"/>
    <cellStyle name="Normal 91 16 2 2" xfId="34918"/>
    <cellStyle name="Normal 91 16 3" xfId="34919"/>
    <cellStyle name="Normal 91 16 3 2" xfId="34920"/>
    <cellStyle name="Normal 91 16 4" xfId="34921"/>
    <cellStyle name="Normal 91 17" xfId="34922"/>
    <cellStyle name="Normal 91 17 2" xfId="34923"/>
    <cellStyle name="Normal 91 17 2 2" xfId="34924"/>
    <cellStyle name="Normal 91 17 3" xfId="34925"/>
    <cellStyle name="Normal 91 17 3 2" xfId="34926"/>
    <cellStyle name="Normal 91 17 4" xfId="34927"/>
    <cellStyle name="Normal 91 18" xfId="34928"/>
    <cellStyle name="Normal 91 18 2" xfId="34929"/>
    <cellStyle name="Normal 91 18 2 2" xfId="34930"/>
    <cellStyle name="Normal 91 18 3" xfId="34931"/>
    <cellStyle name="Normal 91 18 3 2" xfId="34932"/>
    <cellStyle name="Normal 91 18 4" xfId="34933"/>
    <cellStyle name="Normal 91 19" xfId="34934"/>
    <cellStyle name="Normal 91 19 2" xfId="34935"/>
    <cellStyle name="Normal 91 19 2 2" xfId="34936"/>
    <cellStyle name="Normal 91 19 3" xfId="34937"/>
    <cellStyle name="Normal 91 19 3 2" xfId="34938"/>
    <cellStyle name="Normal 91 19 4" xfId="34939"/>
    <cellStyle name="Normal 91 2" xfId="34940"/>
    <cellStyle name="Normal 91 2 2" xfId="34941"/>
    <cellStyle name="Normal 91 2 2 2" xfId="34942"/>
    <cellStyle name="Normal 91 2 3" xfId="34943"/>
    <cellStyle name="Normal 91 2 3 2" xfId="34944"/>
    <cellStyle name="Normal 91 2 4" xfId="34945"/>
    <cellStyle name="Normal 91 20" xfId="34946"/>
    <cellStyle name="Normal 91 20 2" xfId="34947"/>
    <cellStyle name="Normal 91 20 2 2" xfId="34948"/>
    <cellStyle name="Normal 91 20 3" xfId="34949"/>
    <cellStyle name="Normal 91 20 3 2" xfId="34950"/>
    <cellStyle name="Normal 91 20 4" xfId="34951"/>
    <cellStyle name="Normal 91 21" xfId="34952"/>
    <cellStyle name="Normal 91 21 2" xfId="34953"/>
    <cellStyle name="Normal 91 21 2 2" xfId="34954"/>
    <cellStyle name="Normal 91 21 3" xfId="34955"/>
    <cellStyle name="Normal 91 21 3 2" xfId="34956"/>
    <cellStyle name="Normal 91 21 4" xfId="34957"/>
    <cellStyle name="Normal 91 22" xfId="34958"/>
    <cellStyle name="Normal 91 22 2" xfId="34959"/>
    <cellStyle name="Normal 91 22 2 2" xfId="34960"/>
    <cellStyle name="Normal 91 22 3" xfId="34961"/>
    <cellStyle name="Normal 91 22 3 2" xfId="34962"/>
    <cellStyle name="Normal 91 22 4" xfId="34963"/>
    <cellStyle name="Normal 91 23" xfId="34964"/>
    <cellStyle name="Normal 91 23 2" xfId="34965"/>
    <cellStyle name="Normal 91 23 2 2" xfId="34966"/>
    <cellStyle name="Normal 91 23 3" xfId="34967"/>
    <cellStyle name="Normal 91 23 3 2" xfId="34968"/>
    <cellStyle name="Normal 91 23 4" xfId="34969"/>
    <cellStyle name="Normal 91 24" xfId="34970"/>
    <cellStyle name="Normal 91 24 2" xfId="34971"/>
    <cellStyle name="Normal 91 24 2 2" xfId="34972"/>
    <cellStyle name="Normal 91 24 3" xfId="34973"/>
    <cellStyle name="Normal 91 24 3 2" xfId="34974"/>
    <cellStyle name="Normal 91 24 4" xfId="34975"/>
    <cellStyle name="Normal 91 25" xfId="34976"/>
    <cellStyle name="Normal 91 25 2" xfId="34977"/>
    <cellStyle name="Normal 91 25 2 2" xfId="34978"/>
    <cellStyle name="Normal 91 25 3" xfId="34979"/>
    <cellStyle name="Normal 91 25 3 2" xfId="34980"/>
    <cellStyle name="Normal 91 25 4" xfId="34981"/>
    <cellStyle name="Normal 91 26" xfId="34982"/>
    <cellStyle name="Normal 91 26 2" xfId="34983"/>
    <cellStyle name="Normal 91 26 2 2" xfId="34984"/>
    <cellStyle name="Normal 91 26 3" xfId="34985"/>
    <cellStyle name="Normal 91 26 3 2" xfId="34986"/>
    <cellStyle name="Normal 91 26 4" xfId="34987"/>
    <cellStyle name="Normal 91 27" xfId="34988"/>
    <cellStyle name="Normal 91 27 2" xfId="34989"/>
    <cellStyle name="Normal 91 27 2 2" xfId="34990"/>
    <cellStyle name="Normal 91 27 3" xfId="34991"/>
    <cellStyle name="Normal 91 27 3 2" xfId="34992"/>
    <cellStyle name="Normal 91 27 4" xfId="34993"/>
    <cellStyle name="Normal 91 28" xfId="34994"/>
    <cellStyle name="Normal 91 28 2" xfId="34995"/>
    <cellStyle name="Normal 91 28 2 2" xfId="34996"/>
    <cellStyle name="Normal 91 28 3" xfId="34997"/>
    <cellStyle name="Normal 91 28 3 2" xfId="34998"/>
    <cellStyle name="Normal 91 28 4" xfId="34999"/>
    <cellStyle name="Normal 91 29" xfId="35000"/>
    <cellStyle name="Normal 91 29 2" xfId="35001"/>
    <cellStyle name="Normal 91 29 2 2" xfId="35002"/>
    <cellStyle name="Normal 91 29 3" xfId="35003"/>
    <cellStyle name="Normal 91 29 3 2" xfId="35004"/>
    <cellStyle name="Normal 91 29 4" xfId="35005"/>
    <cellStyle name="Normal 91 3" xfId="35006"/>
    <cellStyle name="Normal 91 3 2" xfId="35007"/>
    <cellStyle name="Normal 91 3 2 2" xfId="35008"/>
    <cellStyle name="Normal 91 3 3" xfId="35009"/>
    <cellStyle name="Normal 91 3 3 2" xfId="35010"/>
    <cellStyle name="Normal 91 3 4" xfId="35011"/>
    <cellStyle name="Normal 91 30" xfId="35012"/>
    <cellStyle name="Normal 91 30 2" xfId="35013"/>
    <cellStyle name="Normal 91 30 2 2" xfId="35014"/>
    <cellStyle name="Normal 91 30 3" xfId="35015"/>
    <cellStyle name="Normal 91 30 3 2" xfId="35016"/>
    <cellStyle name="Normal 91 30 4" xfId="35017"/>
    <cellStyle name="Normal 91 31" xfId="35018"/>
    <cellStyle name="Normal 91 31 2" xfId="35019"/>
    <cellStyle name="Normal 91 31 2 2" xfId="35020"/>
    <cellStyle name="Normal 91 31 3" xfId="35021"/>
    <cellStyle name="Normal 91 31 3 2" xfId="35022"/>
    <cellStyle name="Normal 91 31 4" xfId="35023"/>
    <cellStyle name="Normal 91 32" xfId="35024"/>
    <cellStyle name="Normal 91 32 2" xfId="35025"/>
    <cellStyle name="Normal 91 32 2 2" xfId="35026"/>
    <cellStyle name="Normal 91 32 3" xfId="35027"/>
    <cellStyle name="Normal 91 32 3 2" xfId="35028"/>
    <cellStyle name="Normal 91 32 4" xfId="35029"/>
    <cellStyle name="Normal 91 33" xfId="35030"/>
    <cellStyle name="Normal 91 33 2" xfId="35031"/>
    <cellStyle name="Normal 91 33 2 2" xfId="35032"/>
    <cellStyle name="Normal 91 33 3" xfId="35033"/>
    <cellStyle name="Normal 91 33 3 2" xfId="35034"/>
    <cellStyle name="Normal 91 33 4" xfId="35035"/>
    <cellStyle name="Normal 91 34" xfId="35036"/>
    <cellStyle name="Normal 91 34 2" xfId="35037"/>
    <cellStyle name="Normal 91 34 2 2" xfId="35038"/>
    <cellStyle name="Normal 91 34 3" xfId="35039"/>
    <cellStyle name="Normal 91 34 3 2" xfId="35040"/>
    <cellStyle name="Normal 91 34 4" xfId="35041"/>
    <cellStyle name="Normal 91 35" xfId="35042"/>
    <cellStyle name="Normal 91 35 2" xfId="35043"/>
    <cellStyle name="Normal 91 35 2 2" xfId="35044"/>
    <cellStyle name="Normal 91 35 3" xfId="35045"/>
    <cellStyle name="Normal 91 35 3 2" xfId="35046"/>
    <cellStyle name="Normal 91 35 4" xfId="35047"/>
    <cellStyle name="Normal 91 36" xfId="35048"/>
    <cellStyle name="Normal 91 36 2" xfId="35049"/>
    <cellStyle name="Normal 91 36 2 2" xfId="35050"/>
    <cellStyle name="Normal 91 36 3" xfId="35051"/>
    <cellStyle name="Normal 91 36 3 2" xfId="35052"/>
    <cellStyle name="Normal 91 36 4" xfId="35053"/>
    <cellStyle name="Normal 91 37" xfId="35054"/>
    <cellStyle name="Normal 91 37 2" xfId="35055"/>
    <cellStyle name="Normal 91 37 2 2" xfId="35056"/>
    <cellStyle name="Normal 91 37 3" xfId="35057"/>
    <cellStyle name="Normal 91 37 3 2" xfId="35058"/>
    <cellStyle name="Normal 91 37 4" xfId="35059"/>
    <cellStyle name="Normal 91 38" xfId="35060"/>
    <cellStyle name="Normal 91 38 2" xfId="35061"/>
    <cellStyle name="Normal 91 38 2 2" xfId="35062"/>
    <cellStyle name="Normal 91 38 3" xfId="35063"/>
    <cellStyle name="Normal 91 38 3 2" xfId="35064"/>
    <cellStyle name="Normal 91 38 4" xfId="35065"/>
    <cellStyle name="Normal 91 39" xfId="35066"/>
    <cellStyle name="Normal 91 39 2" xfId="35067"/>
    <cellStyle name="Normal 91 39 2 2" xfId="35068"/>
    <cellStyle name="Normal 91 39 3" xfId="35069"/>
    <cellStyle name="Normal 91 39 3 2" xfId="35070"/>
    <cellStyle name="Normal 91 39 4" xfId="35071"/>
    <cellStyle name="Normal 91 4" xfId="35072"/>
    <cellStyle name="Normal 91 4 2" xfId="35073"/>
    <cellStyle name="Normal 91 4 2 2" xfId="35074"/>
    <cellStyle name="Normal 91 4 3" xfId="35075"/>
    <cellStyle name="Normal 91 4 3 2" xfId="35076"/>
    <cellStyle name="Normal 91 4 4" xfId="35077"/>
    <cellStyle name="Normal 91 40" xfId="35078"/>
    <cellStyle name="Normal 91 40 2" xfId="35079"/>
    <cellStyle name="Normal 91 40 2 2" xfId="35080"/>
    <cellStyle name="Normal 91 40 3" xfId="35081"/>
    <cellStyle name="Normal 91 40 3 2" xfId="35082"/>
    <cellStyle name="Normal 91 40 4" xfId="35083"/>
    <cellStyle name="Normal 91 41" xfId="35084"/>
    <cellStyle name="Normal 91 41 2" xfId="35085"/>
    <cellStyle name="Normal 91 41 2 2" xfId="35086"/>
    <cellStyle name="Normal 91 41 3" xfId="35087"/>
    <cellStyle name="Normal 91 41 3 2" xfId="35088"/>
    <cellStyle name="Normal 91 41 4" xfId="35089"/>
    <cellStyle name="Normal 91 42" xfId="35090"/>
    <cellStyle name="Normal 91 42 2" xfId="35091"/>
    <cellStyle name="Normal 91 43" xfId="35092"/>
    <cellStyle name="Normal 91 43 2" xfId="35093"/>
    <cellStyle name="Normal 91 44" xfId="35094"/>
    <cellStyle name="Normal 91 5" xfId="35095"/>
    <cellStyle name="Normal 91 5 2" xfId="35096"/>
    <cellStyle name="Normal 91 5 2 2" xfId="35097"/>
    <cellStyle name="Normal 91 5 3" xfId="35098"/>
    <cellStyle name="Normal 91 5 3 2" xfId="35099"/>
    <cellStyle name="Normal 91 5 4" xfId="35100"/>
    <cellStyle name="Normal 91 6" xfId="35101"/>
    <cellStyle name="Normal 91 6 2" xfId="35102"/>
    <cellStyle name="Normal 91 6 2 2" xfId="35103"/>
    <cellStyle name="Normal 91 6 3" xfId="35104"/>
    <cellStyle name="Normal 91 6 3 2" xfId="35105"/>
    <cellStyle name="Normal 91 6 4" xfId="35106"/>
    <cellStyle name="Normal 91 7" xfId="35107"/>
    <cellStyle name="Normal 91 7 2" xfId="35108"/>
    <cellStyle name="Normal 91 7 2 2" xfId="35109"/>
    <cellStyle name="Normal 91 7 3" xfId="35110"/>
    <cellStyle name="Normal 91 7 3 2" xfId="35111"/>
    <cellStyle name="Normal 91 7 4" xfId="35112"/>
    <cellStyle name="Normal 91 8" xfId="35113"/>
    <cellStyle name="Normal 91 8 2" xfId="35114"/>
    <cellStyle name="Normal 91 8 2 2" xfId="35115"/>
    <cellStyle name="Normal 91 8 3" xfId="35116"/>
    <cellStyle name="Normal 91 8 3 2" xfId="35117"/>
    <cellStyle name="Normal 91 8 4" xfId="35118"/>
    <cellStyle name="Normal 91 9" xfId="35119"/>
    <cellStyle name="Normal 91 9 2" xfId="35120"/>
    <cellStyle name="Normal 91 9 2 2" xfId="35121"/>
    <cellStyle name="Normal 91 9 3" xfId="35122"/>
    <cellStyle name="Normal 91 9 3 2" xfId="35123"/>
    <cellStyle name="Normal 91 9 4" xfId="35124"/>
    <cellStyle name="Normal 92" xfId="35125"/>
    <cellStyle name="Normal 92 10" xfId="35126"/>
    <cellStyle name="Normal 92 10 2" xfId="35127"/>
    <cellStyle name="Normal 92 10 2 2" xfId="35128"/>
    <cellStyle name="Normal 92 10 3" xfId="35129"/>
    <cellStyle name="Normal 92 10 3 2" xfId="35130"/>
    <cellStyle name="Normal 92 10 4" xfId="35131"/>
    <cellStyle name="Normal 92 11" xfId="35132"/>
    <cellStyle name="Normal 92 11 2" xfId="35133"/>
    <cellStyle name="Normal 92 11 2 2" xfId="35134"/>
    <cellStyle name="Normal 92 11 3" xfId="35135"/>
    <cellStyle name="Normal 92 11 3 2" xfId="35136"/>
    <cellStyle name="Normal 92 11 4" xfId="35137"/>
    <cellStyle name="Normal 92 12" xfId="35138"/>
    <cellStyle name="Normal 92 12 2" xfId="35139"/>
    <cellStyle name="Normal 92 12 2 2" xfId="35140"/>
    <cellStyle name="Normal 92 12 3" xfId="35141"/>
    <cellStyle name="Normal 92 12 3 2" xfId="35142"/>
    <cellStyle name="Normal 92 12 4" xfId="35143"/>
    <cellStyle name="Normal 92 13" xfId="35144"/>
    <cellStyle name="Normal 92 13 2" xfId="35145"/>
    <cellStyle name="Normal 92 13 2 2" xfId="35146"/>
    <cellStyle name="Normal 92 13 3" xfId="35147"/>
    <cellStyle name="Normal 92 13 3 2" xfId="35148"/>
    <cellStyle name="Normal 92 13 4" xfId="35149"/>
    <cellStyle name="Normal 92 14" xfId="35150"/>
    <cellStyle name="Normal 92 14 2" xfId="35151"/>
    <cellStyle name="Normal 92 14 2 2" xfId="35152"/>
    <cellStyle name="Normal 92 14 3" xfId="35153"/>
    <cellStyle name="Normal 92 14 3 2" xfId="35154"/>
    <cellStyle name="Normal 92 14 4" xfId="35155"/>
    <cellStyle name="Normal 92 15" xfId="35156"/>
    <cellStyle name="Normal 92 15 2" xfId="35157"/>
    <cellStyle name="Normal 92 15 2 2" xfId="35158"/>
    <cellStyle name="Normal 92 15 3" xfId="35159"/>
    <cellStyle name="Normal 92 15 3 2" xfId="35160"/>
    <cellStyle name="Normal 92 15 4" xfId="35161"/>
    <cellStyle name="Normal 92 16" xfId="35162"/>
    <cellStyle name="Normal 92 16 2" xfId="35163"/>
    <cellStyle name="Normal 92 16 2 2" xfId="35164"/>
    <cellStyle name="Normal 92 16 3" xfId="35165"/>
    <cellStyle name="Normal 92 16 3 2" xfId="35166"/>
    <cellStyle name="Normal 92 16 4" xfId="35167"/>
    <cellStyle name="Normal 92 17" xfId="35168"/>
    <cellStyle name="Normal 92 17 2" xfId="35169"/>
    <cellStyle name="Normal 92 17 2 2" xfId="35170"/>
    <cellStyle name="Normal 92 17 3" xfId="35171"/>
    <cellStyle name="Normal 92 17 3 2" xfId="35172"/>
    <cellStyle name="Normal 92 17 4" xfId="35173"/>
    <cellStyle name="Normal 92 18" xfId="35174"/>
    <cellStyle name="Normal 92 18 2" xfId="35175"/>
    <cellStyle name="Normal 92 18 2 2" xfId="35176"/>
    <cellStyle name="Normal 92 18 3" xfId="35177"/>
    <cellStyle name="Normal 92 18 3 2" xfId="35178"/>
    <cellStyle name="Normal 92 18 4" xfId="35179"/>
    <cellStyle name="Normal 92 19" xfId="35180"/>
    <cellStyle name="Normal 92 19 2" xfId="35181"/>
    <cellStyle name="Normal 92 19 2 2" xfId="35182"/>
    <cellStyle name="Normal 92 19 3" xfId="35183"/>
    <cellStyle name="Normal 92 19 3 2" xfId="35184"/>
    <cellStyle name="Normal 92 19 4" xfId="35185"/>
    <cellStyle name="Normal 92 2" xfId="35186"/>
    <cellStyle name="Normal 92 2 2" xfId="35187"/>
    <cellStyle name="Normal 92 2 2 2" xfId="35188"/>
    <cellStyle name="Normal 92 2 3" xfId="35189"/>
    <cellStyle name="Normal 92 2 3 2" xfId="35190"/>
    <cellStyle name="Normal 92 2 4" xfId="35191"/>
    <cellStyle name="Normal 92 20" xfId="35192"/>
    <cellStyle name="Normal 92 20 2" xfId="35193"/>
    <cellStyle name="Normal 92 20 2 2" xfId="35194"/>
    <cellStyle name="Normal 92 20 3" xfId="35195"/>
    <cellStyle name="Normal 92 20 3 2" xfId="35196"/>
    <cellStyle name="Normal 92 20 4" xfId="35197"/>
    <cellStyle name="Normal 92 21" xfId="35198"/>
    <cellStyle name="Normal 92 21 2" xfId="35199"/>
    <cellStyle name="Normal 92 21 2 2" xfId="35200"/>
    <cellStyle name="Normal 92 21 3" xfId="35201"/>
    <cellStyle name="Normal 92 21 3 2" xfId="35202"/>
    <cellStyle name="Normal 92 21 4" xfId="35203"/>
    <cellStyle name="Normal 92 22" xfId="35204"/>
    <cellStyle name="Normal 92 22 2" xfId="35205"/>
    <cellStyle name="Normal 92 22 2 2" xfId="35206"/>
    <cellStyle name="Normal 92 22 3" xfId="35207"/>
    <cellStyle name="Normal 92 22 3 2" xfId="35208"/>
    <cellStyle name="Normal 92 22 4" xfId="35209"/>
    <cellStyle name="Normal 92 23" xfId="35210"/>
    <cellStyle name="Normal 92 23 2" xfId="35211"/>
    <cellStyle name="Normal 92 23 2 2" xfId="35212"/>
    <cellStyle name="Normal 92 23 3" xfId="35213"/>
    <cellStyle name="Normal 92 23 3 2" xfId="35214"/>
    <cellStyle name="Normal 92 23 4" xfId="35215"/>
    <cellStyle name="Normal 92 24" xfId="35216"/>
    <cellStyle name="Normal 92 24 2" xfId="35217"/>
    <cellStyle name="Normal 92 24 2 2" xfId="35218"/>
    <cellStyle name="Normal 92 24 3" xfId="35219"/>
    <cellStyle name="Normal 92 24 3 2" xfId="35220"/>
    <cellStyle name="Normal 92 24 4" xfId="35221"/>
    <cellStyle name="Normal 92 25" xfId="35222"/>
    <cellStyle name="Normal 92 25 2" xfId="35223"/>
    <cellStyle name="Normal 92 25 2 2" xfId="35224"/>
    <cellStyle name="Normal 92 25 3" xfId="35225"/>
    <cellStyle name="Normal 92 25 3 2" xfId="35226"/>
    <cellStyle name="Normal 92 25 4" xfId="35227"/>
    <cellStyle name="Normal 92 26" xfId="35228"/>
    <cellStyle name="Normal 92 26 2" xfId="35229"/>
    <cellStyle name="Normal 92 26 2 2" xfId="35230"/>
    <cellStyle name="Normal 92 26 3" xfId="35231"/>
    <cellStyle name="Normal 92 26 3 2" xfId="35232"/>
    <cellStyle name="Normal 92 26 4" xfId="35233"/>
    <cellStyle name="Normal 92 27" xfId="35234"/>
    <cellStyle name="Normal 92 27 2" xfId="35235"/>
    <cellStyle name="Normal 92 27 2 2" xfId="35236"/>
    <cellStyle name="Normal 92 27 3" xfId="35237"/>
    <cellStyle name="Normal 92 27 3 2" xfId="35238"/>
    <cellStyle name="Normal 92 27 4" xfId="35239"/>
    <cellStyle name="Normal 92 28" xfId="35240"/>
    <cellStyle name="Normal 92 28 2" xfId="35241"/>
    <cellStyle name="Normal 92 28 2 2" xfId="35242"/>
    <cellStyle name="Normal 92 28 3" xfId="35243"/>
    <cellStyle name="Normal 92 28 3 2" xfId="35244"/>
    <cellStyle name="Normal 92 28 4" xfId="35245"/>
    <cellStyle name="Normal 92 29" xfId="35246"/>
    <cellStyle name="Normal 92 29 2" xfId="35247"/>
    <cellStyle name="Normal 92 29 2 2" xfId="35248"/>
    <cellStyle name="Normal 92 29 3" xfId="35249"/>
    <cellStyle name="Normal 92 29 3 2" xfId="35250"/>
    <cellStyle name="Normal 92 29 4" xfId="35251"/>
    <cellStyle name="Normal 92 3" xfId="35252"/>
    <cellStyle name="Normal 92 3 2" xfId="35253"/>
    <cellStyle name="Normal 92 3 2 2" xfId="35254"/>
    <cellStyle name="Normal 92 3 3" xfId="35255"/>
    <cellStyle name="Normal 92 3 3 2" xfId="35256"/>
    <cellStyle name="Normal 92 3 4" xfId="35257"/>
    <cellStyle name="Normal 92 30" xfId="35258"/>
    <cellStyle name="Normal 92 30 2" xfId="35259"/>
    <cellStyle name="Normal 92 30 2 2" xfId="35260"/>
    <cellStyle name="Normal 92 30 3" xfId="35261"/>
    <cellStyle name="Normal 92 30 3 2" xfId="35262"/>
    <cellStyle name="Normal 92 30 4" xfId="35263"/>
    <cellStyle name="Normal 92 31" xfId="35264"/>
    <cellStyle name="Normal 92 31 2" xfId="35265"/>
    <cellStyle name="Normal 92 31 2 2" xfId="35266"/>
    <cellStyle name="Normal 92 31 3" xfId="35267"/>
    <cellStyle name="Normal 92 31 3 2" xfId="35268"/>
    <cellStyle name="Normal 92 31 4" xfId="35269"/>
    <cellStyle name="Normal 92 32" xfId="35270"/>
    <cellStyle name="Normal 92 32 2" xfId="35271"/>
    <cellStyle name="Normal 92 32 2 2" xfId="35272"/>
    <cellStyle name="Normal 92 32 3" xfId="35273"/>
    <cellStyle name="Normal 92 32 3 2" xfId="35274"/>
    <cellStyle name="Normal 92 32 4" xfId="35275"/>
    <cellStyle name="Normal 92 33" xfId="35276"/>
    <cellStyle name="Normal 92 33 2" xfId="35277"/>
    <cellStyle name="Normal 92 33 2 2" xfId="35278"/>
    <cellStyle name="Normal 92 33 3" xfId="35279"/>
    <cellStyle name="Normal 92 33 3 2" xfId="35280"/>
    <cellStyle name="Normal 92 33 4" xfId="35281"/>
    <cellStyle name="Normal 92 34" xfId="35282"/>
    <cellStyle name="Normal 92 34 2" xfId="35283"/>
    <cellStyle name="Normal 92 34 2 2" xfId="35284"/>
    <cellStyle name="Normal 92 34 3" xfId="35285"/>
    <cellStyle name="Normal 92 34 3 2" xfId="35286"/>
    <cellStyle name="Normal 92 34 4" xfId="35287"/>
    <cellStyle name="Normal 92 35" xfId="35288"/>
    <cellStyle name="Normal 92 35 2" xfId="35289"/>
    <cellStyle name="Normal 92 35 2 2" xfId="35290"/>
    <cellStyle name="Normal 92 35 3" xfId="35291"/>
    <cellStyle name="Normal 92 35 3 2" xfId="35292"/>
    <cellStyle name="Normal 92 35 4" xfId="35293"/>
    <cellStyle name="Normal 92 36" xfId="35294"/>
    <cellStyle name="Normal 92 36 2" xfId="35295"/>
    <cellStyle name="Normal 92 36 2 2" xfId="35296"/>
    <cellStyle name="Normal 92 36 3" xfId="35297"/>
    <cellStyle name="Normal 92 36 3 2" xfId="35298"/>
    <cellStyle name="Normal 92 36 4" xfId="35299"/>
    <cellStyle name="Normal 92 37" xfId="35300"/>
    <cellStyle name="Normal 92 37 2" xfId="35301"/>
    <cellStyle name="Normal 92 37 2 2" xfId="35302"/>
    <cellStyle name="Normal 92 37 3" xfId="35303"/>
    <cellStyle name="Normal 92 37 3 2" xfId="35304"/>
    <cellStyle name="Normal 92 37 4" xfId="35305"/>
    <cellStyle name="Normal 92 38" xfId="35306"/>
    <cellStyle name="Normal 92 38 2" xfId="35307"/>
    <cellStyle name="Normal 92 38 2 2" xfId="35308"/>
    <cellStyle name="Normal 92 38 3" xfId="35309"/>
    <cellStyle name="Normal 92 38 3 2" xfId="35310"/>
    <cellStyle name="Normal 92 38 4" xfId="35311"/>
    <cellStyle name="Normal 92 39" xfId="35312"/>
    <cellStyle name="Normal 92 39 2" xfId="35313"/>
    <cellStyle name="Normal 92 39 2 2" xfId="35314"/>
    <cellStyle name="Normal 92 39 3" xfId="35315"/>
    <cellStyle name="Normal 92 39 3 2" xfId="35316"/>
    <cellStyle name="Normal 92 39 4" xfId="35317"/>
    <cellStyle name="Normal 92 4" xfId="35318"/>
    <cellStyle name="Normal 92 4 2" xfId="35319"/>
    <cellStyle name="Normal 92 4 2 2" xfId="35320"/>
    <cellStyle name="Normal 92 4 3" xfId="35321"/>
    <cellStyle name="Normal 92 4 3 2" xfId="35322"/>
    <cellStyle name="Normal 92 4 4" xfId="35323"/>
    <cellStyle name="Normal 92 40" xfId="35324"/>
    <cellStyle name="Normal 92 40 2" xfId="35325"/>
    <cellStyle name="Normal 92 40 2 2" xfId="35326"/>
    <cellStyle name="Normal 92 40 3" xfId="35327"/>
    <cellStyle name="Normal 92 40 3 2" xfId="35328"/>
    <cellStyle name="Normal 92 40 4" xfId="35329"/>
    <cellStyle name="Normal 92 41" xfId="35330"/>
    <cellStyle name="Normal 92 41 2" xfId="35331"/>
    <cellStyle name="Normal 92 41 2 2" xfId="35332"/>
    <cellStyle name="Normal 92 41 3" xfId="35333"/>
    <cellStyle name="Normal 92 41 3 2" xfId="35334"/>
    <cellStyle name="Normal 92 41 4" xfId="35335"/>
    <cellStyle name="Normal 92 42" xfId="35336"/>
    <cellStyle name="Normal 92 42 2" xfId="35337"/>
    <cellStyle name="Normal 92 43" xfId="35338"/>
    <cellStyle name="Normal 92 43 2" xfId="35339"/>
    <cellStyle name="Normal 92 44" xfId="35340"/>
    <cellStyle name="Normal 92 5" xfId="35341"/>
    <cellStyle name="Normal 92 5 2" xfId="35342"/>
    <cellStyle name="Normal 92 5 2 2" xfId="35343"/>
    <cellStyle name="Normal 92 5 3" xfId="35344"/>
    <cellStyle name="Normal 92 5 3 2" xfId="35345"/>
    <cellStyle name="Normal 92 5 4" xfId="35346"/>
    <cellStyle name="Normal 92 6" xfId="35347"/>
    <cellStyle name="Normal 92 6 2" xfId="35348"/>
    <cellStyle name="Normal 92 6 2 2" xfId="35349"/>
    <cellStyle name="Normal 92 6 3" xfId="35350"/>
    <cellStyle name="Normal 92 6 3 2" xfId="35351"/>
    <cellStyle name="Normal 92 6 4" xfId="35352"/>
    <cellStyle name="Normal 92 7" xfId="35353"/>
    <cellStyle name="Normal 92 7 2" xfId="35354"/>
    <cellStyle name="Normal 92 7 2 2" xfId="35355"/>
    <cellStyle name="Normal 92 7 3" xfId="35356"/>
    <cellStyle name="Normal 92 7 3 2" xfId="35357"/>
    <cellStyle name="Normal 92 7 4" xfId="35358"/>
    <cellStyle name="Normal 92 8" xfId="35359"/>
    <cellStyle name="Normal 92 8 2" xfId="35360"/>
    <cellStyle name="Normal 92 8 2 2" xfId="35361"/>
    <cellStyle name="Normal 92 8 3" xfId="35362"/>
    <cellStyle name="Normal 92 8 3 2" xfId="35363"/>
    <cellStyle name="Normal 92 8 4" xfId="35364"/>
    <cellStyle name="Normal 92 9" xfId="35365"/>
    <cellStyle name="Normal 92 9 2" xfId="35366"/>
    <cellStyle name="Normal 92 9 2 2" xfId="35367"/>
    <cellStyle name="Normal 92 9 3" xfId="35368"/>
    <cellStyle name="Normal 92 9 3 2" xfId="35369"/>
    <cellStyle name="Normal 92 9 4" xfId="35370"/>
    <cellStyle name="Normal 93" xfId="35371"/>
    <cellStyle name="Normal 93 10" xfId="35372"/>
    <cellStyle name="Normal 93 10 2" xfId="35373"/>
    <cellStyle name="Normal 93 10 2 2" xfId="35374"/>
    <cellStyle name="Normal 93 10 3" xfId="35375"/>
    <cellStyle name="Normal 93 10 3 2" xfId="35376"/>
    <cellStyle name="Normal 93 10 4" xfId="35377"/>
    <cellStyle name="Normal 93 11" xfId="35378"/>
    <cellStyle name="Normal 93 11 2" xfId="35379"/>
    <cellStyle name="Normal 93 11 2 2" xfId="35380"/>
    <cellStyle name="Normal 93 11 3" xfId="35381"/>
    <cellStyle name="Normal 93 11 3 2" xfId="35382"/>
    <cellStyle name="Normal 93 11 4" xfId="35383"/>
    <cellStyle name="Normal 93 12" xfId="35384"/>
    <cellStyle name="Normal 93 12 2" xfId="35385"/>
    <cellStyle name="Normal 93 12 2 2" xfId="35386"/>
    <cellStyle name="Normal 93 12 3" xfId="35387"/>
    <cellStyle name="Normal 93 12 3 2" xfId="35388"/>
    <cellStyle name="Normal 93 12 4" xfId="35389"/>
    <cellStyle name="Normal 93 13" xfId="35390"/>
    <cellStyle name="Normal 93 13 2" xfId="35391"/>
    <cellStyle name="Normal 93 13 2 2" xfId="35392"/>
    <cellStyle name="Normal 93 13 3" xfId="35393"/>
    <cellStyle name="Normal 93 13 3 2" xfId="35394"/>
    <cellStyle name="Normal 93 13 4" xfId="35395"/>
    <cellStyle name="Normal 93 14" xfId="35396"/>
    <cellStyle name="Normal 93 14 2" xfId="35397"/>
    <cellStyle name="Normal 93 14 2 2" xfId="35398"/>
    <cellStyle name="Normal 93 14 3" xfId="35399"/>
    <cellStyle name="Normal 93 14 3 2" xfId="35400"/>
    <cellStyle name="Normal 93 14 4" xfId="35401"/>
    <cellStyle name="Normal 93 15" xfId="35402"/>
    <cellStyle name="Normal 93 15 2" xfId="35403"/>
    <cellStyle name="Normal 93 15 2 2" xfId="35404"/>
    <cellStyle name="Normal 93 15 3" xfId="35405"/>
    <cellStyle name="Normal 93 15 3 2" xfId="35406"/>
    <cellStyle name="Normal 93 15 4" xfId="35407"/>
    <cellStyle name="Normal 93 16" xfId="35408"/>
    <cellStyle name="Normal 93 16 2" xfId="35409"/>
    <cellStyle name="Normal 93 16 2 2" xfId="35410"/>
    <cellStyle name="Normal 93 16 3" xfId="35411"/>
    <cellStyle name="Normal 93 16 3 2" xfId="35412"/>
    <cellStyle name="Normal 93 16 4" xfId="35413"/>
    <cellStyle name="Normal 93 17" xfId="35414"/>
    <cellStyle name="Normal 93 17 2" xfId="35415"/>
    <cellStyle name="Normal 93 17 2 2" xfId="35416"/>
    <cellStyle name="Normal 93 17 3" xfId="35417"/>
    <cellStyle name="Normal 93 17 3 2" xfId="35418"/>
    <cellStyle name="Normal 93 17 4" xfId="35419"/>
    <cellStyle name="Normal 93 18" xfId="35420"/>
    <cellStyle name="Normal 93 18 2" xfId="35421"/>
    <cellStyle name="Normal 93 18 2 2" xfId="35422"/>
    <cellStyle name="Normal 93 18 3" xfId="35423"/>
    <cellStyle name="Normal 93 18 3 2" xfId="35424"/>
    <cellStyle name="Normal 93 18 4" xfId="35425"/>
    <cellStyle name="Normal 93 19" xfId="35426"/>
    <cellStyle name="Normal 93 19 2" xfId="35427"/>
    <cellStyle name="Normal 93 19 2 2" xfId="35428"/>
    <cellStyle name="Normal 93 19 3" xfId="35429"/>
    <cellStyle name="Normal 93 19 3 2" xfId="35430"/>
    <cellStyle name="Normal 93 19 4" xfId="35431"/>
    <cellStyle name="Normal 93 2" xfId="35432"/>
    <cellStyle name="Normal 93 2 2" xfId="35433"/>
    <cellStyle name="Normal 93 2 2 2" xfId="35434"/>
    <cellStyle name="Normal 93 2 3" xfId="35435"/>
    <cellStyle name="Normal 93 2 3 2" xfId="35436"/>
    <cellStyle name="Normal 93 2 4" xfId="35437"/>
    <cellStyle name="Normal 93 20" xfId="35438"/>
    <cellStyle name="Normal 93 20 2" xfId="35439"/>
    <cellStyle name="Normal 93 20 2 2" xfId="35440"/>
    <cellStyle name="Normal 93 20 3" xfId="35441"/>
    <cellStyle name="Normal 93 20 3 2" xfId="35442"/>
    <cellStyle name="Normal 93 20 4" xfId="35443"/>
    <cellStyle name="Normal 93 21" xfId="35444"/>
    <cellStyle name="Normal 93 21 2" xfId="35445"/>
    <cellStyle name="Normal 93 21 2 2" xfId="35446"/>
    <cellStyle name="Normal 93 21 3" xfId="35447"/>
    <cellStyle name="Normal 93 21 3 2" xfId="35448"/>
    <cellStyle name="Normal 93 21 4" xfId="35449"/>
    <cellStyle name="Normal 93 22" xfId="35450"/>
    <cellStyle name="Normal 93 22 2" xfId="35451"/>
    <cellStyle name="Normal 93 22 2 2" xfId="35452"/>
    <cellStyle name="Normal 93 22 3" xfId="35453"/>
    <cellStyle name="Normal 93 22 3 2" xfId="35454"/>
    <cellStyle name="Normal 93 22 4" xfId="35455"/>
    <cellStyle name="Normal 93 23" xfId="35456"/>
    <cellStyle name="Normal 93 23 2" xfId="35457"/>
    <cellStyle name="Normal 93 23 2 2" xfId="35458"/>
    <cellStyle name="Normal 93 23 3" xfId="35459"/>
    <cellStyle name="Normal 93 23 3 2" xfId="35460"/>
    <cellStyle name="Normal 93 23 4" xfId="35461"/>
    <cellStyle name="Normal 93 24" xfId="35462"/>
    <cellStyle name="Normal 93 24 2" xfId="35463"/>
    <cellStyle name="Normal 93 24 2 2" xfId="35464"/>
    <cellStyle name="Normal 93 24 3" xfId="35465"/>
    <cellStyle name="Normal 93 24 3 2" xfId="35466"/>
    <cellStyle name="Normal 93 24 4" xfId="35467"/>
    <cellStyle name="Normal 93 25" xfId="35468"/>
    <cellStyle name="Normal 93 25 2" xfId="35469"/>
    <cellStyle name="Normal 93 25 2 2" xfId="35470"/>
    <cellStyle name="Normal 93 25 3" xfId="35471"/>
    <cellStyle name="Normal 93 25 3 2" xfId="35472"/>
    <cellStyle name="Normal 93 25 4" xfId="35473"/>
    <cellStyle name="Normal 93 26" xfId="35474"/>
    <cellStyle name="Normal 93 26 2" xfId="35475"/>
    <cellStyle name="Normal 93 26 2 2" xfId="35476"/>
    <cellStyle name="Normal 93 26 3" xfId="35477"/>
    <cellStyle name="Normal 93 26 3 2" xfId="35478"/>
    <cellStyle name="Normal 93 26 4" xfId="35479"/>
    <cellStyle name="Normal 93 27" xfId="35480"/>
    <cellStyle name="Normal 93 27 2" xfId="35481"/>
    <cellStyle name="Normal 93 27 2 2" xfId="35482"/>
    <cellStyle name="Normal 93 27 3" xfId="35483"/>
    <cellStyle name="Normal 93 27 3 2" xfId="35484"/>
    <cellStyle name="Normal 93 27 4" xfId="35485"/>
    <cellStyle name="Normal 93 28" xfId="35486"/>
    <cellStyle name="Normal 93 28 2" xfId="35487"/>
    <cellStyle name="Normal 93 28 2 2" xfId="35488"/>
    <cellStyle name="Normal 93 28 3" xfId="35489"/>
    <cellStyle name="Normal 93 28 3 2" xfId="35490"/>
    <cellStyle name="Normal 93 28 4" xfId="35491"/>
    <cellStyle name="Normal 93 29" xfId="35492"/>
    <cellStyle name="Normal 93 29 2" xfId="35493"/>
    <cellStyle name="Normal 93 29 2 2" xfId="35494"/>
    <cellStyle name="Normal 93 29 3" xfId="35495"/>
    <cellStyle name="Normal 93 29 3 2" xfId="35496"/>
    <cellStyle name="Normal 93 29 4" xfId="35497"/>
    <cellStyle name="Normal 93 3" xfId="35498"/>
    <cellStyle name="Normal 93 3 2" xfId="35499"/>
    <cellStyle name="Normal 93 3 2 2" xfId="35500"/>
    <cellStyle name="Normal 93 3 3" xfId="35501"/>
    <cellStyle name="Normal 93 3 3 2" xfId="35502"/>
    <cellStyle name="Normal 93 3 4" xfId="35503"/>
    <cellStyle name="Normal 93 30" xfId="35504"/>
    <cellStyle name="Normal 93 30 2" xfId="35505"/>
    <cellStyle name="Normal 93 30 2 2" xfId="35506"/>
    <cellStyle name="Normal 93 30 3" xfId="35507"/>
    <cellStyle name="Normal 93 30 3 2" xfId="35508"/>
    <cellStyle name="Normal 93 30 4" xfId="35509"/>
    <cellStyle name="Normal 93 31" xfId="35510"/>
    <cellStyle name="Normal 93 31 2" xfId="35511"/>
    <cellStyle name="Normal 93 31 2 2" xfId="35512"/>
    <cellStyle name="Normal 93 31 3" xfId="35513"/>
    <cellStyle name="Normal 93 31 3 2" xfId="35514"/>
    <cellStyle name="Normal 93 31 4" xfId="35515"/>
    <cellStyle name="Normal 93 32" xfId="35516"/>
    <cellStyle name="Normal 93 32 2" xfId="35517"/>
    <cellStyle name="Normal 93 32 2 2" xfId="35518"/>
    <cellStyle name="Normal 93 32 3" xfId="35519"/>
    <cellStyle name="Normal 93 32 3 2" xfId="35520"/>
    <cellStyle name="Normal 93 32 4" xfId="35521"/>
    <cellStyle name="Normal 93 33" xfId="35522"/>
    <cellStyle name="Normal 93 33 2" xfId="35523"/>
    <cellStyle name="Normal 93 33 2 2" xfId="35524"/>
    <cellStyle name="Normal 93 33 3" xfId="35525"/>
    <cellStyle name="Normal 93 33 3 2" xfId="35526"/>
    <cellStyle name="Normal 93 33 4" xfId="35527"/>
    <cellStyle name="Normal 93 34" xfId="35528"/>
    <cellStyle name="Normal 93 34 2" xfId="35529"/>
    <cellStyle name="Normal 93 34 2 2" xfId="35530"/>
    <cellStyle name="Normal 93 34 3" xfId="35531"/>
    <cellStyle name="Normal 93 34 3 2" xfId="35532"/>
    <cellStyle name="Normal 93 34 4" xfId="35533"/>
    <cellStyle name="Normal 93 35" xfId="35534"/>
    <cellStyle name="Normal 93 35 2" xfId="35535"/>
    <cellStyle name="Normal 93 35 2 2" xfId="35536"/>
    <cellStyle name="Normal 93 35 3" xfId="35537"/>
    <cellStyle name="Normal 93 35 3 2" xfId="35538"/>
    <cellStyle name="Normal 93 35 4" xfId="35539"/>
    <cellStyle name="Normal 93 36" xfId="35540"/>
    <cellStyle name="Normal 93 36 2" xfId="35541"/>
    <cellStyle name="Normal 93 36 2 2" xfId="35542"/>
    <cellStyle name="Normal 93 36 3" xfId="35543"/>
    <cellStyle name="Normal 93 36 3 2" xfId="35544"/>
    <cellStyle name="Normal 93 36 4" xfId="35545"/>
    <cellStyle name="Normal 93 37" xfId="35546"/>
    <cellStyle name="Normal 93 37 2" xfId="35547"/>
    <cellStyle name="Normal 93 37 2 2" xfId="35548"/>
    <cellStyle name="Normal 93 37 3" xfId="35549"/>
    <cellStyle name="Normal 93 37 3 2" xfId="35550"/>
    <cellStyle name="Normal 93 37 4" xfId="35551"/>
    <cellStyle name="Normal 93 38" xfId="35552"/>
    <cellStyle name="Normal 93 38 2" xfId="35553"/>
    <cellStyle name="Normal 93 38 2 2" xfId="35554"/>
    <cellStyle name="Normal 93 38 3" xfId="35555"/>
    <cellStyle name="Normal 93 38 3 2" xfId="35556"/>
    <cellStyle name="Normal 93 38 4" xfId="35557"/>
    <cellStyle name="Normal 93 39" xfId="35558"/>
    <cellStyle name="Normal 93 39 2" xfId="35559"/>
    <cellStyle name="Normal 93 39 2 2" xfId="35560"/>
    <cellStyle name="Normal 93 39 3" xfId="35561"/>
    <cellStyle name="Normal 93 39 3 2" xfId="35562"/>
    <cellStyle name="Normal 93 39 4" xfId="35563"/>
    <cellStyle name="Normal 93 4" xfId="35564"/>
    <cellStyle name="Normal 93 4 2" xfId="35565"/>
    <cellStyle name="Normal 93 4 2 2" xfId="35566"/>
    <cellStyle name="Normal 93 4 3" xfId="35567"/>
    <cellStyle name="Normal 93 4 3 2" xfId="35568"/>
    <cellStyle name="Normal 93 4 4" xfId="35569"/>
    <cellStyle name="Normal 93 40" xfId="35570"/>
    <cellStyle name="Normal 93 40 2" xfId="35571"/>
    <cellStyle name="Normal 93 40 2 2" xfId="35572"/>
    <cellStyle name="Normal 93 40 3" xfId="35573"/>
    <cellStyle name="Normal 93 40 3 2" xfId="35574"/>
    <cellStyle name="Normal 93 40 4" xfId="35575"/>
    <cellStyle name="Normal 93 41" xfId="35576"/>
    <cellStyle name="Normal 93 41 2" xfId="35577"/>
    <cellStyle name="Normal 93 41 2 2" xfId="35578"/>
    <cellStyle name="Normal 93 41 3" xfId="35579"/>
    <cellStyle name="Normal 93 41 3 2" xfId="35580"/>
    <cellStyle name="Normal 93 41 4" xfId="35581"/>
    <cellStyle name="Normal 93 42" xfId="35582"/>
    <cellStyle name="Normal 93 42 2" xfId="35583"/>
    <cellStyle name="Normal 93 43" xfId="35584"/>
    <cellStyle name="Normal 93 43 2" xfId="35585"/>
    <cellStyle name="Normal 93 44" xfId="35586"/>
    <cellStyle name="Normal 93 5" xfId="35587"/>
    <cellStyle name="Normal 93 5 2" xfId="35588"/>
    <cellStyle name="Normal 93 5 2 2" xfId="35589"/>
    <cellStyle name="Normal 93 5 3" xfId="35590"/>
    <cellStyle name="Normal 93 5 3 2" xfId="35591"/>
    <cellStyle name="Normal 93 5 4" xfId="35592"/>
    <cellStyle name="Normal 93 6" xfId="35593"/>
    <cellStyle name="Normal 93 6 2" xfId="35594"/>
    <cellStyle name="Normal 93 6 2 2" xfId="35595"/>
    <cellStyle name="Normal 93 6 3" xfId="35596"/>
    <cellStyle name="Normal 93 6 3 2" xfId="35597"/>
    <cellStyle name="Normal 93 6 4" xfId="35598"/>
    <cellStyle name="Normal 93 7" xfId="35599"/>
    <cellStyle name="Normal 93 7 2" xfId="35600"/>
    <cellStyle name="Normal 93 7 2 2" xfId="35601"/>
    <cellStyle name="Normal 93 7 3" xfId="35602"/>
    <cellStyle name="Normal 93 7 3 2" xfId="35603"/>
    <cellStyle name="Normal 93 7 4" xfId="35604"/>
    <cellStyle name="Normal 93 8" xfId="35605"/>
    <cellStyle name="Normal 93 8 2" xfId="35606"/>
    <cellStyle name="Normal 93 8 2 2" xfId="35607"/>
    <cellStyle name="Normal 93 8 3" xfId="35608"/>
    <cellStyle name="Normal 93 8 3 2" xfId="35609"/>
    <cellStyle name="Normal 93 8 4" xfId="35610"/>
    <cellStyle name="Normal 93 9" xfId="35611"/>
    <cellStyle name="Normal 93 9 2" xfId="35612"/>
    <cellStyle name="Normal 93 9 2 2" xfId="35613"/>
    <cellStyle name="Normal 93 9 3" xfId="35614"/>
    <cellStyle name="Normal 93 9 3 2" xfId="35615"/>
    <cellStyle name="Normal 93 9 4" xfId="35616"/>
    <cellStyle name="Normal 94" xfId="35617"/>
    <cellStyle name="Normal 94 10" xfId="35618"/>
    <cellStyle name="Normal 94 10 2" xfId="35619"/>
    <cellStyle name="Normal 94 10 2 2" xfId="35620"/>
    <cellStyle name="Normal 94 10 3" xfId="35621"/>
    <cellStyle name="Normal 94 10 3 2" xfId="35622"/>
    <cellStyle name="Normal 94 10 4" xfId="35623"/>
    <cellStyle name="Normal 94 11" xfId="35624"/>
    <cellStyle name="Normal 94 11 2" xfId="35625"/>
    <cellStyle name="Normal 94 11 2 2" xfId="35626"/>
    <cellStyle name="Normal 94 11 3" xfId="35627"/>
    <cellStyle name="Normal 94 11 3 2" xfId="35628"/>
    <cellStyle name="Normal 94 11 4" xfId="35629"/>
    <cellStyle name="Normal 94 12" xfId="35630"/>
    <cellStyle name="Normal 94 12 2" xfId="35631"/>
    <cellStyle name="Normal 94 12 2 2" xfId="35632"/>
    <cellStyle name="Normal 94 12 3" xfId="35633"/>
    <cellStyle name="Normal 94 12 3 2" xfId="35634"/>
    <cellStyle name="Normal 94 12 4" xfId="35635"/>
    <cellStyle name="Normal 94 13" xfId="35636"/>
    <cellStyle name="Normal 94 13 2" xfId="35637"/>
    <cellStyle name="Normal 94 13 2 2" xfId="35638"/>
    <cellStyle name="Normal 94 13 3" xfId="35639"/>
    <cellStyle name="Normal 94 13 3 2" xfId="35640"/>
    <cellStyle name="Normal 94 13 4" xfId="35641"/>
    <cellStyle name="Normal 94 14" xfId="35642"/>
    <cellStyle name="Normal 94 14 2" xfId="35643"/>
    <cellStyle name="Normal 94 14 2 2" xfId="35644"/>
    <cellStyle name="Normal 94 14 3" xfId="35645"/>
    <cellStyle name="Normal 94 14 3 2" xfId="35646"/>
    <cellStyle name="Normal 94 14 4" xfId="35647"/>
    <cellStyle name="Normal 94 15" xfId="35648"/>
    <cellStyle name="Normal 94 15 2" xfId="35649"/>
    <cellStyle name="Normal 94 15 2 2" xfId="35650"/>
    <cellStyle name="Normal 94 15 3" xfId="35651"/>
    <cellStyle name="Normal 94 15 3 2" xfId="35652"/>
    <cellStyle name="Normal 94 15 4" xfId="35653"/>
    <cellStyle name="Normal 94 16" xfId="35654"/>
    <cellStyle name="Normal 94 16 2" xfId="35655"/>
    <cellStyle name="Normal 94 16 2 2" xfId="35656"/>
    <cellStyle name="Normal 94 16 3" xfId="35657"/>
    <cellStyle name="Normal 94 16 3 2" xfId="35658"/>
    <cellStyle name="Normal 94 16 4" xfId="35659"/>
    <cellStyle name="Normal 94 17" xfId="35660"/>
    <cellStyle name="Normal 94 17 2" xfId="35661"/>
    <cellStyle name="Normal 94 17 2 2" xfId="35662"/>
    <cellStyle name="Normal 94 17 3" xfId="35663"/>
    <cellStyle name="Normal 94 17 3 2" xfId="35664"/>
    <cellStyle name="Normal 94 17 4" xfId="35665"/>
    <cellStyle name="Normal 94 18" xfId="35666"/>
    <cellStyle name="Normal 94 18 2" xfId="35667"/>
    <cellStyle name="Normal 94 18 2 2" xfId="35668"/>
    <cellStyle name="Normal 94 18 3" xfId="35669"/>
    <cellStyle name="Normal 94 18 3 2" xfId="35670"/>
    <cellStyle name="Normal 94 18 4" xfId="35671"/>
    <cellStyle name="Normal 94 19" xfId="35672"/>
    <cellStyle name="Normal 94 19 2" xfId="35673"/>
    <cellStyle name="Normal 94 19 2 2" xfId="35674"/>
    <cellStyle name="Normal 94 19 3" xfId="35675"/>
    <cellStyle name="Normal 94 19 3 2" xfId="35676"/>
    <cellStyle name="Normal 94 19 4" xfId="35677"/>
    <cellStyle name="Normal 94 2" xfId="35678"/>
    <cellStyle name="Normal 94 2 2" xfId="35679"/>
    <cellStyle name="Normal 94 2 2 2" xfId="35680"/>
    <cellStyle name="Normal 94 2 3" xfId="35681"/>
    <cellStyle name="Normal 94 2 3 2" xfId="35682"/>
    <cellStyle name="Normal 94 2 4" xfId="35683"/>
    <cellStyle name="Normal 94 20" xfId="35684"/>
    <cellStyle name="Normal 94 20 2" xfId="35685"/>
    <cellStyle name="Normal 94 20 2 2" xfId="35686"/>
    <cellStyle name="Normal 94 20 3" xfId="35687"/>
    <cellStyle name="Normal 94 20 3 2" xfId="35688"/>
    <cellStyle name="Normal 94 20 4" xfId="35689"/>
    <cellStyle name="Normal 94 21" xfId="35690"/>
    <cellStyle name="Normal 94 21 2" xfId="35691"/>
    <cellStyle name="Normal 94 21 2 2" xfId="35692"/>
    <cellStyle name="Normal 94 21 3" xfId="35693"/>
    <cellStyle name="Normal 94 21 3 2" xfId="35694"/>
    <cellStyle name="Normal 94 21 4" xfId="35695"/>
    <cellStyle name="Normal 94 22" xfId="35696"/>
    <cellStyle name="Normal 94 22 2" xfId="35697"/>
    <cellStyle name="Normal 94 22 2 2" xfId="35698"/>
    <cellStyle name="Normal 94 22 3" xfId="35699"/>
    <cellStyle name="Normal 94 22 3 2" xfId="35700"/>
    <cellStyle name="Normal 94 22 4" xfId="35701"/>
    <cellStyle name="Normal 94 23" xfId="35702"/>
    <cellStyle name="Normal 94 23 2" xfId="35703"/>
    <cellStyle name="Normal 94 23 2 2" xfId="35704"/>
    <cellStyle name="Normal 94 23 3" xfId="35705"/>
    <cellStyle name="Normal 94 23 3 2" xfId="35706"/>
    <cellStyle name="Normal 94 23 4" xfId="35707"/>
    <cellStyle name="Normal 94 24" xfId="35708"/>
    <cellStyle name="Normal 94 24 2" xfId="35709"/>
    <cellStyle name="Normal 94 24 2 2" xfId="35710"/>
    <cellStyle name="Normal 94 24 3" xfId="35711"/>
    <cellStyle name="Normal 94 24 3 2" xfId="35712"/>
    <cellStyle name="Normal 94 24 4" xfId="35713"/>
    <cellStyle name="Normal 94 25" xfId="35714"/>
    <cellStyle name="Normal 94 25 2" xfId="35715"/>
    <cellStyle name="Normal 94 25 2 2" xfId="35716"/>
    <cellStyle name="Normal 94 25 3" xfId="35717"/>
    <cellStyle name="Normal 94 25 3 2" xfId="35718"/>
    <cellStyle name="Normal 94 25 4" xfId="35719"/>
    <cellStyle name="Normal 94 26" xfId="35720"/>
    <cellStyle name="Normal 94 26 2" xfId="35721"/>
    <cellStyle name="Normal 94 26 2 2" xfId="35722"/>
    <cellStyle name="Normal 94 26 3" xfId="35723"/>
    <cellStyle name="Normal 94 26 3 2" xfId="35724"/>
    <cellStyle name="Normal 94 26 4" xfId="35725"/>
    <cellStyle name="Normal 94 27" xfId="35726"/>
    <cellStyle name="Normal 94 27 2" xfId="35727"/>
    <cellStyle name="Normal 94 27 2 2" xfId="35728"/>
    <cellStyle name="Normal 94 27 3" xfId="35729"/>
    <cellStyle name="Normal 94 27 3 2" xfId="35730"/>
    <cellStyle name="Normal 94 27 4" xfId="35731"/>
    <cellStyle name="Normal 94 28" xfId="35732"/>
    <cellStyle name="Normal 94 28 2" xfId="35733"/>
    <cellStyle name="Normal 94 28 2 2" xfId="35734"/>
    <cellStyle name="Normal 94 28 3" xfId="35735"/>
    <cellStyle name="Normal 94 28 3 2" xfId="35736"/>
    <cellStyle name="Normal 94 28 4" xfId="35737"/>
    <cellStyle name="Normal 94 29" xfId="35738"/>
    <cellStyle name="Normal 94 29 2" xfId="35739"/>
    <cellStyle name="Normal 94 29 2 2" xfId="35740"/>
    <cellStyle name="Normal 94 29 3" xfId="35741"/>
    <cellStyle name="Normal 94 29 3 2" xfId="35742"/>
    <cellStyle name="Normal 94 29 4" xfId="35743"/>
    <cellStyle name="Normal 94 3" xfId="35744"/>
    <cellStyle name="Normal 94 3 2" xfId="35745"/>
    <cellStyle name="Normal 94 3 2 2" xfId="35746"/>
    <cellStyle name="Normal 94 3 3" xfId="35747"/>
    <cellStyle name="Normal 94 3 3 2" xfId="35748"/>
    <cellStyle name="Normal 94 3 4" xfId="35749"/>
    <cellStyle name="Normal 94 30" xfId="35750"/>
    <cellStyle name="Normal 94 30 2" xfId="35751"/>
    <cellStyle name="Normal 94 30 2 2" xfId="35752"/>
    <cellStyle name="Normal 94 30 3" xfId="35753"/>
    <cellStyle name="Normal 94 30 3 2" xfId="35754"/>
    <cellStyle name="Normal 94 30 4" xfId="35755"/>
    <cellStyle name="Normal 94 31" xfId="35756"/>
    <cellStyle name="Normal 94 31 2" xfId="35757"/>
    <cellStyle name="Normal 94 31 2 2" xfId="35758"/>
    <cellStyle name="Normal 94 31 3" xfId="35759"/>
    <cellStyle name="Normal 94 31 3 2" xfId="35760"/>
    <cellStyle name="Normal 94 31 4" xfId="35761"/>
    <cellStyle name="Normal 94 32" xfId="35762"/>
    <cellStyle name="Normal 94 32 2" xfId="35763"/>
    <cellStyle name="Normal 94 32 2 2" xfId="35764"/>
    <cellStyle name="Normal 94 32 3" xfId="35765"/>
    <cellStyle name="Normal 94 32 3 2" xfId="35766"/>
    <cellStyle name="Normal 94 32 4" xfId="35767"/>
    <cellStyle name="Normal 94 33" xfId="35768"/>
    <cellStyle name="Normal 94 33 2" xfId="35769"/>
    <cellStyle name="Normal 94 33 2 2" xfId="35770"/>
    <cellStyle name="Normal 94 33 3" xfId="35771"/>
    <cellStyle name="Normal 94 33 3 2" xfId="35772"/>
    <cellStyle name="Normal 94 33 4" xfId="35773"/>
    <cellStyle name="Normal 94 34" xfId="35774"/>
    <cellStyle name="Normal 94 34 2" xfId="35775"/>
    <cellStyle name="Normal 94 34 2 2" xfId="35776"/>
    <cellStyle name="Normal 94 34 3" xfId="35777"/>
    <cellStyle name="Normal 94 34 3 2" xfId="35778"/>
    <cellStyle name="Normal 94 34 4" xfId="35779"/>
    <cellStyle name="Normal 94 35" xfId="35780"/>
    <cellStyle name="Normal 94 35 2" xfId="35781"/>
    <cellStyle name="Normal 94 35 2 2" xfId="35782"/>
    <cellStyle name="Normal 94 35 3" xfId="35783"/>
    <cellStyle name="Normal 94 35 3 2" xfId="35784"/>
    <cellStyle name="Normal 94 35 4" xfId="35785"/>
    <cellStyle name="Normal 94 36" xfId="35786"/>
    <cellStyle name="Normal 94 36 2" xfId="35787"/>
    <cellStyle name="Normal 94 36 2 2" xfId="35788"/>
    <cellStyle name="Normal 94 36 3" xfId="35789"/>
    <cellStyle name="Normal 94 36 3 2" xfId="35790"/>
    <cellStyle name="Normal 94 36 4" xfId="35791"/>
    <cellStyle name="Normal 94 37" xfId="35792"/>
    <cellStyle name="Normal 94 37 2" xfId="35793"/>
    <cellStyle name="Normal 94 37 2 2" xfId="35794"/>
    <cellStyle name="Normal 94 37 3" xfId="35795"/>
    <cellStyle name="Normal 94 37 3 2" xfId="35796"/>
    <cellStyle name="Normal 94 37 4" xfId="35797"/>
    <cellStyle name="Normal 94 38" xfId="35798"/>
    <cellStyle name="Normal 94 38 2" xfId="35799"/>
    <cellStyle name="Normal 94 38 2 2" xfId="35800"/>
    <cellStyle name="Normal 94 38 3" xfId="35801"/>
    <cellStyle name="Normal 94 38 3 2" xfId="35802"/>
    <cellStyle name="Normal 94 38 4" xfId="35803"/>
    <cellStyle name="Normal 94 39" xfId="35804"/>
    <cellStyle name="Normal 94 39 2" xfId="35805"/>
    <cellStyle name="Normal 94 39 2 2" xfId="35806"/>
    <cellStyle name="Normal 94 39 3" xfId="35807"/>
    <cellStyle name="Normal 94 39 3 2" xfId="35808"/>
    <cellStyle name="Normal 94 39 4" xfId="35809"/>
    <cellStyle name="Normal 94 4" xfId="35810"/>
    <cellStyle name="Normal 94 4 2" xfId="35811"/>
    <cellStyle name="Normal 94 4 2 2" xfId="35812"/>
    <cellStyle name="Normal 94 4 3" xfId="35813"/>
    <cellStyle name="Normal 94 4 3 2" xfId="35814"/>
    <cellStyle name="Normal 94 4 4" xfId="35815"/>
    <cellStyle name="Normal 94 40" xfId="35816"/>
    <cellStyle name="Normal 94 40 2" xfId="35817"/>
    <cellStyle name="Normal 94 40 2 2" xfId="35818"/>
    <cellStyle name="Normal 94 40 3" xfId="35819"/>
    <cellStyle name="Normal 94 40 3 2" xfId="35820"/>
    <cellStyle name="Normal 94 40 4" xfId="35821"/>
    <cellStyle name="Normal 94 41" xfId="35822"/>
    <cellStyle name="Normal 94 41 2" xfId="35823"/>
    <cellStyle name="Normal 94 41 2 2" xfId="35824"/>
    <cellStyle name="Normal 94 41 3" xfId="35825"/>
    <cellStyle name="Normal 94 41 3 2" xfId="35826"/>
    <cellStyle name="Normal 94 41 4" xfId="35827"/>
    <cellStyle name="Normal 94 42" xfId="35828"/>
    <cellStyle name="Normal 94 42 2" xfId="35829"/>
    <cellStyle name="Normal 94 43" xfId="35830"/>
    <cellStyle name="Normal 94 43 2" xfId="35831"/>
    <cellStyle name="Normal 94 44" xfId="35832"/>
    <cellStyle name="Normal 94 5" xfId="35833"/>
    <cellStyle name="Normal 94 5 2" xfId="35834"/>
    <cellStyle name="Normal 94 5 2 2" xfId="35835"/>
    <cellStyle name="Normal 94 5 3" xfId="35836"/>
    <cellStyle name="Normal 94 5 3 2" xfId="35837"/>
    <cellStyle name="Normal 94 5 4" xfId="35838"/>
    <cellStyle name="Normal 94 6" xfId="35839"/>
    <cellStyle name="Normal 94 6 2" xfId="35840"/>
    <cellStyle name="Normal 94 6 2 2" xfId="35841"/>
    <cellStyle name="Normal 94 6 3" xfId="35842"/>
    <cellStyle name="Normal 94 6 3 2" xfId="35843"/>
    <cellStyle name="Normal 94 6 4" xfId="35844"/>
    <cellStyle name="Normal 94 7" xfId="35845"/>
    <cellStyle name="Normal 94 7 2" xfId="35846"/>
    <cellStyle name="Normal 94 7 2 2" xfId="35847"/>
    <cellStyle name="Normal 94 7 3" xfId="35848"/>
    <cellStyle name="Normal 94 7 3 2" xfId="35849"/>
    <cellStyle name="Normal 94 7 4" xfId="35850"/>
    <cellStyle name="Normal 94 8" xfId="35851"/>
    <cellStyle name="Normal 94 8 2" xfId="35852"/>
    <cellStyle name="Normal 94 8 2 2" xfId="35853"/>
    <cellStyle name="Normal 94 8 3" xfId="35854"/>
    <cellStyle name="Normal 94 8 3 2" xfId="35855"/>
    <cellStyle name="Normal 94 8 4" xfId="35856"/>
    <cellStyle name="Normal 94 9" xfId="35857"/>
    <cellStyle name="Normal 94 9 2" xfId="35858"/>
    <cellStyle name="Normal 94 9 2 2" xfId="35859"/>
    <cellStyle name="Normal 94 9 3" xfId="35860"/>
    <cellStyle name="Normal 94 9 3 2" xfId="35861"/>
    <cellStyle name="Normal 94 9 4" xfId="35862"/>
    <cellStyle name="Normal 95" xfId="35863"/>
    <cellStyle name="Normal 95 10" xfId="35864"/>
    <cellStyle name="Normal 95 10 2" xfId="35865"/>
    <cellStyle name="Normal 95 10 2 2" xfId="35866"/>
    <cellStyle name="Normal 95 10 3" xfId="35867"/>
    <cellStyle name="Normal 95 10 3 2" xfId="35868"/>
    <cellStyle name="Normal 95 10 4" xfId="35869"/>
    <cellStyle name="Normal 95 11" xfId="35870"/>
    <cellStyle name="Normal 95 11 2" xfId="35871"/>
    <cellStyle name="Normal 95 11 2 2" xfId="35872"/>
    <cellStyle name="Normal 95 11 3" xfId="35873"/>
    <cellStyle name="Normal 95 11 3 2" xfId="35874"/>
    <cellStyle name="Normal 95 11 4" xfId="35875"/>
    <cellStyle name="Normal 95 12" xfId="35876"/>
    <cellStyle name="Normal 95 12 2" xfId="35877"/>
    <cellStyle name="Normal 95 12 2 2" xfId="35878"/>
    <cellStyle name="Normal 95 12 3" xfId="35879"/>
    <cellStyle name="Normal 95 12 3 2" xfId="35880"/>
    <cellStyle name="Normal 95 12 4" xfId="35881"/>
    <cellStyle name="Normal 95 13" xfId="35882"/>
    <cellStyle name="Normal 95 13 2" xfId="35883"/>
    <cellStyle name="Normal 95 13 2 2" xfId="35884"/>
    <cellStyle name="Normal 95 13 3" xfId="35885"/>
    <cellStyle name="Normal 95 13 3 2" xfId="35886"/>
    <cellStyle name="Normal 95 13 4" xfId="35887"/>
    <cellStyle name="Normal 95 14" xfId="35888"/>
    <cellStyle name="Normal 95 14 2" xfId="35889"/>
    <cellStyle name="Normal 95 14 2 2" xfId="35890"/>
    <cellStyle name="Normal 95 14 3" xfId="35891"/>
    <cellStyle name="Normal 95 14 3 2" xfId="35892"/>
    <cellStyle name="Normal 95 14 4" xfId="35893"/>
    <cellStyle name="Normal 95 15" xfId="35894"/>
    <cellStyle name="Normal 95 15 2" xfId="35895"/>
    <cellStyle name="Normal 95 15 2 2" xfId="35896"/>
    <cellStyle name="Normal 95 15 3" xfId="35897"/>
    <cellStyle name="Normal 95 15 3 2" xfId="35898"/>
    <cellStyle name="Normal 95 15 4" xfId="35899"/>
    <cellStyle name="Normal 95 16" xfId="35900"/>
    <cellStyle name="Normal 95 16 2" xfId="35901"/>
    <cellStyle name="Normal 95 16 2 2" xfId="35902"/>
    <cellStyle name="Normal 95 16 3" xfId="35903"/>
    <cellStyle name="Normal 95 16 3 2" xfId="35904"/>
    <cellStyle name="Normal 95 16 4" xfId="35905"/>
    <cellStyle name="Normal 95 17" xfId="35906"/>
    <cellStyle name="Normal 95 17 2" xfId="35907"/>
    <cellStyle name="Normal 95 17 2 2" xfId="35908"/>
    <cellStyle name="Normal 95 17 3" xfId="35909"/>
    <cellStyle name="Normal 95 17 3 2" xfId="35910"/>
    <cellStyle name="Normal 95 17 4" xfId="35911"/>
    <cellStyle name="Normal 95 18" xfId="35912"/>
    <cellStyle name="Normal 95 18 2" xfId="35913"/>
    <cellStyle name="Normal 95 18 2 2" xfId="35914"/>
    <cellStyle name="Normal 95 18 3" xfId="35915"/>
    <cellStyle name="Normal 95 18 3 2" xfId="35916"/>
    <cellStyle name="Normal 95 18 4" xfId="35917"/>
    <cellStyle name="Normal 95 19" xfId="35918"/>
    <cellStyle name="Normal 95 19 2" xfId="35919"/>
    <cellStyle name="Normal 95 19 2 2" xfId="35920"/>
    <cellStyle name="Normal 95 19 3" xfId="35921"/>
    <cellStyle name="Normal 95 19 3 2" xfId="35922"/>
    <cellStyle name="Normal 95 19 4" xfId="35923"/>
    <cellStyle name="Normal 95 2" xfId="35924"/>
    <cellStyle name="Normal 95 2 2" xfId="35925"/>
    <cellStyle name="Normal 95 2 2 2" xfId="35926"/>
    <cellStyle name="Normal 95 2 3" xfId="35927"/>
    <cellStyle name="Normal 95 2 3 2" xfId="35928"/>
    <cellStyle name="Normal 95 2 4" xfId="35929"/>
    <cellStyle name="Normal 95 20" xfId="35930"/>
    <cellStyle name="Normal 95 20 2" xfId="35931"/>
    <cellStyle name="Normal 95 20 2 2" xfId="35932"/>
    <cellStyle name="Normal 95 20 3" xfId="35933"/>
    <cellStyle name="Normal 95 20 3 2" xfId="35934"/>
    <cellStyle name="Normal 95 20 4" xfId="35935"/>
    <cellStyle name="Normal 95 21" xfId="35936"/>
    <cellStyle name="Normal 95 21 2" xfId="35937"/>
    <cellStyle name="Normal 95 21 2 2" xfId="35938"/>
    <cellStyle name="Normal 95 21 3" xfId="35939"/>
    <cellStyle name="Normal 95 21 3 2" xfId="35940"/>
    <cellStyle name="Normal 95 21 4" xfId="35941"/>
    <cellStyle name="Normal 95 22" xfId="35942"/>
    <cellStyle name="Normal 95 22 2" xfId="35943"/>
    <cellStyle name="Normal 95 22 2 2" xfId="35944"/>
    <cellStyle name="Normal 95 22 3" xfId="35945"/>
    <cellStyle name="Normal 95 22 3 2" xfId="35946"/>
    <cellStyle name="Normal 95 22 4" xfId="35947"/>
    <cellStyle name="Normal 95 23" xfId="35948"/>
    <cellStyle name="Normal 95 23 2" xfId="35949"/>
    <cellStyle name="Normal 95 23 2 2" xfId="35950"/>
    <cellStyle name="Normal 95 23 3" xfId="35951"/>
    <cellStyle name="Normal 95 23 3 2" xfId="35952"/>
    <cellStyle name="Normal 95 23 4" xfId="35953"/>
    <cellStyle name="Normal 95 24" xfId="35954"/>
    <cellStyle name="Normal 95 24 2" xfId="35955"/>
    <cellStyle name="Normal 95 24 2 2" xfId="35956"/>
    <cellStyle name="Normal 95 24 3" xfId="35957"/>
    <cellStyle name="Normal 95 24 3 2" xfId="35958"/>
    <cellStyle name="Normal 95 24 4" xfId="35959"/>
    <cellStyle name="Normal 95 25" xfId="35960"/>
    <cellStyle name="Normal 95 25 2" xfId="35961"/>
    <cellStyle name="Normal 95 25 2 2" xfId="35962"/>
    <cellStyle name="Normal 95 25 3" xfId="35963"/>
    <cellStyle name="Normal 95 25 3 2" xfId="35964"/>
    <cellStyle name="Normal 95 25 4" xfId="35965"/>
    <cellStyle name="Normal 95 26" xfId="35966"/>
    <cellStyle name="Normal 95 26 2" xfId="35967"/>
    <cellStyle name="Normal 95 26 2 2" xfId="35968"/>
    <cellStyle name="Normal 95 26 3" xfId="35969"/>
    <cellStyle name="Normal 95 26 3 2" xfId="35970"/>
    <cellStyle name="Normal 95 26 4" xfId="35971"/>
    <cellStyle name="Normal 95 27" xfId="35972"/>
    <cellStyle name="Normal 95 27 2" xfId="35973"/>
    <cellStyle name="Normal 95 27 2 2" xfId="35974"/>
    <cellStyle name="Normal 95 27 3" xfId="35975"/>
    <cellStyle name="Normal 95 27 3 2" xfId="35976"/>
    <cellStyle name="Normal 95 27 4" xfId="35977"/>
    <cellStyle name="Normal 95 28" xfId="35978"/>
    <cellStyle name="Normal 95 28 2" xfId="35979"/>
    <cellStyle name="Normal 95 28 2 2" xfId="35980"/>
    <cellStyle name="Normal 95 28 3" xfId="35981"/>
    <cellStyle name="Normal 95 28 3 2" xfId="35982"/>
    <cellStyle name="Normal 95 28 4" xfId="35983"/>
    <cellStyle name="Normal 95 29" xfId="35984"/>
    <cellStyle name="Normal 95 29 2" xfId="35985"/>
    <cellStyle name="Normal 95 29 2 2" xfId="35986"/>
    <cellStyle name="Normal 95 29 3" xfId="35987"/>
    <cellStyle name="Normal 95 29 3 2" xfId="35988"/>
    <cellStyle name="Normal 95 29 4" xfId="35989"/>
    <cellStyle name="Normal 95 3" xfId="35990"/>
    <cellStyle name="Normal 95 3 2" xfId="35991"/>
    <cellStyle name="Normal 95 3 2 2" xfId="35992"/>
    <cellStyle name="Normal 95 3 3" xfId="35993"/>
    <cellStyle name="Normal 95 3 3 2" xfId="35994"/>
    <cellStyle name="Normal 95 3 4" xfId="35995"/>
    <cellStyle name="Normal 95 30" xfId="35996"/>
    <cellStyle name="Normal 95 30 2" xfId="35997"/>
    <cellStyle name="Normal 95 30 2 2" xfId="35998"/>
    <cellStyle name="Normal 95 30 3" xfId="35999"/>
    <cellStyle name="Normal 95 30 3 2" xfId="36000"/>
    <cellStyle name="Normal 95 30 4" xfId="36001"/>
    <cellStyle name="Normal 95 31" xfId="36002"/>
    <cellStyle name="Normal 95 31 2" xfId="36003"/>
    <cellStyle name="Normal 95 31 2 2" xfId="36004"/>
    <cellStyle name="Normal 95 31 3" xfId="36005"/>
    <cellStyle name="Normal 95 31 3 2" xfId="36006"/>
    <cellStyle name="Normal 95 31 4" xfId="36007"/>
    <cellStyle name="Normal 95 32" xfId="36008"/>
    <cellStyle name="Normal 95 32 2" xfId="36009"/>
    <cellStyle name="Normal 95 32 2 2" xfId="36010"/>
    <cellStyle name="Normal 95 32 3" xfId="36011"/>
    <cellStyle name="Normal 95 32 3 2" xfId="36012"/>
    <cellStyle name="Normal 95 32 4" xfId="36013"/>
    <cellStyle name="Normal 95 33" xfId="36014"/>
    <cellStyle name="Normal 95 33 2" xfId="36015"/>
    <cellStyle name="Normal 95 33 2 2" xfId="36016"/>
    <cellStyle name="Normal 95 33 3" xfId="36017"/>
    <cellStyle name="Normal 95 33 3 2" xfId="36018"/>
    <cellStyle name="Normal 95 33 4" xfId="36019"/>
    <cellStyle name="Normal 95 34" xfId="36020"/>
    <cellStyle name="Normal 95 34 2" xfId="36021"/>
    <cellStyle name="Normal 95 34 2 2" xfId="36022"/>
    <cellStyle name="Normal 95 34 3" xfId="36023"/>
    <cellStyle name="Normal 95 34 3 2" xfId="36024"/>
    <cellStyle name="Normal 95 34 4" xfId="36025"/>
    <cellStyle name="Normal 95 35" xfId="36026"/>
    <cellStyle name="Normal 95 35 2" xfId="36027"/>
    <cellStyle name="Normal 95 35 2 2" xfId="36028"/>
    <cellStyle name="Normal 95 35 3" xfId="36029"/>
    <cellStyle name="Normal 95 35 3 2" xfId="36030"/>
    <cellStyle name="Normal 95 35 4" xfId="36031"/>
    <cellStyle name="Normal 95 36" xfId="36032"/>
    <cellStyle name="Normal 95 36 2" xfId="36033"/>
    <cellStyle name="Normal 95 36 2 2" xfId="36034"/>
    <cellStyle name="Normal 95 36 3" xfId="36035"/>
    <cellStyle name="Normal 95 36 3 2" xfId="36036"/>
    <cellStyle name="Normal 95 36 4" xfId="36037"/>
    <cellStyle name="Normal 95 37" xfId="36038"/>
    <cellStyle name="Normal 95 37 2" xfId="36039"/>
    <cellStyle name="Normal 95 37 2 2" xfId="36040"/>
    <cellStyle name="Normal 95 37 3" xfId="36041"/>
    <cellStyle name="Normal 95 37 3 2" xfId="36042"/>
    <cellStyle name="Normal 95 37 4" xfId="36043"/>
    <cellStyle name="Normal 95 38" xfId="36044"/>
    <cellStyle name="Normal 95 38 2" xfId="36045"/>
    <cellStyle name="Normal 95 38 2 2" xfId="36046"/>
    <cellStyle name="Normal 95 38 3" xfId="36047"/>
    <cellStyle name="Normal 95 38 3 2" xfId="36048"/>
    <cellStyle name="Normal 95 38 4" xfId="36049"/>
    <cellStyle name="Normal 95 39" xfId="36050"/>
    <cellStyle name="Normal 95 39 2" xfId="36051"/>
    <cellStyle name="Normal 95 39 2 2" xfId="36052"/>
    <cellStyle name="Normal 95 39 3" xfId="36053"/>
    <cellStyle name="Normal 95 39 3 2" xfId="36054"/>
    <cellStyle name="Normal 95 39 4" xfId="36055"/>
    <cellStyle name="Normal 95 4" xfId="36056"/>
    <cellStyle name="Normal 95 4 2" xfId="36057"/>
    <cellStyle name="Normal 95 4 2 2" xfId="36058"/>
    <cellStyle name="Normal 95 4 3" xfId="36059"/>
    <cellStyle name="Normal 95 4 3 2" xfId="36060"/>
    <cellStyle name="Normal 95 4 4" xfId="36061"/>
    <cellStyle name="Normal 95 40" xfId="36062"/>
    <cellStyle name="Normal 95 40 2" xfId="36063"/>
    <cellStyle name="Normal 95 40 2 2" xfId="36064"/>
    <cellStyle name="Normal 95 40 3" xfId="36065"/>
    <cellStyle name="Normal 95 40 3 2" xfId="36066"/>
    <cellStyle name="Normal 95 40 4" xfId="36067"/>
    <cellStyle name="Normal 95 41" xfId="36068"/>
    <cellStyle name="Normal 95 41 2" xfId="36069"/>
    <cellStyle name="Normal 95 41 2 2" xfId="36070"/>
    <cellStyle name="Normal 95 41 3" xfId="36071"/>
    <cellStyle name="Normal 95 41 3 2" xfId="36072"/>
    <cellStyle name="Normal 95 41 4" xfId="36073"/>
    <cellStyle name="Normal 95 42" xfId="36074"/>
    <cellStyle name="Normal 95 42 2" xfId="36075"/>
    <cellStyle name="Normal 95 43" xfId="36076"/>
    <cellStyle name="Normal 95 43 2" xfId="36077"/>
    <cellStyle name="Normal 95 44" xfId="36078"/>
    <cellStyle name="Normal 95 5" xfId="36079"/>
    <cellStyle name="Normal 95 5 2" xfId="36080"/>
    <cellStyle name="Normal 95 5 2 2" xfId="36081"/>
    <cellStyle name="Normal 95 5 3" xfId="36082"/>
    <cellStyle name="Normal 95 5 3 2" xfId="36083"/>
    <cellStyle name="Normal 95 5 4" xfId="36084"/>
    <cellStyle name="Normal 95 6" xfId="36085"/>
    <cellStyle name="Normal 95 6 2" xfId="36086"/>
    <cellStyle name="Normal 95 6 2 2" xfId="36087"/>
    <cellStyle name="Normal 95 6 3" xfId="36088"/>
    <cellStyle name="Normal 95 6 3 2" xfId="36089"/>
    <cellStyle name="Normal 95 6 4" xfId="36090"/>
    <cellStyle name="Normal 95 7" xfId="36091"/>
    <cellStyle name="Normal 95 7 2" xfId="36092"/>
    <cellStyle name="Normal 95 7 2 2" xfId="36093"/>
    <cellStyle name="Normal 95 7 3" xfId="36094"/>
    <cellStyle name="Normal 95 7 3 2" xfId="36095"/>
    <cellStyle name="Normal 95 7 4" xfId="36096"/>
    <cellStyle name="Normal 95 8" xfId="36097"/>
    <cellStyle name="Normal 95 8 2" xfId="36098"/>
    <cellStyle name="Normal 95 8 2 2" xfId="36099"/>
    <cellStyle name="Normal 95 8 3" xfId="36100"/>
    <cellStyle name="Normal 95 8 3 2" xfId="36101"/>
    <cellStyle name="Normal 95 8 4" xfId="36102"/>
    <cellStyle name="Normal 95 9" xfId="36103"/>
    <cellStyle name="Normal 95 9 2" xfId="36104"/>
    <cellStyle name="Normal 95 9 2 2" xfId="36105"/>
    <cellStyle name="Normal 95 9 3" xfId="36106"/>
    <cellStyle name="Normal 95 9 3 2" xfId="36107"/>
    <cellStyle name="Normal 95 9 4" xfId="36108"/>
    <cellStyle name="Normal 96" xfId="36109"/>
    <cellStyle name="Normal 96 10" xfId="36110"/>
    <cellStyle name="Normal 96 10 2" xfId="36111"/>
    <cellStyle name="Normal 96 10 2 2" xfId="36112"/>
    <cellStyle name="Normal 96 10 3" xfId="36113"/>
    <cellStyle name="Normal 96 10 3 2" xfId="36114"/>
    <cellStyle name="Normal 96 10 4" xfId="36115"/>
    <cellStyle name="Normal 96 11" xfId="36116"/>
    <cellStyle name="Normal 96 11 2" xfId="36117"/>
    <cellStyle name="Normal 96 11 2 2" xfId="36118"/>
    <cellStyle name="Normal 96 11 3" xfId="36119"/>
    <cellStyle name="Normal 96 11 3 2" xfId="36120"/>
    <cellStyle name="Normal 96 11 4" xfId="36121"/>
    <cellStyle name="Normal 96 12" xfId="36122"/>
    <cellStyle name="Normal 96 12 2" xfId="36123"/>
    <cellStyle name="Normal 96 12 2 2" xfId="36124"/>
    <cellStyle name="Normal 96 12 3" xfId="36125"/>
    <cellStyle name="Normal 96 12 3 2" xfId="36126"/>
    <cellStyle name="Normal 96 12 4" xfId="36127"/>
    <cellStyle name="Normal 96 13" xfId="36128"/>
    <cellStyle name="Normal 96 13 2" xfId="36129"/>
    <cellStyle name="Normal 96 13 2 2" xfId="36130"/>
    <cellStyle name="Normal 96 13 3" xfId="36131"/>
    <cellStyle name="Normal 96 13 3 2" xfId="36132"/>
    <cellStyle name="Normal 96 13 4" xfId="36133"/>
    <cellStyle name="Normal 96 14" xfId="36134"/>
    <cellStyle name="Normal 96 14 2" xfId="36135"/>
    <cellStyle name="Normal 96 14 2 2" xfId="36136"/>
    <cellStyle name="Normal 96 14 3" xfId="36137"/>
    <cellStyle name="Normal 96 14 3 2" xfId="36138"/>
    <cellStyle name="Normal 96 14 4" xfId="36139"/>
    <cellStyle name="Normal 96 15" xfId="36140"/>
    <cellStyle name="Normal 96 15 2" xfId="36141"/>
    <cellStyle name="Normal 96 15 2 2" xfId="36142"/>
    <cellStyle name="Normal 96 15 3" xfId="36143"/>
    <cellStyle name="Normal 96 15 3 2" xfId="36144"/>
    <cellStyle name="Normal 96 15 4" xfId="36145"/>
    <cellStyle name="Normal 96 16" xfId="36146"/>
    <cellStyle name="Normal 96 16 2" xfId="36147"/>
    <cellStyle name="Normal 96 16 2 2" xfId="36148"/>
    <cellStyle name="Normal 96 16 3" xfId="36149"/>
    <cellStyle name="Normal 96 16 3 2" xfId="36150"/>
    <cellStyle name="Normal 96 16 4" xfId="36151"/>
    <cellStyle name="Normal 96 17" xfId="36152"/>
    <cellStyle name="Normal 96 17 2" xfId="36153"/>
    <cellStyle name="Normal 96 17 2 2" xfId="36154"/>
    <cellStyle name="Normal 96 17 3" xfId="36155"/>
    <cellStyle name="Normal 96 17 3 2" xfId="36156"/>
    <cellStyle name="Normal 96 17 4" xfId="36157"/>
    <cellStyle name="Normal 96 18" xfId="36158"/>
    <cellStyle name="Normal 96 18 2" xfId="36159"/>
    <cellStyle name="Normal 96 18 2 2" xfId="36160"/>
    <cellStyle name="Normal 96 18 3" xfId="36161"/>
    <cellStyle name="Normal 96 18 3 2" xfId="36162"/>
    <cellStyle name="Normal 96 18 4" xfId="36163"/>
    <cellStyle name="Normal 96 19" xfId="36164"/>
    <cellStyle name="Normal 96 19 2" xfId="36165"/>
    <cellStyle name="Normal 96 19 2 2" xfId="36166"/>
    <cellStyle name="Normal 96 19 3" xfId="36167"/>
    <cellStyle name="Normal 96 19 3 2" xfId="36168"/>
    <cellStyle name="Normal 96 19 4" xfId="36169"/>
    <cellStyle name="Normal 96 2" xfId="36170"/>
    <cellStyle name="Normal 96 2 2" xfId="36171"/>
    <cellStyle name="Normal 96 2 2 2" xfId="36172"/>
    <cellStyle name="Normal 96 2 3" xfId="36173"/>
    <cellStyle name="Normal 96 2 3 2" xfId="36174"/>
    <cellStyle name="Normal 96 2 4" xfId="36175"/>
    <cellStyle name="Normal 96 20" xfId="36176"/>
    <cellStyle name="Normal 96 20 2" xfId="36177"/>
    <cellStyle name="Normal 96 20 2 2" xfId="36178"/>
    <cellStyle name="Normal 96 20 3" xfId="36179"/>
    <cellStyle name="Normal 96 20 3 2" xfId="36180"/>
    <cellStyle name="Normal 96 20 4" xfId="36181"/>
    <cellStyle name="Normal 96 21" xfId="36182"/>
    <cellStyle name="Normal 96 21 2" xfId="36183"/>
    <cellStyle name="Normal 96 21 2 2" xfId="36184"/>
    <cellStyle name="Normal 96 21 3" xfId="36185"/>
    <cellStyle name="Normal 96 21 3 2" xfId="36186"/>
    <cellStyle name="Normal 96 21 4" xfId="36187"/>
    <cellStyle name="Normal 96 22" xfId="36188"/>
    <cellStyle name="Normal 96 22 2" xfId="36189"/>
    <cellStyle name="Normal 96 22 2 2" xfId="36190"/>
    <cellStyle name="Normal 96 22 3" xfId="36191"/>
    <cellStyle name="Normal 96 22 3 2" xfId="36192"/>
    <cellStyle name="Normal 96 22 4" xfId="36193"/>
    <cellStyle name="Normal 96 23" xfId="36194"/>
    <cellStyle name="Normal 96 23 2" xfId="36195"/>
    <cellStyle name="Normal 96 23 2 2" xfId="36196"/>
    <cellStyle name="Normal 96 23 3" xfId="36197"/>
    <cellStyle name="Normal 96 23 3 2" xfId="36198"/>
    <cellStyle name="Normal 96 23 4" xfId="36199"/>
    <cellStyle name="Normal 96 24" xfId="36200"/>
    <cellStyle name="Normal 96 24 2" xfId="36201"/>
    <cellStyle name="Normal 96 24 2 2" xfId="36202"/>
    <cellStyle name="Normal 96 24 3" xfId="36203"/>
    <cellStyle name="Normal 96 24 3 2" xfId="36204"/>
    <cellStyle name="Normal 96 24 4" xfId="36205"/>
    <cellStyle name="Normal 96 25" xfId="36206"/>
    <cellStyle name="Normal 96 25 2" xfId="36207"/>
    <cellStyle name="Normal 96 25 2 2" xfId="36208"/>
    <cellStyle name="Normal 96 25 3" xfId="36209"/>
    <cellStyle name="Normal 96 25 3 2" xfId="36210"/>
    <cellStyle name="Normal 96 25 4" xfId="36211"/>
    <cellStyle name="Normal 96 26" xfId="36212"/>
    <cellStyle name="Normal 96 26 2" xfId="36213"/>
    <cellStyle name="Normal 96 26 2 2" xfId="36214"/>
    <cellStyle name="Normal 96 26 3" xfId="36215"/>
    <cellStyle name="Normal 96 26 3 2" xfId="36216"/>
    <cellStyle name="Normal 96 26 4" xfId="36217"/>
    <cellStyle name="Normal 96 27" xfId="36218"/>
    <cellStyle name="Normal 96 27 2" xfId="36219"/>
    <cellStyle name="Normal 96 27 2 2" xfId="36220"/>
    <cellStyle name="Normal 96 27 3" xfId="36221"/>
    <cellStyle name="Normal 96 27 3 2" xfId="36222"/>
    <cellStyle name="Normal 96 27 4" xfId="36223"/>
    <cellStyle name="Normal 96 28" xfId="36224"/>
    <cellStyle name="Normal 96 28 2" xfId="36225"/>
    <cellStyle name="Normal 96 28 2 2" xfId="36226"/>
    <cellStyle name="Normal 96 28 3" xfId="36227"/>
    <cellStyle name="Normal 96 28 3 2" xfId="36228"/>
    <cellStyle name="Normal 96 28 4" xfId="36229"/>
    <cellStyle name="Normal 96 29" xfId="36230"/>
    <cellStyle name="Normal 96 29 2" xfId="36231"/>
    <cellStyle name="Normal 96 29 2 2" xfId="36232"/>
    <cellStyle name="Normal 96 29 3" xfId="36233"/>
    <cellStyle name="Normal 96 29 3 2" xfId="36234"/>
    <cellStyle name="Normal 96 29 4" xfId="36235"/>
    <cellStyle name="Normal 96 3" xfId="36236"/>
    <cellStyle name="Normal 96 3 2" xfId="36237"/>
    <cellStyle name="Normal 96 3 2 2" xfId="36238"/>
    <cellStyle name="Normal 96 3 3" xfId="36239"/>
    <cellStyle name="Normal 96 3 3 2" xfId="36240"/>
    <cellStyle name="Normal 96 3 4" xfId="36241"/>
    <cellStyle name="Normal 96 30" xfId="36242"/>
    <cellStyle name="Normal 96 30 2" xfId="36243"/>
    <cellStyle name="Normal 96 30 2 2" xfId="36244"/>
    <cellStyle name="Normal 96 30 3" xfId="36245"/>
    <cellStyle name="Normal 96 30 3 2" xfId="36246"/>
    <cellStyle name="Normal 96 30 4" xfId="36247"/>
    <cellStyle name="Normal 96 31" xfId="36248"/>
    <cellStyle name="Normal 96 31 2" xfId="36249"/>
    <cellStyle name="Normal 96 31 2 2" xfId="36250"/>
    <cellStyle name="Normal 96 31 3" xfId="36251"/>
    <cellStyle name="Normal 96 31 3 2" xfId="36252"/>
    <cellStyle name="Normal 96 31 4" xfId="36253"/>
    <cellStyle name="Normal 96 32" xfId="36254"/>
    <cellStyle name="Normal 96 32 2" xfId="36255"/>
    <cellStyle name="Normal 96 32 2 2" xfId="36256"/>
    <cellStyle name="Normal 96 32 3" xfId="36257"/>
    <cellStyle name="Normal 96 32 3 2" xfId="36258"/>
    <cellStyle name="Normal 96 32 4" xfId="36259"/>
    <cellStyle name="Normal 96 33" xfId="36260"/>
    <cellStyle name="Normal 96 33 2" xfId="36261"/>
    <cellStyle name="Normal 96 33 2 2" xfId="36262"/>
    <cellStyle name="Normal 96 33 3" xfId="36263"/>
    <cellStyle name="Normal 96 33 3 2" xfId="36264"/>
    <cellStyle name="Normal 96 33 4" xfId="36265"/>
    <cellStyle name="Normal 96 34" xfId="36266"/>
    <cellStyle name="Normal 96 34 2" xfId="36267"/>
    <cellStyle name="Normal 96 34 2 2" xfId="36268"/>
    <cellStyle name="Normal 96 34 3" xfId="36269"/>
    <cellStyle name="Normal 96 34 3 2" xfId="36270"/>
    <cellStyle name="Normal 96 34 4" xfId="36271"/>
    <cellStyle name="Normal 96 35" xfId="36272"/>
    <cellStyle name="Normal 96 35 2" xfId="36273"/>
    <cellStyle name="Normal 96 35 2 2" xfId="36274"/>
    <cellStyle name="Normal 96 35 3" xfId="36275"/>
    <cellStyle name="Normal 96 35 3 2" xfId="36276"/>
    <cellStyle name="Normal 96 35 4" xfId="36277"/>
    <cellStyle name="Normal 96 36" xfId="36278"/>
    <cellStyle name="Normal 96 36 2" xfId="36279"/>
    <cellStyle name="Normal 96 36 2 2" xfId="36280"/>
    <cellStyle name="Normal 96 36 3" xfId="36281"/>
    <cellStyle name="Normal 96 36 3 2" xfId="36282"/>
    <cellStyle name="Normal 96 36 4" xfId="36283"/>
    <cellStyle name="Normal 96 37" xfId="36284"/>
    <cellStyle name="Normal 96 37 2" xfId="36285"/>
    <cellStyle name="Normal 96 37 2 2" xfId="36286"/>
    <cellStyle name="Normal 96 37 3" xfId="36287"/>
    <cellStyle name="Normal 96 37 3 2" xfId="36288"/>
    <cellStyle name="Normal 96 37 4" xfId="36289"/>
    <cellStyle name="Normal 96 38" xfId="36290"/>
    <cellStyle name="Normal 96 38 2" xfId="36291"/>
    <cellStyle name="Normal 96 38 2 2" xfId="36292"/>
    <cellStyle name="Normal 96 38 3" xfId="36293"/>
    <cellStyle name="Normal 96 38 3 2" xfId="36294"/>
    <cellStyle name="Normal 96 38 4" xfId="36295"/>
    <cellStyle name="Normal 96 39" xfId="36296"/>
    <cellStyle name="Normal 96 39 2" xfId="36297"/>
    <cellStyle name="Normal 96 39 2 2" xfId="36298"/>
    <cellStyle name="Normal 96 39 3" xfId="36299"/>
    <cellStyle name="Normal 96 39 3 2" xfId="36300"/>
    <cellStyle name="Normal 96 39 4" xfId="36301"/>
    <cellStyle name="Normal 96 4" xfId="36302"/>
    <cellStyle name="Normal 96 4 2" xfId="36303"/>
    <cellStyle name="Normal 96 4 2 2" xfId="36304"/>
    <cellStyle name="Normal 96 4 3" xfId="36305"/>
    <cellStyle name="Normal 96 4 3 2" xfId="36306"/>
    <cellStyle name="Normal 96 4 4" xfId="36307"/>
    <cellStyle name="Normal 96 40" xfId="36308"/>
    <cellStyle name="Normal 96 40 2" xfId="36309"/>
    <cellStyle name="Normal 96 40 2 2" xfId="36310"/>
    <cellStyle name="Normal 96 40 3" xfId="36311"/>
    <cellStyle name="Normal 96 40 3 2" xfId="36312"/>
    <cellStyle name="Normal 96 40 4" xfId="36313"/>
    <cellStyle name="Normal 96 41" xfId="36314"/>
    <cellStyle name="Normal 96 41 2" xfId="36315"/>
    <cellStyle name="Normal 96 41 2 2" xfId="36316"/>
    <cellStyle name="Normal 96 41 3" xfId="36317"/>
    <cellStyle name="Normal 96 41 3 2" xfId="36318"/>
    <cellStyle name="Normal 96 41 4" xfId="36319"/>
    <cellStyle name="Normal 96 42" xfId="36320"/>
    <cellStyle name="Normal 96 42 2" xfId="36321"/>
    <cellStyle name="Normal 96 43" xfId="36322"/>
    <cellStyle name="Normal 96 43 2" xfId="36323"/>
    <cellStyle name="Normal 96 44" xfId="36324"/>
    <cellStyle name="Normal 96 5" xfId="36325"/>
    <cellStyle name="Normal 96 5 2" xfId="36326"/>
    <cellStyle name="Normal 96 5 2 2" xfId="36327"/>
    <cellStyle name="Normal 96 5 3" xfId="36328"/>
    <cellStyle name="Normal 96 5 3 2" xfId="36329"/>
    <cellStyle name="Normal 96 5 4" xfId="36330"/>
    <cellStyle name="Normal 96 6" xfId="36331"/>
    <cellStyle name="Normal 96 6 2" xfId="36332"/>
    <cellStyle name="Normal 96 6 2 2" xfId="36333"/>
    <cellStyle name="Normal 96 6 3" xfId="36334"/>
    <cellStyle name="Normal 96 6 3 2" xfId="36335"/>
    <cellStyle name="Normal 96 6 4" xfId="36336"/>
    <cellStyle name="Normal 96 7" xfId="36337"/>
    <cellStyle name="Normal 96 7 2" xfId="36338"/>
    <cellStyle name="Normal 96 7 2 2" xfId="36339"/>
    <cellStyle name="Normal 96 7 3" xfId="36340"/>
    <cellStyle name="Normal 96 7 3 2" xfId="36341"/>
    <cellStyle name="Normal 96 7 4" xfId="36342"/>
    <cellStyle name="Normal 96 8" xfId="36343"/>
    <cellStyle name="Normal 96 8 2" xfId="36344"/>
    <cellStyle name="Normal 96 8 2 2" xfId="36345"/>
    <cellStyle name="Normal 96 8 3" xfId="36346"/>
    <cellStyle name="Normal 96 8 3 2" xfId="36347"/>
    <cellStyle name="Normal 96 8 4" xfId="36348"/>
    <cellStyle name="Normal 96 9" xfId="36349"/>
    <cellStyle name="Normal 96 9 2" xfId="36350"/>
    <cellStyle name="Normal 96 9 2 2" xfId="36351"/>
    <cellStyle name="Normal 96 9 3" xfId="36352"/>
    <cellStyle name="Normal 96 9 3 2" xfId="36353"/>
    <cellStyle name="Normal 96 9 4" xfId="36354"/>
    <cellStyle name="Normal 97" xfId="36355"/>
    <cellStyle name="Normal 97 10" xfId="36356"/>
    <cellStyle name="Normal 97 10 2" xfId="36357"/>
    <cellStyle name="Normal 97 10 2 2" xfId="36358"/>
    <cellStyle name="Normal 97 10 3" xfId="36359"/>
    <cellStyle name="Normal 97 10 3 2" xfId="36360"/>
    <cellStyle name="Normal 97 10 4" xfId="36361"/>
    <cellStyle name="Normal 97 11" xfId="36362"/>
    <cellStyle name="Normal 97 11 2" xfId="36363"/>
    <cellStyle name="Normal 97 11 2 2" xfId="36364"/>
    <cellStyle name="Normal 97 11 3" xfId="36365"/>
    <cellStyle name="Normal 97 11 3 2" xfId="36366"/>
    <cellStyle name="Normal 97 11 4" xfId="36367"/>
    <cellStyle name="Normal 97 12" xfId="36368"/>
    <cellStyle name="Normal 97 12 2" xfId="36369"/>
    <cellStyle name="Normal 97 12 2 2" xfId="36370"/>
    <cellStyle name="Normal 97 12 3" xfId="36371"/>
    <cellStyle name="Normal 97 12 3 2" xfId="36372"/>
    <cellStyle name="Normal 97 12 4" xfId="36373"/>
    <cellStyle name="Normal 97 13" xfId="36374"/>
    <cellStyle name="Normal 97 13 2" xfId="36375"/>
    <cellStyle name="Normal 97 13 2 2" xfId="36376"/>
    <cellStyle name="Normal 97 13 3" xfId="36377"/>
    <cellStyle name="Normal 97 13 3 2" xfId="36378"/>
    <cellStyle name="Normal 97 13 4" xfId="36379"/>
    <cellStyle name="Normal 97 14" xfId="36380"/>
    <cellStyle name="Normal 97 14 2" xfId="36381"/>
    <cellStyle name="Normal 97 14 2 2" xfId="36382"/>
    <cellStyle name="Normal 97 14 3" xfId="36383"/>
    <cellStyle name="Normal 97 14 3 2" xfId="36384"/>
    <cellStyle name="Normal 97 14 4" xfId="36385"/>
    <cellStyle name="Normal 97 15" xfId="36386"/>
    <cellStyle name="Normal 97 15 2" xfId="36387"/>
    <cellStyle name="Normal 97 15 2 2" xfId="36388"/>
    <cellStyle name="Normal 97 15 3" xfId="36389"/>
    <cellStyle name="Normal 97 15 3 2" xfId="36390"/>
    <cellStyle name="Normal 97 15 4" xfId="36391"/>
    <cellStyle name="Normal 97 16" xfId="36392"/>
    <cellStyle name="Normal 97 16 2" xfId="36393"/>
    <cellStyle name="Normal 97 16 2 2" xfId="36394"/>
    <cellStyle name="Normal 97 16 3" xfId="36395"/>
    <cellStyle name="Normal 97 16 3 2" xfId="36396"/>
    <cellStyle name="Normal 97 16 4" xfId="36397"/>
    <cellStyle name="Normal 97 17" xfId="36398"/>
    <cellStyle name="Normal 97 17 2" xfId="36399"/>
    <cellStyle name="Normal 97 17 2 2" xfId="36400"/>
    <cellStyle name="Normal 97 17 3" xfId="36401"/>
    <cellStyle name="Normal 97 17 3 2" xfId="36402"/>
    <cellStyle name="Normal 97 17 4" xfId="36403"/>
    <cellStyle name="Normal 97 18" xfId="36404"/>
    <cellStyle name="Normal 97 18 2" xfId="36405"/>
    <cellStyle name="Normal 97 18 2 2" xfId="36406"/>
    <cellStyle name="Normal 97 18 3" xfId="36407"/>
    <cellStyle name="Normal 97 18 3 2" xfId="36408"/>
    <cellStyle name="Normal 97 18 4" xfId="36409"/>
    <cellStyle name="Normal 97 19" xfId="36410"/>
    <cellStyle name="Normal 97 19 2" xfId="36411"/>
    <cellStyle name="Normal 97 19 2 2" xfId="36412"/>
    <cellStyle name="Normal 97 19 3" xfId="36413"/>
    <cellStyle name="Normal 97 19 3 2" xfId="36414"/>
    <cellStyle name="Normal 97 19 4" xfId="36415"/>
    <cellStyle name="Normal 97 2" xfId="36416"/>
    <cellStyle name="Normal 97 2 2" xfId="36417"/>
    <cellStyle name="Normal 97 2 2 2" xfId="36418"/>
    <cellStyle name="Normal 97 2 3" xfId="36419"/>
    <cellStyle name="Normal 97 2 3 2" xfId="36420"/>
    <cellStyle name="Normal 97 2 4" xfId="36421"/>
    <cellStyle name="Normal 97 20" xfId="36422"/>
    <cellStyle name="Normal 97 20 2" xfId="36423"/>
    <cellStyle name="Normal 97 20 2 2" xfId="36424"/>
    <cellStyle name="Normal 97 20 3" xfId="36425"/>
    <cellStyle name="Normal 97 20 3 2" xfId="36426"/>
    <cellStyle name="Normal 97 20 4" xfId="36427"/>
    <cellStyle name="Normal 97 21" xfId="36428"/>
    <cellStyle name="Normal 97 21 2" xfId="36429"/>
    <cellStyle name="Normal 97 21 2 2" xfId="36430"/>
    <cellStyle name="Normal 97 21 3" xfId="36431"/>
    <cellStyle name="Normal 97 21 3 2" xfId="36432"/>
    <cellStyle name="Normal 97 21 4" xfId="36433"/>
    <cellStyle name="Normal 97 22" xfId="36434"/>
    <cellStyle name="Normal 97 22 2" xfId="36435"/>
    <cellStyle name="Normal 97 22 2 2" xfId="36436"/>
    <cellStyle name="Normal 97 22 3" xfId="36437"/>
    <cellStyle name="Normal 97 22 3 2" xfId="36438"/>
    <cellStyle name="Normal 97 22 4" xfId="36439"/>
    <cellStyle name="Normal 97 23" xfId="36440"/>
    <cellStyle name="Normal 97 23 2" xfId="36441"/>
    <cellStyle name="Normal 97 23 2 2" xfId="36442"/>
    <cellStyle name="Normal 97 23 3" xfId="36443"/>
    <cellStyle name="Normal 97 23 3 2" xfId="36444"/>
    <cellStyle name="Normal 97 23 4" xfId="36445"/>
    <cellStyle name="Normal 97 24" xfId="36446"/>
    <cellStyle name="Normal 97 24 2" xfId="36447"/>
    <cellStyle name="Normal 97 24 2 2" xfId="36448"/>
    <cellStyle name="Normal 97 24 3" xfId="36449"/>
    <cellStyle name="Normal 97 24 3 2" xfId="36450"/>
    <cellStyle name="Normal 97 24 4" xfId="36451"/>
    <cellStyle name="Normal 97 25" xfId="36452"/>
    <cellStyle name="Normal 97 25 2" xfId="36453"/>
    <cellStyle name="Normal 97 25 2 2" xfId="36454"/>
    <cellStyle name="Normal 97 25 3" xfId="36455"/>
    <cellStyle name="Normal 97 25 3 2" xfId="36456"/>
    <cellStyle name="Normal 97 25 4" xfId="36457"/>
    <cellStyle name="Normal 97 26" xfId="36458"/>
    <cellStyle name="Normal 97 26 2" xfId="36459"/>
    <cellStyle name="Normal 97 26 2 2" xfId="36460"/>
    <cellStyle name="Normal 97 26 3" xfId="36461"/>
    <cellStyle name="Normal 97 26 3 2" xfId="36462"/>
    <cellStyle name="Normal 97 26 4" xfId="36463"/>
    <cellStyle name="Normal 97 27" xfId="36464"/>
    <cellStyle name="Normal 97 27 2" xfId="36465"/>
    <cellStyle name="Normal 97 27 2 2" xfId="36466"/>
    <cellStyle name="Normal 97 27 3" xfId="36467"/>
    <cellStyle name="Normal 97 27 3 2" xfId="36468"/>
    <cellStyle name="Normal 97 27 4" xfId="36469"/>
    <cellStyle name="Normal 97 28" xfId="36470"/>
    <cellStyle name="Normal 97 28 2" xfId="36471"/>
    <cellStyle name="Normal 97 28 2 2" xfId="36472"/>
    <cellStyle name="Normal 97 28 3" xfId="36473"/>
    <cellStyle name="Normal 97 28 3 2" xfId="36474"/>
    <cellStyle name="Normal 97 28 4" xfId="36475"/>
    <cellStyle name="Normal 97 29" xfId="36476"/>
    <cellStyle name="Normal 97 29 2" xfId="36477"/>
    <cellStyle name="Normal 97 29 2 2" xfId="36478"/>
    <cellStyle name="Normal 97 29 3" xfId="36479"/>
    <cellStyle name="Normal 97 29 3 2" xfId="36480"/>
    <cellStyle name="Normal 97 29 4" xfId="36481"/>
    <cellStyle name="Normal 97 3" xfId="36482"/>
    <cellStyle name="Normal 97 3 2" xfId="36483"/>
    <cellStyle name="Normal 97 3 2 2" xfId="36484"/>
    <cellStyle name="Normal 97 3 3" xfId="36485"/>
    <cellStyle name="Normal 97 3 3 2" xfId="36486"/>
    <cellStyle name="Normal 97 3 4" xfId="36487"/>
    <cellStyle name="Normal 97 30" xfId="36488"/>
    <cellStyle name="Normal 97 30 2" xfId="36489"/>
    <cellStyle name="Normal 97 30 2 2" xfId="36490"/>
    <cellStyle name="Normal 97 30 3" xfId="36491"/>
    <cellStyle name="Normal 97 30 3 2" xfId="36492"/>
    <cellStyle name="Normal 97 30 4" xfId="36493"/>
    <cellStyle name="Normal 97 31" xfId="36494"/>
    <cellStyle name="Normal 97 31 2" xfId="36495"/>
    <cellStyle name="Normal 97 31 2 2" xfId="36496"/>
    <cellStyle name="Normal 97 31 3" xfId="36497"/>
    <cellStyle name="Normal 97 31 3 2" xfId="36498"/>
    <cellStyle name="Normal 97 31 4" xfId="36499"/>
    <cellStyle name="Normal 97 32" xfId="36500"/>
    <cellStyle name="Normal 97 32 2" xfId="36501"/>
    <cellStyle name="Normal 97 32 2 2" xfId="36502"/>
    <cellStyle name="Normal 97 32 3" xfId="36503"/>
    <cellStyle name="Normal 97 32 3 2" xfId="36504"/>
    <cellStyle name="Normal 97 32 4" xfId="36505"/>
    <cellStyle name="Normal 97 33" xfId="36506"/>
    <cellStyle name="Normal 97 33 2" xfId="36507"/>
    <cellStyle name="Normal 97 33 2 2" xfId="36508"/>
    <cellStyle name="Normal 97 33 3" xfId="36509"/>
    <cellStyle name="Normal 97 33 3 2" xfId="36510"/>
    <cellStyle name="Normal 97 33 4" xfId="36511"/>
    <cellStyle name="Normal 97 34" xfId="36512"/>
    <cellStyle name="Normal 97 34 2" xfId="36513"/>
    <cellStyle name="Normal 97 34 2 2" xfId="36514"/>
    <cellStyle name="Normal 97 34 3" xfId="36515"/>
    <cellStyle name="Normal 97 34 3 2" xfId="36516"/>
    <cellStyle name="Normal 97 34 4" xfId="36517"/>
    <cellStyle name="Normal 97 35" xfId="36518"/>
    <cellStyle name="Normal 97 35 2" xfId="36519"/>
    <cellStyle name="Normal 97 35 2 2" xfId="36520"/>
    <cellStyle name="Normal 97 35 3" xfId="36521"/>
    <cellStyle name="Normal 97 35 3 2" xfId="36522"/>
    <cellStyle name="Normal 97 35 4" xfId="36523"/>
    <cellStyle name="Normal 97 36" xfId="36524"/>
    <cellStyle name="Normal 97 36 2" xfId="36525"/>
    <cellStyle name="Normal 97 36 2 2" xfId="36526"/>
    <cellStyle name="Normal 97 36 3" xfId="36527"/>
    <cellStyle name="Normal 97 36 3 2" xfId="36528"/>
    <cellStyle name="Normal 97 36 4" xfId="36529"/>
    <cellStyle name="Normal 97 37" xfId="36530"/>
    <cellStyle name="Normal 97 37 2" xfId="36531"/>
    <cellStyle name="Normal 97 37 2 2" xfId="36532"/>
    <cellStyle name="Normal 97 37 3" xfId="36533"/>
    <cellStyle name="Normal 97 37 3 2" xfId="36534"/>
    <cellStyle name="Normal 97 37 4" xfId="36535"/>
    <cellStyle name="Normal 97 38" xfId="36536"/>
    <cellStyle name="Normal 97 38 2" xfId="36537"/>
    <cellStyle name="Normal 97 38 2 2" xfId="36538"/>
    <cellStyle name="Normal 97 38 3" xfId="36539"/>
    <cellStyle name="Normal 97 38 3 2" xfId="36540"/>
    <cellStyle name="Normal 97 38 4" xfId="36541"/>
    <cellStyle name="Normal 97 39" xfId="36542"/>
    <cellStyle name="Normal 97 39 2" xfId="36543"/>
    <cellStyle name="Normal 97 39 2 2" xfId="36544"/>
    <cellStyle name="Normal 97 39 3" xfId="36545"/>
    <cellStyle name="Normal 97 39 3 2" xfId="36546"/>
    <cellStyle name="Normal 97 39 4" xfId="36547"/>
    <cellStyle name="Normal 97 4" xfId="36548"/>
    <cellStyle name="Normal 97 4 2" xfId="36549"/>
    <cellStyle name="Normal 97 4 2 2" xfId="36550"/>
    <cellStyle name="Normal 97 4 3" xfId="36551"/>
    <cellStyle name="Normal 97 4 3 2" xfId="36552"/>
    <cellStyle name="Normal 97 4 4" xfId="36553"/>
    <cellStyle name="Normal 97 40" xfId="36554"/>
    <cellStyle name="Normal 97 40 2" xfId="36555"/>
    <cellStyle name="Normal 97 40 2 2" xfId="36556"/>
    <cellStyle name="Normal 97 40 3" xfId="36557"/>
    <cellStyle name="Normal 97 40 3 2" xfId="36558"/>
    <cellStyle name="Normal 97 40 4" xfId="36559"/>
    <cellStyle name="Normal 97 41" xfId="36560"/>
    <cellStyle name="Normal 97 41 2" xfId="36561"/>
    <cellStyle name="Normal 97 41 2 2" xfId="36562"/>
    <cellStyle name="Normal 97 41 3" xfId="36563"/>
    <cellStyle name="Normal 97 41 3 2" xfId="36564"/>
    <cellStyle name="Normal 97 41 4" xfId="36565"/>
    <cellStyle name="Normal 97 42" xfId="36566"/>
    <cellStyle name="Normal 97 42 2" xfId="36567"/>
    <cellStyle name="Normal 97 43" xfId="36568"/>
    <cellStyle name="Normal 97 43 2" xfId="36569"/>
    <cellStyle name="Normal 97 44" xfId="36570"/>
    <cellStyle name="Normal 97 5" xfId="36571"/>
    <cellStyle name="Normal 97 5 2" xfId="36572"/>
    <cellStyle name="Normal 97 5 2 2" xfId="36573"/>
    <cellStyle name="Normal 97 5 3" xfId="36574"/>
    <cellStyle name="Normal 97 5 3 2" xfId="36575"/>
    <cellStyle name="Normal 97 5 4" xfId="36576"/>
    <cellStyle name="Normal 97 6" xfId="36577"/>
    <cellStyle name="Normal 97 6 2" xfId="36578"/>
    <cellStyle name="Normal 97 6 2 2" xfId="36579"/>
    <cellStyle name="Normal 97 6 3" xfId="36580"/>
    <cellStyle name="Normal 97 6 3 2" xfId="36581"/>
    <cellStyle name="Normal 97 6 4" xfId="36582"/>
    <cellStyle name="Normal 97 7" xfId="36583"/>
    <cellStyle name="Normal 97 7 2" xfId="36584"/>
    <cellStyle name="Normal 97 7 2 2" xfId="36585"/>
    <cellStyle name="Normal 97 7 3" xfId="36586"/>
    <cellStyle name="Normal 97 7 3 2" xfId="36587"/>
    <cellStyle name="Normal 97 7 4" xfId="36588"/>
    <cellStyle name="Normal 97 8" xfId="36589"/>
    <cellStyle name="Normal 97 8 2" xfId="36590"/>
    <cellStyle name="Normal 97 8 2 2" xfId="36591"/>
    <cellStyle name="Normal 97 8 3" xfId="36592"/>
    <cellStyle name="Normal 97 8 3 2" xfId="36593"/>
    <cellStyle name="Normal 97 8 4" xfId="36594"/>
    <cellStyle name="Normal 97 9" xfId="36595"/>
    <cellStyle name="Normal 97 9 2" xfId="36596"/>
    <cellStyle name="Normal 97 9 2 2" xfId="36597"/>
    <cellStyle name="Normal 97 9 3" xfId="36598"/>
    <cellStyle name="Normal 97 9 3 2" xfId="36599"/>
    <cellStyle name="Normal 97 9 4" xfId="36600"/>
    <cellStyle name="Normal 98" xfId="36601"/>
    <cellStyle name="Normal 98 10" xfId="36602"/>
    <cellStyle name="Normal 98 10 2" xfId="36603"/>
    <cellStyle name="Normal 98 10 2 2" xfId="36604"/>
    <cellStyle name="Normal 98 10 3" xfId="36605"/>
    <cellStyle name="Normal 98 10 3 2" xfId="36606"/>
    <cellStyle name="Normal 98 10 4" xfId="36607"/>
    <cellStyle name="Normal 98 11" xfId="36608"/>
    <cellStyle name="Normal 98 11 2" xfId="36609"/>
    <cellStyle name="Normal 98 11 2 2" xfId="36610"/>
    <cellStyle name="Normal 98 11 3" xfId="36611"/>
    <cellStyle name="Normal 98 11 3 2" xfId="36612"/>
    <cellStyle name="Normal 98 11 4" xfId="36613"/>
    <cellStyle name="Normal 98 12" xfId="36614"/>
    <cellStyle name="Normal 98 12 2" xfId="36615"/>
    <cellStyle name="Normal 98 12 2 2" xfId="36616"/>
    <cellStyle name="Normal 98 12 3" xfId="36617"/>
    <cellStyle name="Normal 98 12 3 2" xfId="36618"/>
    <cellStyle name="Normal 98 12 4" xfId="36619"/>
    <cellStyle name="Normal 98 13" xfId="36620"/>
    <cellStyle name="Normal 98 13 2" xfId="36621"/>
    <cellStyle name="Normal 98 13 2 2" xfId="36622"/>
    <cellStyle name="Normal 98 13 3" xfId="36623"/>
    <cellStyle name="Normal 98 13 3 2" xfId="36624"/>
    <cellStyle name="Normal 98 13 4" xfId="36625"/>
    <cellStyle name="Normal 98 14" xfId="36626"/>
    <cellStyle name="Normal 98 14 2" xfId="36627"/>
    <cellStyle name="Normal 98 14 2 2" xfId="36628"/>
    <cellStyle name="Normal 98 14 3" xfId="36629"/>
    <cellStyle name="Normal 98 14 3 2" xfId="36630"/>
    <cellStyle name="Normal 98 14 4" xfId="36631"/>
    <cellStyle name="Normal 98 15" xfId="36632"/>
    <cellStyle name="Normal 98 15 2" xfId="36633"/>
    <cellStyle name="Normal 98 15 2 2" xfId="36634"/>
    <cellStyle name="Normal 98 15 3" xfId="36635"/>
    <cellStyle name="Normal 98 15 3 2" xfId="36636"/>
    <cellStyle name="Normal 98 15 4" xfId="36637"/>
    <cellStyle name="Normal 98 16" xfId="36638"/>
    <cellStyle name="Normal 98 16 2" xfId="36639"/>
    <cellStyle name="Normal 98 16 2 2" xfId="36640"/>
    <cellStyle name="Normal 98 16 3" xfId="36641"/>
    <cellStyle name="Normal 98 16 3 2" xfId="36642"/>
    <cellStyle name="Normal 98 16 4" xfId="36643"/>
    <cellStyle name="Normal 98 17" xfId="36644"/>
    <cellStyle name="Normal 98 17 2" xfId="36645"/>
    <cellStyle name="Normal 98 17 2 2" xfId="36646"/>
    <cellStyle name="Normal 98 17 3" xfId="36647"/>
    <cellStyle name="Normal 98 17 3 2" xfId="36648"/>
    <cellStyle name="Normal 98 17 4" xfId="36649"/>
    <cellStyle name="Normal 98 18" xfId="36650"/>
    <cellStyle name="Normal 98 18 2" xfId="36651"/>
    <cellStyle name="Normal 98 18 2 2" xfId="36652"/>
    <cellStyle name="Normal 98 18 3" xfId="36653"/>
    <cellStyle name="Normal 98 18 3 2" xfId="36654"/>
    <cellStyle name="Normal 98 18 4" xfId="36655"/>
    <cellStyle name="Normal 98 19" xfId="36656"/>
    <cellStyle name="Normal 98 19 2" xfId="36657"/>
    <cellStyle name="Normal 98 19 2 2" xfId="36658"/>
    <cellStyle name="Normal 98 19 3" xfId="36659"/>
    <cellStyle name="Normal 98 19 3 2" xfId="36660"/>
    <cellStyle name="Normal 98 19 4" xfId="36661"/>
    <cellStyle name="Normal 98 2" xfId="36662"/>
    <cellStyle name="Normal 98 2 2" xfId="36663"/>
    <cellStyle name="Normal 98 2 2 2" xfId="36664"/>
    <cellStyle name="Normal 98 2 3" xfId="36665"/>
    <cellStyle name="Normal 98 2 3 2" xfId="36666"/>
    <cellStyle name="Normal 98 2 4" xfId="36667"/>
    <cellStyle name="Normal 98 20" xfId="36668"/>
    <cellStyle name="Normal 98 20 2" xfId="36669"/>
    <cellStyle name="Normal 98 20 2 2" xfId="36670"/>
    <cellStyle name="Normal 98 20 3" xfId="36671"/>
    <cellStyle name="Normal 98 20 3 2" xfId="36672"/>
    <cellStyle name="Normal 98 20 4" xfId="36673"/>
    <cellStyle name="Normal 98 21" xfId="36674"/>
    <cellStyle name="Normal 98 21 2" xfId="36675"/>
    <cellStyle name="Normal 98 21 2 2" xfId="36676"/>
    <cellStyle name="Normal 98 21 3" xfId="36677"/>
    <cellStyle name="Normal 98 21 3 2" xfId="36678"/>
    <cellStyle name="Normal 98 21 4" xfId="36679"/>
    <cellStyle name="Normal 98 22" xfId="36680"/>
    <cellStyle name="Normal 98 22 2" xfId="36681"/>
    <cellStyle name="Normal 98 22 2 2" xfId="36682"/>
    <cellStyle name="Normal 98 22 3" xfId="36683"/>
    <cellStyle name="Normal 98 22 3 2" xfId="36684"/>
    <cellStyle name="Normal 98 22 4" xfId="36685"/>
    <cellStyle name="Normal 98 23" xfId="36686"/>
    <cellStyle name="Normal 98 23 2" xfId="36687"/>
    <cellStyle name="Normal 98 23 2 2" xfId="36688"/>
    <cellStyle name="Normal 98 23 3" xfId="36689"/>
    <cellStyle name="Normal 98 23 3 2" xfId="36690"/>
    <cellStyle name="Normal 98 23 4" xfId="36691"/>
    <cellStyle name="Normal 98 24" xfId="36692"/>
    <cellStyle name="Normal 98 24 2" xfId="36693"/>
    <cellStyle name="Normal 98 24 2 2" xfId="36694"/>
    <cellStyle name="Normal 98 24 3" xfId="36695"/>
    <cellStyle name="Normal 98 24 3 2" xfId="36696"/>
    <cellStyle name="Normal 98 24 4" xfId="36697"/>
    <cellStyle name="Normal 98 25" xfId="36698"/>
    <cellStyle name="Normal 98 25 2" xfId="36699"/>
    <cellStyle name="Normal 98 25 2 2" xfId="36700"/>
    <cellStyle name="Normal 98 25 3" xfId="36701"/>
    <cellStyle name="Normal 98 25 3 2" xfId="36702"/>
    <cellStyle name="Normal 98 25 4" xfId="36703"/>
    <cellStyle name="Normal 98 26" xfId="36704"/>
    <cellStyle name="Normal 98 26 2" xfId="36705"/>
    <cellStyle name="Normal 98 26 2 2" xfId="36706"/>
    <cellStyle name="Normal 98 26 3" xfId="36707"/>
    <cellStyle name="Normal 98 26 3 2" xfId="36708"/>
    <cellStyle name="Normal 98 26 4" xfId="36709"/>
    <cellStyle name="Normal 98 27" xfId="36710"/>
    <cellStyle name="Normal 98 27 2" xfId="36711"/>
    <cellStyle name="Normal 98 27 2 2" xfId="36712"/>
    <cellStyle name="Normal 98 27 3" xfId="36713"/>
    <cellStyle name="Normal 98 27 3 2" xfId="36714"/>
    <cellStyle name="Normal 98 27 4" xfId="36715"/>
    <cellStyle name="Normal 98 28" xfId="36716"/>
    <cellStyle name="Normal 98 28 2" xfId="36717"/>
    <cellStyle name="Normal 98 28 2 2" xfId="36718"/>
    <cellStyle name="Normal 98 28 3" xfId="36719"/>
    <cellStyle name="Normal 98 28 3 2" xfId="36720"/>
    <cellStyle name="Normal 98 28 4" xfId="36721"/>
    <cellStyle name="Normal 98 29" xfId="36722"/>
    <cellStyle name="Normal 98 29 2" xfId="36723"/>
    <cellStyle name="Normal 98 29 2 2" xfId="36724"/>
    <cellStyle name="Normal 98 29 3" xfId="36725"/>
    <cellStyle name="Normal 98 29 3 2" xfId="36726"/>
    <cellStyle name="Normal 98 29 4" xfId="36727"/>
    <cellStyle name="Normal 98 3" xfId="36728"/>
    <cellStyle name="Normal 98 3 2" xfId="36729"/>
    <cellStyle name="Normal 98 3 2 2" xfId="36730"/>
    <cellStyle name="Normal 98 3 3" xfId="36731"/>
    <cellStyle name="Normal 98 3 3 2" xfId="36732"/>
    <cellStyle name="Normal 98 3 4" xfId="36733"/>
    <cellStyle name="Normal 98 30" xfId="36734"/>
    <cellStyle name="Normal 98 30 2" xfId="36735"/>
    <cellStyle name="Normal 98 30 2 2" xfId="36736"/>
    <cellStyle name="Normal 98 30 3" xfId="36737"/>
    <cellStyle name="Normal 98 30 3 2" xfId="36738"/>
    <cellStyle name="Normal 98 30 4" xfId="36739"/>
    <cellStyle name="Normal 98 31" xfId="36740"/>
    <cellStyle name="Normal 98 31 2" xfId="36741"/>
    <cellStyle name="Normal 98 31 2 2" xfId="36742"/>
    <cellStyle name="Normal 98 31 3" xfId="36743"/>
    <cellStyle name="Normal 98 31 3 2" xfId="36744"/>
    <cellStyle name="Normal 98 31 4" xfId="36745"/>
    <cellStyle name="Normal 98 32" xfId="36746"/>
    <cellStyle name="Normal 98 32 2" xfId="36747"/>
    <cellStyle name="Normal 98 32 2 2" xfId="36748"/>
    <cellStyle name="Normal 98 32 3" xfId="36749"/>
    <cellStyle name="Normal 98 32 3 2" xfId="36750"/>
    <cellStyle name="Normal 98 32 4" xfId="36751"/>
    <cellStyle name="Normal 98 33" xfId="36752"/>
    <cellStyle name="Normal 98 33 2" xfId="36753"/>
    <cellStyle name="Normal 98 33 2 2" xfId="36754"/>
    <cellStyle name="Normal 98 33 3" xfId="36755"/>
    <cellStyle name="Normal 98 33 3 2" xfId="36756"/>
    <cellStyle name="Normal 98 33 4" xfId="36757"/>
    <cellStyle name="Normal 98 34" xfId="36758"/>
    <cellStyle name="Normal 98 34 2" xfId="36759"/>
    <cellStyle name="Normal 98 34 2 2" xfId="36760"/>
    <cellStyle name="Normal 98 34 3" xfId="36761"/>
    <cellStyle name="Normal 98 34 3 2" xfId="36762"/>
    <cellStyle name="Normal 98 34 4" xfId="36763"/>
    <cellStyle name="Normal 98 35" xfId="36764"/>
    <cellStyle name="Normal 98 35 2" xfId="36765"/>
    <cellStyle name="Normal 98 35 2 2" xfId="36766"/>
    <cellStyle name="Normal 98 35 3" xfId="36767"/>
    <cellStyle name="Normal 98 35 3 2" xfId="36768"/>
    <cellStyle name="Normal 98 35 4" xfId="36769"/>
    <cellStyle name="Normal 98 36" xfId="36770"/>
    <cellStyle name="Normal 98 36 2" xfId="36771"/>
    <cellStyle name="Normal 98 36 2 2" xfId="36772"/>
    <cellStyle name="Normal 98 36 3" xfId="36773"/>
    <cellStyle name="Normal 98 36 3 2" xfId="36774"/>
    <cellStyle name="Normal 98 36 4" xfId="36775"/>
    <cellStyle name="Normal 98 37" xfId="36776"/>
    <cellStyle name="Normal 98 37 2" xfId="36777"/>
    <cellStyle name="Normal 98 37 2 2" xfId="36778"/>
    <cellStyle name="Normal 98 37 3" xfId="36779"/>
    <cellStyle name="Normal 98 37 3 2" xfId="36780"/>
    <cellStyle name="Normal 98 37 4" xfId="36781"/>
    <cellStyle name="Normal 98 38" xfId="36782"/>
    <cellStyle name="Normal 98 38 2" xfId="36783"/>
    <cellStyle name="Normal 98 38 2 2" xfId="36784"/>
    <cellStyle name="Normal 98 38 3" xfId="36785"/>
    <cellStyle name="Normal 98 38 3 2" xfId="36786"/>
    <cellStyle name="Normal 98 38 4" xfId="36787"/>
    <cellStyle name="Normal 98 39" xfId="36788"/>
    <cellStyle name="Normal 98 39 2" xfId="36789"/>
    <cellStyle name="Normal 98 39 2 2" xfId="36790"/>
    <cellStyle name="Normal 98 39 3" xfId="36791"/>
    <cellStyle name="Normal 98 39 3 2" xfId="36792"/>
    <cellStyle name="Normal 98 39 4" xfId="36793"/>
    <cellStyle name="Normal 98 4" xfId="36794"/>
    <cellStyle name="Normal 98 4 2" xfId="36795"/>
    <cellStyle name="Normal 98 4 2 2" xfId="36796"/>
    <cellStyle name="Normal 98 4 3" xfId="36797"/>
    <cellStyle name="Normal 98 4 3 2" xfId="36798"/>
    <cellStyle name="Normal 98 4 4" xfId="36799"/>
    <cellStyle name="Normal 98 40" xfId="36800"/>
    <cellStyle name="Normal 98 40 2" xfId="36801"/>
    <cellStyle name="Normal 98 40 2 2" xfId="36802"/>
    <cellStyle name="Normal 98 40 3" xfId="36803"/>
    <cellStyle name="Normal 98 40 3 2" xfId="36804"/>
    <cellStyle name="Normal 98 40 4" xfId="36805"/>
    <cellStyle name="Normal 98 41" xfId="36806"/>
    <cellStyle name="Normal 98 41 2" xfId="36807"/>
    <cellStyle name="Normal 98 41 2 2" xfId="36808"/>
    <cellStyle name="Normal 98 41 3" xfId="36809"/>
    <cellStyle name="Normal 98 41 3 2" xfId="36810"/>
    <cellStyle name="Normal 98 41 4" xfId="36811"/>
    <cellStyle name="Normal 98 42" xfId="36812"/>
    <cellStyle name="Normal 98 42 2" xfId="36813"/>
    <cellStyle name="Normal 98 43" xfId="36814"/>
    <cellStyle name="Normal 98 43 2" xfId="36815"/>
    <cellStyle name="Normal 98 44" xfId="36816"/>
    <cellStyle name="Normal 98 5" xfId="36817"/>
    <cellStyle name="Normal 98 5 2" xfId="36818"/>
    <cellStyle name="Normal 98 5 2 2" xfId="36819"/>
    <cellStyle name="Normal 98 5 3" xfId="36820"/>
    <cellStyle name="Normal 98 5 3 2" xfId="36821"/>
    <cellStyle name="Normal 98 5 4" xfId="36822"/>
    <cellStyle name="Normal 98 6" xfId="36823"/>
    <cellStyle name="Normal 98 6 2" xfId="36824"/>
    <cellStyle name="Normal 98 6 2 2" xfId="36825"/>
    <cellStyle name="Normal 98 6 3" xfId="36826"/>
    <cellStyle name="Normal 98 6 3 2" xfId="36827"/>
    <cellStyle name="Normal 98 6 4" xfId="36828"/>
    <cellStyle name="Normal 98 7" xfId="36829"/>
    <cellStyle name="Normal 98 7 2" xfId="36830"/>
    <cellStyle name="Normal 98 7 2 2" xfId="36831"/>
    <cellStyle name="Normal 98 7 3" xfId="36832"/>
    <cellStyle name="Normal 98 7 3 2" xfId="36833"/>
    <cellStyle name="Normal 98 7 4" xfId="36834"/>
    <cellStyle name="Normal 98 8" xfId="36835"/>
    <cellStyle name="Normal 98 8 2" xfId="36836"/>
    <cellStyle name="Normal 98 8 2 2" xfId="36837"/>
    <cellStyle name="Normal 98 8 3" xfId="36838"/>
    <cellStyle name="Normal 98 8 3 2" xfId="36839"/>
    <cellStyle name="Normal 98 8 4" xfId="36840"/>
    <cellStyle name="Normal 98 9" xfId="36841"/>
    <cellStyle name="Normal 98 9 2" xfId="36842"/>
    <cellStyle name="Normal 98 9 2 2" xfId="36843"/>
    <cellStyle name="Normal 98 9 3" xfId="36844"/>
    <cellStyle name="Normal 98 9 3 2" xfId="36845"/>
    <cellStyle name="Normal 98 9 4" xfId="36846"/>
    <cellStyle name="Normal 99" xfId="36847"/>
    <cellStyle name="Normal 99 10" xfId="36848"/>
    <cellStyle name="Normal 99 10 2" xfId="36849"/>
    <cellStyle name="Normal 99 10 2 2" xfId="36850"/>
    <cellStyle name="Normal 99 10 3" xfId="36851"/>
    <cellStyle name="Normal 99 10 3 2" xfId="36852"/>
    <cellStyle name="Normal 99 10 4" xfId="36853"/>
    <cellStyle name="Normal 99 11" xfId="36854"/>
    <cellStyle name="Normal 99 11 2" xfId="36855"/>
    <cellStyle name="Normal 99 11 2 2" xfId="36856"/>
    <cellStyle name="Normal 99 11 3" xfId="36857"/>
    <cellStyle name="Normal 99 11 3 2" xfId="36858"/>
    <cellStyle name="Normal 99 11 4" xfId="36859"/>
    <cellStyle name="Normal 99 12" xfId="36860"/>
    <cellStyle name="Normal 99 12 2" xfId="36861"/>
    <cellStyle name="Normal 99 12 2 2" xfId="36862"/>
    <cellStyle name="Normal 99 12 3" xfId="36863"/>
    <cellStyle name="Normal 99 12 3 2" xfId="36864"/>
    <cellStyle name="Normal 99 12 4" xfId="36865"/>
    <cellStyle name="Normal 99 13" xfId="36866"/>
    <cellStyle name="Normal 99 13 2" xfId="36867"/>
    <cellStyle name="Normal 99 13 2 2" xfId="36868"/>
    <cellStyle name="Normal 99 13 3" xfId="36869"/>
    <cellStyle name="Normal 99 13 3 2" xfId="36870"/>
    <cellStyle name="Normal 99 13 4" xfId="36871"/>
    <cellStyle name="Normal 99 14" xfId="36872"/>
    <cellStyle name="Normal 99 14 2" xfId="36873"/>
    <cellStyle name="Normal 99 14 2 2" xfId="36874"/>
    <cellStyle name="Normal 99 14 3" xfId="36875"/>
    <cellStyle name="Normal 99 14 3 2" xfId="36876"/>
    <cellStyle name="Normal 99 14 4" xfId="36877"/>
    <cellStyle name="Normal 99 15" xfId="36878"/>
    <cellStyle name="Normal 99 15 2" xfId="36879"/>
    <cellStyle name="Normal 99 15 2 2" xfId="36880"/>
    <cellStyle name="Normal 99 15 3" xfId="36881"/>
    <cellStyle name="Normal 99 15 3 2" xfId="36882"/>
    <cellStyle name="Normal 99 15 4" xfId="36883"/>
    <cellStyle name="Normal 99 16" xfId="36884"/>
    <cellStyle name="Normal 99 16 2" xfId="36885"/>
    <cellStyle name="Normal 99 16 2 2" xfId="36886"/>
    <cellStyle name="Normal 99 16 3" xfId="36887"/>
    <cellStyle name="Normal 99 16 3 2" xfId="36888"/>
    <cellStyle name="Normal 99 16 4" xfId="36889"/>
    <cellStyle name="Normal 99 17" xfId="36890"/>
    <cellStyle name="Normal 99 17 2" xfId="36891"/>
    <cellStyle name="Normal 99 17 2 2" xfId="36892"/>
    <cellStyle name="Normal 99 17 3" xfId="36893"/>
    <cellStyle name="Normal 99 17 3 2" xfId="36894"/>
    <cellStyle name="Normal 99 17 4" xfId="36895"/>
    <cellStyle name="Normal 99 18" xfId="36896"/>
    <cellStyle name="Normal 99 18 2" xfId="36897"/>
    <cellStyle name="Normal 99 18 2 2" xfId="36898"/>
    <cellStyle name="Normal 99 18 3" xfId="36899"/>
    <cellStyle name="Normal 99 18 3 2" xfId="36900"/>
    <cellStyle name="Normal 99 18 4" xfId="36901"/>
    <cellStyle name="Normal 99 19" xfId="36902"/>
    <cellStyle name="Normal 99 19 2" xfId="36903"/>
    <cellStyle name="Normal 99 19 2 2" xfId="36904"/>
    <cellStyle name="Normal 99 19 3" xfId="36905"/>
    <cellStyle name="Normal 99 19 3 2" xfId="36906"/>
    <cellStyle name="Normal 99 19 4" xfId="36907"/>
    <cellStyle name="Normal 99 2" xfId="36908"/>
    <cellStyle name="Normal 99 2 2" xfId="36909"/>
    <cellStyle name="Normal 99 2 2 2" xfId="36910"/>
    <cellStyle name="Normal 99 2 3" xfId="36911"/>
    <cellStyle name="Normal 99 2 3 2" xfId="36912"/>
    <cellStyle name="Normal 99 2 4" xfId="36913"/>
    <cellStyle name="Normal 99 20" xfId="36914"/>
    <cellStyle name="Normal 99 20 2" xfId="36915"/>
    <cellStyle name="Normal 99 20 2 2" xfId="36916"/>
    <cellStyle name="Normal 99 20 3" xfId="36917"/>
    <cellStyle name="Normal 99 20 3 2" xfId="36918"/>
    <cellStyle name="Normal 99 20 4" xfId="36919"/>
    <cellStyle name="Normal 99 21" xfId="36920"/>
    <cellStyle name="Normal 99 21 2" xfId="36921"/>
    <cellStyle name="Normal 99 21 2 2" xfId="36922"/>
    <cellStyle name="Normal 99 21 3" xfId="36923"/>
    <cellStyle name="Normal 99 21 3 2" xfId="36924"/>
    <cellStyle name="Normal 99 21 4" xfId="36925"/>
    <cellStyle name="Normal 99 22" xfId="36926"/>
    <cellStyle name="Normal 99 22 2" xfId="36927"/>
    <cellStyle name="Normal 99 22 2 2" xfId="36928"/>
    <cellStyle name="Normal 99 22 3" xfId="36929"/>
    <cellStyle name="Normal 99 22 3 2" xfId="36930"/>
    <cellStyle name="Normal 99 22 4" xfId="36931"/>
    <cellStyle name="Normal 99 23" xfId="36932"/>
    <cellStyle name="Normal 99 23 2" xfId="36933"/>
    <cellStyle name="Normal 99 23 2 2" xfId="36934"/>
    <cellStyle name="Normal 99 23 3" xfId="36935"/>
    <cellStyle name="Normal 99 23 3 2" xfId="36936"/>
    <cellStyle name="Normal 99 23 4" xfId="36937"/>
    <cellStyle name="Normal 99 24" xfId="36938"/>
    <cellStyle name="Normal 99 24 2" xfId="36939"/>
    <cellStyle name="Normal 99 24 2 2" xfId="36940"/>
    <cellStyle name="Normal 99 24 3" xfId="36941"/>
    <cellStyle name="Normal 99 24 3 2" xfId="36942"/>
    <cellStyle name="Normal 99 24 4" xfId="36943"/>
    <cellStyle name="Normal 99 25" xfId="36944"/>
    <cellStyle name="Normal 99 25 2" xfId="36945"/>
    <cellStyle name="Normal 99 25 2 2" xfId="36946"/>
    <cellStyle name="Normal 99 25 3" xfId="36947"/>
    <cellStyle name="Normal 99 25 3 2" xfId="36948"/>
    <cellStyle name="Normal 99 25 4" xfId="36949"/>
    <cellStyle name="Normal 99 26" xfId="36950"/>
    <cellStyle name="Normal 99 26 2" xfId="36951"/>
    <cellStyle name="Normal 99 26 2 2" xfId="36952"/>
    <cellStyle name="Normal 99 26 3" xfId="36953"/>
    <cellStyle name="Normal 99 26 3 2" xfId="36954"/>
    <cellStyle name="Normal 99 26 4" xfId="36955"/>
    <cellStyle name="Normal 99 27" xfId="36956"/>
    <cellStyle name="Normal 99 27 2" xfId="36957"/>
    <cellStyle name="Normal 99 27 2 2" xfId="36958"/>
    <cellStyle name="Normal 99 27 3" xfId="36959"/>
    <cellStyle name="Normal 99 27 3 2" xfId="36960"/>
    <cellStyle name="Normal 99 27 4" xfId="36961"/>
    <cellStyle name="Normal 99 28" xfId="36962"/>
    <cellStyle name="Normal 99 28 2" xfId="36963"/>
    <cellStyle name="Normal 99 28 2 2" xfId="36964"/>
    <cellStyle name="Normal 99 28 3" xfId="36965"/>
    <cellStyle name="Normal 99 28 3 2" xfId="36966"/>
    <cellStyle name="Normal 99 28 4" xfId="36967"/>
    <cellStyle name="Normal 99 29" xfId="36968"/>
    <cellStyle name="Normal 99 29 2" xfId="36969"/>
    <cellStyle name="Normal 99 29 2 2" xfId="36970"/>
    <cellStyle name="Normal 99 29 3" xfId="36971"/>
    <cellStyle name="Normal 99 29 3 2" xfId="36972"/>
    <cellStyle name="Normal 99 29 4" xfId="36973"/>
    <cellStyle name="Normal 99 3" xfId="36974"/>
    <cellStyle name="Normal 99 3 2" xfId="36975"/>
    <cellStyle name="Normal 99 3 2 2" xfId="36976"/>
    <cellStyle name="Normal 99 3 3" xfId="36977"/>
    <cellStyle name="Normal 99 3 3 2" xfId="36978"/>
    <cellStyle name="Normal 99 3 4" xfId="36979"/>
    <cellStyle name="Normal 99 30" xfId="36980"/>
    <cellStyle name="Normal 99 30 2" xfId="36981"/>
    <cellStyle name="Normal 99 30 2 2" xfId="36982"/>
    <cellStyle name="Normal 99 30 3" xfId="36983"/>
    <cellStyle name="Normal 99 30 3 2" xfId="36984"/>
    <cellStyle name="Normal 99 30 4" xfId="36985"/>
    <cellStyle name="Normal 99 31" xfId="36986"/>
    <cellStyle name="Normal 99 31 2" xfId="36987"/>
    <cellStyle name="Normal 99 31 2 2" xfId="36988"/>
    <cellStyle name="Normal 99 31 3" xfId="36989"/>
    <cellStyle name="Normal 99 31 3 2" xfId="36990"/>
    <cellStyle name="Normal 99 31 4" xfId="36991"/>
    <cellStyle name="Normal 99 32" xfId="36992"/>
    <cellStyle name="Normal 99 32 2" xfId="36993"/>
    <cellStyle name="Normal 99 32 2 2" xfId="36994"/>
    <cellStyle name="Normal 99 32 3" xfId="36995"/>
    <cellStyle name="Normal 99 32 3 2" xfId="36996"/>
    <cellStyle name="Normal 99 32 4" xfId="36997"/>
    <cellStyle name="Normal 99 33" xfId="36998"/>
    <cellStyle name="Normal 99 33 2" xfId="36999"/>
    <cellStyle name="Normal 99 33 2 2" xfId="37000"/>
    <cellStyle name="Normal 99 33 3" xfId="37001"/>
    <cellStyle name="Normal 99 33 3 2" xfId="37002"/>
    <cellStyle name="Normal 99 33 4" xfId="37003"/>
    <cellStyle name="Normal 99 34" xfId="37004"/>
    <cellStyle name="Normal 99 34 2" xfId="37005"/>
    <cellStyle name="Normal 99 34 2 2" xfId="37006"/>
    <cellStyle name="Normal 99 34 3" xfId="37007"/>
    <cellStyle name="Normal 99 34 3 2" xfId="37008"/>
    <cellStyle name="Normal 99 34 4" xfId="37009"/>
    <cellStyle name="Normal 99 35" xfId="37010"/>
    <cellStyle name="Normal 99 35 2" xfId="37011"/>
    <cellStyle name="Normal 99 35 2 2" xfId="37012"/>
    <cellStyle name="Normal 99 35 3" xfId="37013"/>
    <cellStyle name="Normal 99 35 3 2" xfId="37014"/>
    <cellStyle name="Normal 99 35 4" xfId="37015"/>
    <cellStyle name="Normal 99 36" xfId="37016"/>
    <cellStyle name="Normal 99 36 2" xfId="37017"/>
    <cellStyle name="Normal 99 36 2 2" xfId="37018"/>
    <cellStyle name="Normal 99 36 3" xfId="37019"/>
    <cellStyle name="Normal 99 36 3 2" xfId="37020"/>
    <cellStyle name="Normal 99 36 4" xfId="37021"/>
    <cellStyle name="Normal 99 37" xfId="37022"/>
    <cellStyle name="Normal 99 37 2" xfId="37023"/>
    <cellStyle name="Normal 99 37 2 2" xfId="37024"/>
    <cellStyle name="Normal 99 37 3" xfId="37025"/>
    <cellStyle name="Normal 99 37 3 2" xfId="37026"/>
    <cellStyle name="Normal 99 37 4" xfId="37027"/>
    <cellStyle name="Normal 99 38" xfId="37028"/>
    <cellStyle name="Normal 99 38 2" xfId="37029"/>
    <cellStyle name="Normal 99 38 2 2" xfId="37030"/>
    <cellStyle name="Normal 99 38 3" xfId="37031"/>
    <cellStyle name="Normal 99 38 3 2" xfId="37032"/>
    <cellStyle name="Normal 99 38 4" xfId="37033"/>
    <cellStyle name="Normal 99 39" xfId="37034"/>
    <cellStyle name="Normal 99 39 2" xfId="37035"/>
    <cellStyle name="Normal 99 39 2 2" xfId="37036"/>
    <cellStyle name="Normal 99 39 3" xfId="37037"/>
    <cellStyle name="Normal 99 39 3 2" xfId="37038"/>
    <cellStyle name="Normal 99 39 4" xfId="37039"/>
    <cellStyle name="Normal 99 4" xfId="37040"/>
    <cellStyle name="Normal 99 4 2" xfId="37041"/>
    <cellStyle name="Normal 99 4 2 2" xfId="37042"/>
    <cellStyle name="Normal 99 4 3" xfId="37043"/>
    <cellStyle name="Normal 99 4 3 2" xfId="37044"/>
    <cellStyle name="Normal 99 4 4" xfId="37045"/>
    <cellStyle name="Normal 99 40" xfId="37046"/>
    <cellStyle name="Normal 99 40 2" xfId="37047"/>
    <cellStyle name="Normal 99 40 2 2" xfId="37048"/>
    <cellStyle name="Normal 99 40 3" xfId="37049"/>
    <cellStyle name="Normal 99 40 3 2" xfId="37050"/>
    <cellStyle name="Normal 99 40 4" xfId="37051"/>
    <cellStyle name="Normal 99 41" xfId="37052"/>
    <cellStyle name="Normal 99 41 2" xfId="37053"/>
    <cellStyle name="Normal 99 41 2 2" xfId="37054"/>
    <cellStyle name="Normal 99 41 3" xfId="37055"/>
    <cellStyle name="Normal 99 41 3 2" xfId="37056"/>
    <cellStyle name="Normal 99 41 4" xfId="37057"/>
    <cellStyle name="Normal 99 42" xfId="37058"/>
    <cellStyle name="Normal 99 42 2" xfId="37059"/>
    <cellStyle name="Normal 99 43" xfId="37060"/>
    <cellStyle name="Normal 99 43 2" xfId="37061"/>
    <cellStyle name="Normal 99 44" xfId="37062"/>
    <cellStyle name="Normal 99 5" xfId="37063"/>
    <cellStyle name="Normal 99 5 2" xfId="37064"/>
    <cellStyle name="Normal 99 5 2 2" xfId="37065"/>
    <cellStyle name="Normal 99 5 3" xfId="37066"/>
    <cellStyle name="Normal 99 5 3 2" xfId="37067"/>
    <cellStyle name="Normal 99 5 4" xfId="37068"/>
    <cellStyle name="Normal 99 6" xfId="37069"/>
    <cellStyle name="Normal 99 6 2" xfId="37070"/>
    <cellStyle name="Normal 99 6 2 2" xfId="37071"/>
    <cellStyle name="Normal 99 6 3" xfId="37072"/>
    <cellStyle name="Normal 99 6 3 2" xfId="37073"/>
    <cellStyle name="Normal 99 6 4" xfId="37074"/>
    <cellStyle name="Normal 99 7" xfId="37075"/>
    <cellStyle name="Normal 99 7 2" xfId="37076"/>
    <cellStyle name="Normal 99 7 2 2" xfId="37077"/>
    <cellStyle name="Normal 99 7 3" xfId="37078"/>
    <cellStyle name="Normal 99 7 3 2" xfId="37079"/>
    <cellStyle name="Normal 99 7 4" xfId="37080"/>
    <cellStyle name="Normal 99 8" xfId="37081"/>
    <cellStyle name="Normal 99 8 2" xfId="37082"/>
    <cellStyle name="Normal 99 8 2 2" xfId="37083"/>
    <cellStyle name="Normal 99 8 3" xfId="37084"/>
    <cellStyle name="Normal 99 8 3 2" xfId="37085"/>
    <cellStyle name="Normal 99 8 4" xfId="37086"/>
    <cellStyle name="Normal 99 9" xfId="37087"/>
    <cellStyle name="Normal 99 9 2" xfId="37088"/>
    <cellStyle name="Normal 99 9 2 2" xfId="37089"/>
    <cellStyle name="Normal 99 9 3" xfId="37090"/>
    <cellStyle name="Normal 99 9 3 2" xfId="37091"/>
    <cellStyle name="Normal 99 9 4" xfId="37092"/>
    <cellStyle name="omma [0]_Mktg Prog" xfId="37093"/>
    <cellStyle name="ormal_Sheet1_1" xfId="37094"/>
    <cellStyle name="Percent [2]" xfId="37095"/>
    <cellStyle name="Percent 2" xfId="33"/>
    <cellStyle name="Percent 2 2" xfId="37096"/>
    <cellStyle name="Percent 2 3" xfId="37097"/>
    <cellStyle name="Percent 2 3 2" xfId="37098"/>
    <cellStyle name="Percent 2 4" xfId="37099"/>
    <cellStyle name="Percent 3" xfId="37100"/>
    <cellStyle name="Percent 4" xfId="37101"/>
    <cellStyle name="S—_x0008_" xfId="37102"/>
    <cellStyle name="Style 1" xfId="37103"/>
    <cellStyle name="Style 10" xfId="37104"/>
    <cellStyle name="Style 100" xfId="37105"/>
    <cellStyle name="Style 101" xfId="37106"/>
    <cellStyle name="Style 102" xfId="37107"/>
    <cellStyle name="Style 103" xfId="37108"/>
    <cellStyle name="Style 104" xfId="37109"/>
    <cellStyle name="Style 105" xfId="37110"/>
    <cellStyle name="Style 11" xfId="37111"/>
    <cellStyle name="Style 12" xfId="37112"/>
    <cellStyle name="Style 13" xfId="37113"/>
    <cellStyle name="Style 14" xfId="37114"/>
    <cellStyle name="Style 15" xfId="37115"/>
    <cellStyle name="Style 16" xfId="37116"/>
    <cellStyle name="Style 17" xfId="37117"/>
    <cellStyle name="Style 18" xfId="37118"/>
    <cellStyle name="Style 19" xfId="37119"/>
    <cellStyle name="Style 2" xfId="37120"/>
    <cellStyle name="Style 20" xfId="37121"/>
    <cellStyle name="Style 21" xfId="37122"/>
    <cellStyle name="Style 22" xfId="37123"/>
    <cellStyle name="Style 23" xfId="37124"/>
    <cellStyle name="Style 24" xfId="37125"/>
    <cellStyle name="Style 25" xfId="37126"/>
    <cellStyle name="Style 26" xfId="37127"/>
    <cellStyle name="Style 27" xfId="37128"/>
    <cellStyle name="Style 28" xfId="37129"/>
    <cellStyle name="Style 29" xfId="37130"/>
    <cellStyle name="Style 3" xfId="37131"/>
    <cellStyle name="Style 30" xfId="37132"/>
    <cellStyle name="Style 31" xfId="37133"/>
    <cellStyle name="Style 32" xfId="37134"/>
    <cellStyle name="Style 33" xfId="37135"/>
    <cellStyle name="Style 34" xfId="37136"/>
    <cellStyle name="Style 35" xfId="37137"/>
    <cellStyle name="Style 36" xfId="37138"/>
    <cellStyle name="Style 37" xfId="37139"/>
    <cellStyle name="Style 38" xfId="37140"/>
    <cellStyle name="Style 39" xfId="37141"/>
    <cellStyle name="Style 4" xfId="37142"/>
    <cellStyle name="Style 40" xfId="37143"/>
    <cellStyle name="Style 41" xfId="37144"/>
    <cellStyle name="Style 42" xfId="37145"/>
    <cellStyle name="Style 43" xfId="37146"/>
    <cellStyle name="Style 44" xfId="37147"/>
    <cellStyle name="Style 45" xfId="37148"/>
    <cellStyle name="Style 46" xfId="37149"/>
    <cellStyle name="Style 47" xfId="37150"/>
    <cellStyle name="Style 48" xfId="37151"/>
    <cellStyle name="Style 49" xfId="37152"/>
    <cellStyle name="Style 5" xfId="37153"/>
    <cellStyle name="Style 50" xfId="37154"/>
    <cellStyle name="Style 51" xfId="37155"/>
    <cellStyle name="Style 52" xfId="37156"/>
    <cellStyle name="Style 53" xfId="37157"/>
    <cellStyle name="Style 54" xfId="37158"/>
    <cellStyle name="Style 55" xfId="37159"/>
    <cellStyle name="Style 56" xfId="37160"/>
    <cellStyle name="Style 57" xfId="37161"/>
    <cellStyle name="Style 58" xfId="37162"/>
    <cellStyle name="Style 59" xfId="37163"/>
    <cellStyle name="Style 6" xfId="37164"/>
    <cellStyle name="Style 60" xfId="37165"/>
    <cellStyle name="Style 61" xfId="37166"/>
    <cellStyle name="Style 62" xfId="37167"/>
    <cellStyle name="Style 63" xfId="37168"/>
    <cellStyle name="Style 64" xfId="37169"/>
    <cellStyle name="Style 65" xfId="37170"/>
    <cellStyle name="Style 66" xfId="37171"/>
    <cellStyle name="Style 67" xfId="37172"/>
    <cellStyle name="Style 68" xfId="37173"/>
    <cellStyle name="Style 69" xfId="37174"/>
    <cellStyle name="Style 7" xfId="37175"/>
    <cellStyle name="Style 70" xfId="37176"/>
    <cellStyle name="Style 71" xfId="37177"/>
    <cellStyle name="Style 72" xfId="37178"/>
    <cellStyle name="Style 73" xfId="37179"/>
    <cellStyle name="Style 74" xfId="37180"/>
    <cellStyle name="Style 75" xfId="37181"/>
    <cellStyle name="Style 76" xfId="37182"/>
    <cellStyle name="Style 77" xfId="37183"/>
    <cellStyle name="Style 78" xfId="37184"/>
    <cellStyle name="Style 79" xfId="37185"/>
    <cellStyle name="Style 8" xfId="37186"/>
    <cellStyle name="Style 80" xfId="37187"/>
    <cellStyle name="Style 81" xfId="37188"/>
    <cellStyle name="Style 82" xfId="37189"/>
    <cellStyle name="Style 83" xfId="37190"/>
    <cellStyle name="Style 84" xfId="37191"/>
    <cellStyle name="Style 85" xfId="37192"/>
    <cellStyle name="Style 86" xfId="37193"/>
    <cellStyle name="Style 87" xfId="37194"/>
    <cellStyle name="Style 88" xfId="37195"/>
    <cellStyle name="Style 89" xfId="37196"/>
    <cellStyle name="Style 9" xfId="37197"/>
    <cellStyle name="Style 90" xfId="37198"/>
    <cellStyle name="Style 91" xfId="37199"/>
    <cellStyle name="Style 92" xfId="37200"/>
    <cellStyle name="Style 93" xfId="37201"/>
    <cellStyle name="Style 94" xfId="37202"/>
    <cellStyle name="Style 95" xfId="37203"/>
    <cellStyle name="Style 96" xfId="37204"/>
    <cellStyle name="Style 97" xfId="37205"/>
    <cellStyle name="Style 98" xfId="37206"/>
    <cellStyle name="Style 99" xfId="37207"/>
    <cellStyle name="subhead" xfId="37208"/>
    <cellStyle name="symbol" xfId="37209"/>
    <cellStyle name="T" xfId="37210"/>
    <cellStyle name="T_Book1" xfId="37211"/>
    <cellStyle name="T_kld1" xfId="37212"/>
    <cellStyle name="TH" xfId="37213"/>
    <cellStyle name="viet" xfId="37214"/>
    <cellStyle name="viet2" xfId="37215"/>
    <cellStyle name="VN new romanNormal" xfId="37216"/>
    <cellStyle name="VN time new roman" xfId="37217"/>
    <cellStyle name="Währung [0]_UXO VII" xfId="37218"/>
    <cellStyle name="Währung_UXO VII" xfId="37219"/>
    <cellStyle name="xuan" xfId="37220"/>
    <cellStyle name="똿뗦먛귟 [0.00]_PRODUCT DETAIL Q1" xfId="37224"/>
    <cellStyle name="똿뗦먛귟_PRODUCT DETAIL Q1" xfId="37225"/>
    <cellStyle name="믅됞 [0.00]_PRODUCT DETAIL Q1" xfId="37226"/>
    <cellStyle name="믅됞_PRODUCT DETAIL Q1" xfId="37227"/>
    <cellStyle name="백분율_95" xfId="37228"/>
    <cellStyle name="뷭?_BOOKSHIP" xfId="37229"/>
    <cellStyle name="一般_00Q3902REV.1" xfId="37235"/>
    <cellStyle name="千分位[0]_00Q3902REV.1" xfId="37236"/>
    <cellStyle name="千分位_00Q3902REV.1" xfId="37237"/>
    <cellStyle name="콤마 [0]_1202" xfId="37230"/>
    <cellStyle name="콤마_1202" xfId="37231"/>
    <cellStyle name="통화 [0]_1202" xfId="37232"/>
    <cellStyle name="통화_1202" xfId="37233"/>
    <cellStyle name="표준_(정보부문)월별인원계획" xfId="37234"/>
    <cellStyle name="標準_機器ﾘｽト (2)" xfId="37238"/>
    <cellStyle name="貨幣 [0]_00Q3902REV.1" xfId="37239"/>
    <cellStyle name="貨幣[0]_BRE" xfId="37240"/>
    <cellStyle name="貨幣_00Q3902REV.1" xfId="37241"/>
    <cellStyle name=" [0.00]_ Att. 1- Cover" xfId="37221"/>
    <cellStyle name="_ Att. 1- Cover" xfId="37222"/>
    <cellStyle name="?_ Att. 1- Cover" xfId="37223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99FF"/>
      <color rgb="FFCCFF66"/>
      <color rgb="FFFF9999"/>
      <color rgb="FFFF66CC"/>
      <color rgb="FFAAE58D"/>
      <color rgb="FFB7FBF5"/>
      <color rgb="FF79F97C"/>
      <color rgb="FFB6E0FC"/>
      <color rgb="FFF4E096"/>
      <color rgb="FFFEF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BÁO CÁO L</a:t>
            </a:r>
            <a:r>
              <a:rPr lang="vi-VN" sz="12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ƯƠ</a:t>
            </a:r>
            <a:r>
              <a:rPr lang="en-US" sz="12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NG HỆ VẬT LIỆU NĂM 2015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TH!$B$9</c:f>
              <c:strCache>
                <c:ptCount val="1"/>
                <c:pt idx="0">
                  <c:v>VPĐD</c:v>
                </c:pt>
              </c:strCache>
            </c:strRef>
          </c:tx>
          <c:val>
            <c:numRef>
              <c:f>TH!$B$10:$B$19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TH!$C$9</c:f>
              <c:strCache>
                <c:ptCount val="1"/>
                <c:pt idx="0">
                  <c:v>NHÀ MÁY</c:v>
                </c:pt>
              </c:strCache>
            </c:strRef>
          </c:tx>
          <c:val>
            <c:numRef>
              <c:f>TH!$C$10:$C$19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TH!$D$9</c:f>
              <c:strCache>
                <c:ptCount val="1"/>
                <c:pt idx="0">
                  <c:v>LẮP ĐẶT</c:v>
                </c:pt>
              </c:strCache>
            </c:strRef>
          </c:tx>
          <c:val>
            <c:numRef>
              <c:f>TH!$D$10:$D$19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95"/>
        <c:overlap val="100"/>
        <c:axId val="73095040"/>
        <c:axId val="73096576"/>
      </c:barChart>
      <c:catAx>
        <c:axId val="73095040"/>
        <c:scaling>
          <c:orientation val="minMax"/>
        </c:scaling>
        <c:axPos val="b"/>
        <c:majorTickMark val="none"/>
        <c:tickLblPos val="nextTo"/>
        <c:crossAx val="73096576"/>
        <c:crosses val="autoZero"/>
        <c:auto val="1"/>
        <c:lblAlgn val="ctr"/>
        <c:lblOffset val="100"/>
      </c:catAx>
      <c:valAx>
        <c:axId val="73096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Triệu </a:t>
                </a:r>
                <a:r>
                  <a:rPr lang="vi-VN"/>
                  <a:t>đồ</a:t>
                </a:r>
                <a:r>
                  <a:rPr lang="en-US"/>
                  <a:t>ng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crossAx val="73095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solidFill>
      <a:srgbClr val="FF99FF"/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C00000"/>
                </a:solidFill>
                <a:latin typeface="Times New Roman" pitchFamily="18" charset="0"/>
                <a:cs typeface="Times New Roman" pitchFamily="18" charset="0"/>
              </a:rPr>
              <a:t>BÁO CÁO</a:t>
            </a:r>
            <a:r>
              <a:rPr lang="en-US" sz="1400" baseline="0">
                <a:solidFill>
                  <a:srgbClr val="C00000"/>
                </a:solidFill>
                <a:latin typeface="Times New Roman" pitchFamily="18" charset="0"/>
                <a:cs typeface="Times New Roman" pitchFamily="18" charset="0"/>
              </a:rPr>
              <a:t> CHI PHÍ NĂM 2015</a:t>
            </a:r>
            <a:endParaRPr lang="en-US" sz="1400">
              <a:solidFill>
                <a:srgbClr val="C00000"/>
              </a:solidFill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TH!$F$9</c:f>
              <c:strCache>
                <c:ptCount val="1"/>
                <c:pt idx="0">
                  <c:v>ĐÁ THÁI BẢO</c:v>
                </c:pt>
              </c:strCache>
            </c:strRef>
          </c:tx>
          <c:val>
            <c:numRef>
              <c:f>TH!$F$10:$F$21</c:f>
              <c:numCache>
                <c:formatCode>_(* #,##0_);_(* \(#,##0\);_(* "-"??_);_(@_)</c:formatCode>
                <c:ptCount val="12"/>
                <c:pt idx="0">
                  <c:v>264419712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TH!$G$9</c:f>
              <c:strCache>
                <c:ptCount val="1"/>
                <c:pt idx="0">
                  <c:v>CỬA THÁI BẢO</c:v>
                </c:pt>
              </c:strCache>
            </c:strRef>
          </c:tx>
          <c:val>
            <c:numRef>
              <c:f>TH!$G$10:$G$21</c:f>
              <c:numCache>
                <c:formatCode>_(* #,##0_);_(* \(#,##0\);_(* "-"??_);_(@_)</c:formatCode>
                <c:ptCount val="12"/>
                <c:pt idx="0">
                  <c:v>311546923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TH!$H$9</c:f>
              <c:strCache>
                <c:ptCount val="1"/>
                <c:pt idx="0">
                  <c:v>GẠCH THÁI BẢO</c:v>
                </c:pt>
              </c:strCache>
            </c:strRef>
          </c:tx>
          <c:val>
            <c:numRef>
              <c:f>TH!$H$10:$H$21</c:f>
              <c:numCache>
                <c:formatCode>_(* #,##0_);_(* \(#,##0\);_(* "-"??_);_(@_)</c:formatCode>
                <c:ptCount val="12"/>
                <c:pt idx="0">
                  <c:v>510807231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95"/>
        <c:overlap val="100"/>
        <c:axId val="73136384"/>
        <c:axId val="46546944"/>
      </c:barChart>
      <c:catAx>
        <c:axId val="73136384"/>
        <c:scaling>
          <c:orientation val="minMax"/>
        </c:scaling>
        <c:axPos val="b"/>
        <c:majorTickMark val="none"/>
        <c:tickLblPos val="nextTo"/>
        <c:crossAx val="46546944"/>
        <c:crosses val="autoZero"/>
        <c:auto val="1"/>
        <c:lblAlgn val="ctr"/>
        <c:lblOffset val="100"/>
      </c:catAx>
      <c:valAx>
        <c:axId val="46546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Triệu </a:t>
                </a:r>
                <a:r>
                  <a:rPr lang="vi-VN"/>
                  <a:t>đô</a:t>
                </a:r>
                <a:r>
                  <a:rPr lang="en-US"/>
                  <a:t>ng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crossAx val="73136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solidFill>
      <a:srgbClr val="B7FBF5"/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133351</xdr:rowOff>
    </xdr:from>
    <xdr:to>
      <xdr:col>6</xdr:col>
      <xdr:colOff>696482</xdr:colOff>
      <xdr:row>5</xdr:row>
      <xdr:rowOff>114301</xdr:rowOff>
    </xdr:to>
    <xdr:pic>
      <xdr:nvPicPr>
        <xdr:cNvPr id="2" name="Picture 1" descr="TB Group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133351"/>
          <a:ext cx="6106682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66675</xdr:rowOff>
    </xdr:from>
    <xdr:to>
      <xdr:col>5</xdr:col>
      <xdr:colOff>695325</xdr:colOff>
      <xdr:row>3</xdr:row>
      <xdr:rowOff>238125</xdr:rowOff>
    </xdr:to>
    <xdr:pic>
      <xdr:nvPicPr>
        <xdr:cNvPr id="6" name="Picture 5" descr="TieuDe_Group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0" y="66675"/>
          <a:ext cx="5362575" cy="942975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23</xdr:row>
      <xdr:rowOff>19050</xdr:rowOff>
    </xdr:from>
    <xdr:to>
      <xdr:col>4</xdr:col>
      <xdr:colOff>571500</xdr:colOff>
      <xdr:row>34</xdr:row>
      <xdr:rowOff>228600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800099</xdr:colOff>
      <xdr:row>23</xdr:row>
      <xdr:rowOff>19050</xdr:rowOff>
    </xdr:from>
    <xdr:to>
      <xdr:col>8</xdr:col>
      <xdr:colOff>876300</xdr:colOff>
      <xdr:row>34</xdr:row>
      <xdr:rowOff>228600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7/AppData/Roaming/Microsoft/Excel/BCNS_group%20201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GEL/My%20Document1/Downloads/CHI%20PHI%20VP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bp%20hcns\bp%20hcns\bp%20hcns\Users\ADMIN\AppData\Local\Microsoft\Windows\Temporary%20Internet%20Files\Content.Outlook\ZOHTUV48\MAU%20NHAP%20VPP_thai%20bao%20T12-2015%20(1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BP%20HCNS\NGUYEN%20THI%20KIM%20PHUONG\CUA%20THAI%20BAO\QUAN%20LY%20CHUNG\VPP_cua\NAM%202013-2015\QLVPP_2013-2015\QUAN%20LY%20VPP_TB\NAM%202012\VPP_2012\T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NGUYEN%20THI%20KIM%20PHUONG\THAI%20BAO\QUAN%20LY%20CHUNG\HO%20SO%20XE_thaibao\BAO%20CAO%20XE_2013\BAO%20CAO%20XE_2013.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BP.HCNS/NGUYEN%20THI%20KIM%20PHUONG/THAI%20BAO%20BINH%20THUAN/QUAN%20LY%20CHUNG/QLHC_gach/QLHC_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GEL/My%20Document1/Downloads/QLVPP_beton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Quanlyluong%20Vatlieu%202xlsx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BP.HCNS\BP.HCNS\BP.HCNS\BP.HCNS\BP.HCNS\BP.HCNS\BP.HCNS\BP.HCNS\BP.HCNS\BP.HCNS\BP.HCNS\NGUYEN%20THI%20KIM%20PHUONG\CUA%20THAI%20BAO\QUAN%20LY%20CHUNG\QLHC_cua\QLHC_cua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THAI%20BAO%20-%20BINH%20THUAN/PHONG%20HANH%20CHANH/HO%20SO%20HANH%20CHANH/LUONG%20NHAN%20VIEN/LUONG%20NOI%20BO/NAM%202014_GACH/THANG%2001/LUONGNMBT01-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&#205;NH%20L&#431;&#416;NG%20C&#212;NG%20NH&#194;N/LUONGNMG112013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P.HCNS/NGUYEN%20THI%20KIM%20PHUONG/THAI%20BAO/QUAN%20LY%20CHUNG/QLHC_thaibao/NAM%202012/QLHC_tb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BP%20HCNS\NGUYEN%20THI%20KIM%20PHUONG\CUA%20THAI%20BAO\QUAN%20LY%20CHUNG\VPP_cua\NAM%202013-2015\QLVPP_2013-2015\QUAN%20LY%20VPP_TB\NAM%202013-2015\QLVPP_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BP.HCNS\BP.HCNS\BP.HCNS\BP.HCNS\NGUYEN%20THI%20KIM%20PHUONG\CUA%20THAI%20BAO\QUAN%20LY%20CHUNG\VPP_cua\NAM%202013\QLVPP_2013\QUAN%20LY%20VPP_TB\NAM%202013\Copy%20of%20Copy%20of%202482012.vanphongpham.n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THAI%20BAO%20-%20SAI%20GON/PHONG%20HANH%20CHANH/HO%20SO%20HANH%20CHANH/LUONG%20NHAN%20VIEN/LUONG%20NOI%20BO/NAM%202014_THAIBAO/THANG%2003/LUONG%20TB%2003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THAI%20BAO%20-%20BINH%20THUAN/PHONG%20HANH%20CHANH/HO%20SO%20HANH%20CHANH/LUONG%20NHAN%20VIEN/LUONG%20NOI%20BO/NAM%202013_gach/THANG%2004/LUONGNMBT04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CP%20CUA%20THAI%20BAO/PHONG%20HANH%20CHANH/HO%20SO%20HANH%20CHANH/LUONG%20NHAN%20VIEN/LUONG%20NOI%20BO/NAM%202014_cua/THANG%2004/LUONG%20CUA%2004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CP%20BE%20TONG%20620%20LONG%20AN/PHONG%20HANH%20CHANH/HO%20SO%20HANH%20CHANH/LUONG%20NHAN%20VIEN/NAM%202014/THANG%2007/LUONGVPLA%2007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BP.HCNS\BP.HCNS\BP.HCNS\BP.HCNS\NGUYEN%20THI%20KIM%20PHUONG\CUA%20THAI%20BAO\QUAN%20LY%20CHUNG\VPP_cua\NAM%202013\QLVPP_2013\QUAN%20LY%20VPP_TB\NAM%202013\CHI%20PHI%20VP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E"/>
      <sheetName val="CHITIET"/>
      <sheetName val="BC-VATLIEU"/>
      <sheetName val="BC-BETONG"/>
      <sheetName val="BIEUDOL"/>
    </sheetNames>
    <sheetDataSet>
      <sheetData sheetId="0"/>
      <sheetData sheetId="1">
        <row r="5">
          <cell r="A5" t="str">
            <v>ĐTB07002</v>
          </cell>
          <cell r="C5" t="str">
            <v>THAIBAO</v>
          </cell>
          <cell r="D5" t="str">
            <v>TB-001</v>
          </cell>
          <cell r="F5">
            <v>1</v>
          </cell>
          <cell r="H5">
            <v>20000000</v>
          </cell>
          <cell r="I5">
            <v>0</v>
          </cell>
          <cell r="J5">
            <v>5000000</v>
          </cell>
          <cell r="N5">
            <v>567000</v>
          </cell>
          <cell r="S5">
            <v>1197000</v>
          </cell>
        </row>
        <row r="6">
          <cell r="C6" t="str">
            <v>THAIBAO</v>
          </cell>
          <cell r="D6" t="str">
            <v>TB-001</v>
          </cell>
          <cell r="F6">
            <v>1</v>
          </cell>
          <cell r="H6">
            <v>17000000</v>
          </cell>
          <cell r="I6">
            <v>0</v>
          </cell>
          <cell r="J6">
            <v>1000000</v>
          </cell>
          <cell r="N6">
            <v>67950</v>
          </cell>
          <cell r="S6">
            <v>508950</v>
          </cell>
        </row>
        <row r="7">
          <cell r="C7" t="str">
            <v>THAIBAO</v>
          </cell>
          <cell r="D7" t="str">
            <v>TB-017</v>
          </cell>
          <cell r="F7">
            <v>1</v>
          </cell>
          <cell r="H7">
            <v>13000000</v>
          </cell>
          <cell r="I7">
            <v>0</v>
          </cell>
          <cell r="J7">
            <v>0</v>
          </cell>
          <cell r="N7">
            <v>179000</v>
          </cell>
          <cell r="S7">
            <v>599000</v>
          </cell>
        </row>
        <row r="8">
          <cell r="C8" t="str">
            <v>THAIBAO</v>
          </cell>
          <cell r="D8" t="str">
            <v>TB-017</v>
          </cell>
          <cell r="F8">
            <v>1</v>
          </cell>
          <cell r="H8">
            <v>7000000</v>
          </cell>
          <cell r="I8">
            <v>0</v>
          </cell>
          <cell r="J8">
            <v>500000</v>
          </cell>
          <cell r="N8">
            <v>0</v>
          </cell>
          <cell r="S8">
            <v>357000</v>
          </cell>
        </row>
        <row r="9">
          <cell r="C9" t="str">
            <v>THAIBAO</v>
          </cell>
          <cell r="D9" t="str">
            <v>TB-005</v>
          </cell>
          <cell r="F9">
            <v>1</v>
          </cell>
          <cell r="H9">
            <v>5000000</v>
          </cell>
          <cell r="I9">
            <v>300000</v>
          </cell>
          <cell r="J9">
            <v>0</v>
          </cell>
          <cell r="N9">
            <v>0</v>
          </cell>
          <cell r="S9">
            <v>0</v>
          </cell>
        </row>
        <row r="10">
          <cell r="C10" t="str">
            <v>THAIBAO</v>
          </cell>
          <cell r="D10" t="str">
            <v>TB-007</v>
          </cell>
          <cell r="F10">
            <v>1</v>
          </cell>
          <cell r="H10">
            <v>10000000</v>
          </cell>
          <cell r="I10">
            <v>300000</v>
          </cell>
          <cell r="J10">
            <v>2000000</v>
          </cell>
          <cell r="N10">
            <v>134250</v>
          </cell>
          <cell r="S10">
            <v>449250</v>
          </cell>
        </row>
        <row r="11">
          <cell r="C11" t="str">
            <v>THAIBAO</v>
          </cell>
          <cell r="D11" t="str">
            <v>TB-007</v>
          </cell>
          <cell r="F11">
            <v>1</v>
          </cell>
          <cell r="H11">
            <v>6500000</v>
          </cell>
          <cell r="I11">
            <v>390000</v>
          </cell>
          <cell r="J11">
            <v>1950000</v>
          </cell>
          <cell r="N11">
            <v>0</v>
          </cell>
          <cell r="S11">
            <v>304500</v>
          </cell>
        </row>
        <row r="12">
          <cell r="C12" t="str">
            <v>THAIBAO</v>
          </cell>
          <cell r="D12" t="str">
            <v>TB-005</v>
          </cell>
          <cell r="F12">
            <v>1</v>
          </cell>
          <cell r="H12">
            <v>3500000</v>
          </cell>
          <cell r="I12">
            <v>690000</v>
          </cell>
          <cell r="J12">
            <v>1300000</v>
          </cell>
          <cell r="N12">
            <v>0</v>
          </cell>
          <cell r="S12">
            <v>304500</v>
          </cell>
        </row>
        <row r="13">
          <cell r="C13" t="str">
            <v>THAIBAO</v>
          </cell>
          <cell r="D13" t="str">
            <v>TB-005</v>
          </cell>
          <cell r="F13">
            <v>1</v>
          </cell>
          <cell r="H13">
            <v>2800000</v>
          </cell>
          <cell r="I13">
            <v>885000</v>
          </cell>
          <cell r="J13">
            <v>223999.99999999997</v>
          </cell>
          <cell r="L13">
            <v>1555555.5555555555</v>
          </cell>
          <cell r="N13">
            <v>0</v>
          </cell>
          <cell r="S13">
            <v>304500</v>
          </cell>
        </row>
        <row r="14">
          <cell r="C14" t="str">
            <v>CUATHAIBAO</v>
          </cell>
          <cell r="D14" t="str">
            <v>CTB-001</v>
          </cell>
          <cell r="F14">
            <v>1</v>
          </cell>
          <cell r="H14">
            <v>5500000</v>
          </cell>
          <cell r="I14">
            <v>650000</v>
          </cell>
          <cell r="J14">
            <v>0</v>
          </cell>
          <cell r="K14">
            <v>0</v>
          </cell>
          <cell r="N14">
            <v>0</v>
          </cell>
          <cell r="S14">
            <v>304500</v>
          </cell>
        </row>
        <row r="15">
          <cell r="C15" t="str">
            <v>CUATHAIBAO</v>
          </cell>
          <cell r="D15" t="str">
            <v>CTB-001</v>
          </cell>
          <cell r="F15">
            <v>1</v>
          </cell>
          <cell r="H15">
            <v>5000000</v>
          </cell>
          <cell r="I15">
            <v>650000</v>
          </cell>
          <cell r="J15">
            <v>0</v>
          </cell>
          <cell r="K15">
            <v>0</v>
          </cell>
          <cell r="N15">
            <v>0</v>
          </cell>
          <cell r="S15">
            <v>304500</v>
          </cell>
        </row>
        <row r="16">
          <cell r="C16" t="str">
            <v>CUATHAIBAO</v>
          </cell>
          <cell r="D16" t="str">
            <v>CTB-002</v>
          </cell>
          <cell r="F16">
            <v>1</v>
          </cell>
          <cell r="H16">
            <v>5000000</v>
          </cell>
          <cell r="I16">
            <v>0</v>
          </cell>
          <cell r="J16">
            <v>500000</v>
          </cell>
          <cell r="K16">
            <v>0</v>
          </cell>
          <cell r="N16">
            <v>0</v>
          </cell>
          <cell r="S16">
            <v>357000</v>
          </cell>
        </row>
        <row r="17">
          <cell r="C17" t="str">
            <v>CUATHAIBAO</v>
          </cell>
          <cell r="D17" t="str">
            <v>CTB-002</v>
          </cell>
          <cell r="F17">
            <v>1</v>
          </cell>
          <cell r="H17">
            <v>7499999.9999999991</v>
          </cell>
          <cell r="I17">
            <v>300000</v>
          </cell>
          <cell r="J17">
            <v>2500000</v>
          </cell>
          <cell r="K17">
            <v>0</v>
          </cell>
          <cell r="N17">
            <v>32150</v>
          </cell>
          <cell r="S17">
            <v>389150</v>
          </cell>
        </row>
        <row r="18">
          <cell r="C18" t="str">
            <v>CUATHAIBAO</v>
          </cell>
          <cell r="D18" t="str">
            <v>CTB-016</v>
          </cell>
          <cell r="F18">
            <v>1</v>
          </cell>
          <cell r="H18">
            <v>25000000</v>
          </cell>
          <cell r="I18">
            <v>0</v>
          </cell>
          <cell r="J18">
            <v>0</v>
          </cell>
          <cell r="K18">
            <v>0</v>
          </cell>
          <cell r="N18">
            <v>227450</v>
          </cell>
          <cell r="S18">
            <v>878450</v>
          </cell>
        </row>
        <row r="19">
          <cell r="C19" t="str">
            <v>CUATHAIBAO</v>
          </cell>
          <cell r="D19" t="str">
            <v>CTB-016</v>
          </cell>
          <cell r="F19">
            <v>1</v>
          </cell>
          <cell r="H19">
            <v>7000000</v>
          </cell>
          <cell r="I19">
            <v>300000</v>
          </cell>
          <cell r="J19">
            <v>500000</v>
          </cell>
          <cell r="K19">
            <v>0</v>
          </cell>
          <cell r="N19">
            <v>0</v>
          </cell>
          <cell r="S19">
            <v>357000</v>
          </cell>
        </row>
        <row r="20">
          <cell r="C20" t="str">
            <v>CUATHAIBAO</v>
          </cell>
          <cell r="D20" t="str">
            <v>CTB-016</v>
          </cell>
          <cell r="F20">
            <v>1</v>
          </cell>
          <cell r="H20">
            <v>7000000</v>
          </cell>
          <cell r="I20">
            <v>300000</v>
          </cell>
          <cell r="J20">
            <v>1200000</v>
          </cell>
          <cell r="K20">
            <v>0</v>
          </cell>
          <cell r="N20">
            <v>0</v>
          </cell>
          <cell r="S20">
            <v>357000</v>
          </cell>
        </row>
        <row r="21">
          <cell r="C21" t="str">
            <v>CUATHAIBAO</v>
          </cell>
          <cell r="D21" t="str">
            <v>CTB-007</v>
          </cell>
          <cell r="F21">
            <v>1</v>
          </cell>
          <cell r="H21">
            <v>10000000</v>
          </cell>
          <cell r="I21">
            <v>300000</v>
          </cell>
          <cell r="J21">
            <v>2200000</v>
          </cell>
          <cell r="K21">
            <v>0</v>
          </cell>
          <cell r="N21">
            <v>142150</v>
          </cell>
          <cell r="S21">
            <v>499150</v>
          </cell>
        </row>
        <row r="22">
          <cell r="C22" t="str">
            <v>CUATHAIBAO</v>
          </cell>
          <cell r="D22" t="str">
            <v>CTB-007</v>
          </cell>
          <cell r="F22">
            <v>1</v>
          </cell>
          <cell r="H22">
            <v>5000000</v>
          </cell>
          <cell r="I22">
            <v>0</v>
          </cell>
          <cell r="J22">
            <v>500000</v>
          </cell>
          <cell r="K22">
            <v>0</v>
          </cell>
          <cell r="N22">
            <v>0</v>
          </cell>
          <cell r="S22">
            <v>357000</v>
          </cell>
        </row>
        <row r="23">
          <cell r="C23" t="str">
            <v>CUATHAIBAO</v>
          </cell>
          <cell r="D23" t="str">
            <v>CTB-007</v>
          </cell>
          <cell r="F23">
            <v>1</v>
          </cell>
          <cell r="H23">
            <v>5000000</v>
          </cell>
          <cell r="I23">
            <v>950000</v>
          </cell>
          <cell r="J23">
            <v>1100000</v>
          </cell>
          <cell r="K23">
            <v>370370.37037037039</v>
          </cell>
          <cell r="N23">
            <v>0</v>
          </cell>
          <cell r="S23">
            <v>304500</v>
          </cell>
        </row>
        <row r="24">
          <cell r="C24" t="str">
            <v>CUATHAIBAO</v>
          </cell>
          <cell r="D24" t="str">
            <v>CTB-007</v>
          </cell>
          <cell r="F24">
            <v>1</v>
          </cell>
          <cell r="H24">
            <v>4200000</v>
          </cell>
          <cell r="I24">
            <v>0</v>
          </cell>
          <cell r="J24">
            <v>400000</v>
          </cell>
          <cell r="K24">
            <v>0</v>
          </cell>
          <cell r="N24">
            <v>0</v>
          </cell>
          <cell r="S24">
            <v>304500</v>
          </cell>
        </row>
        <row r="25">
          <cell r="C25" t="str">
            <v>CUATHAIBAO</v>
          </cell>
          <cell r="D25" t="str">
            <v>CTB-005</v>
          </cell>
          <cell r="F25">
            <v>1</v>
          </cell>
          <cell r="H25">
            <v>4000000</v>
          </cell>
          <cell r="I25">
            <v>486000</v>
          </cell>
          <cell r="J25">
            <v>5270000</v>
          </cell>
          <cell r="K25">
            <v>0</v>
          </cell>
          <cell r="N25">
            <v>0</v>
          </cell>
          <cell r="S25">
            <v>304500</v>
          </cell>
        </row>
        <row r="26">
          <cell r="C26" t="str">
            <v>CUATHAIBAO</v>
          </cell>
          <cell r="D26" t="str">
            <v>CTB-005</v>
          </cell>
          <cell r="F26">
            <v>1</v>
          </cell>
          <cell r="H26">
            <v>7000000</v>
          </cell>
          <cell r="I26">
            <v>486000</v>
          </cell>
          <cell r="J26">
            <v>2690000</v>
          </cell>
          <cell r="K26">
            <v>0</v>
          </cell>
          <cell r="N26">
            <v>18750</v>
          </cell>
          <cell r="S26">
            <v>333750</v>
          </cell>
        </row>
        <row r="27">
          <cell r="C27" t="str">
            <v>CUATHAIBAO</v>
          </cell>
          <cell r="D27" t="str">
            <v>CTB-005</v>
          </cell>
          <cell r="F27">
            <v>1</v>
          </cell>
          <cell r="H27">
            <v>3500000</v>
          </cell>
          <cell r="I27">
            <v>786000</v>
          </cell>
          <cell r="J27">
            <v>1770000</v>
          </cell>
          <cell r="K27">
            <v>0</v>
          </cell>
          <cell r="N27">
            <v>0</v>
          </cell>
          <cell r="S27">
            <v>304500</v>
          </cell>
        </row>
        <row r="28">
          <cell r="C28" t="str">
            <v>CUATHAIBAO</v>
          </cell>
          <cell r="D28" t="str">
            <v>CTB-005</v>
          </cell>
          <cell r="F28">
            <v>1</v>
          </cell>
          <cell r="H28">
            <v>3500000</v>
          </cell>
          <cell r="I28">
            <v>768000</v>
          </cell>
          <cell r="J28">
            <v>1740000</v>
          </cell>
          <cell r="K28">
            <v>0</v>
          </cell>
          <cell r="N28">
            <v>0</v>
          </cell>
          <cell r="S28">
            <v>304500</v>
          </cell>
        </row>
        <row r="29">
          <cell r="C29" t="str">
            <v>CUATHAIBAO</v>
          </cell>
          <cell r="D29" t="str">
            <v>CTB-008</v>
          </cell>
          <cell r="F29">
            <v>1</v>
          </cell>
          <cell r="H29">
            <v>5000000</v>
          </cell>
          <cell r="I29">
            <v>768000</v>
          </cell>
          <cell r="J29">
            <v>2000000</v>
          </cell>
          <cell r="K29">
            <v>0</v>
          </cell>
          <cell r="N29">
            <v>0</v>
          </cell>
          <cell r="S29">
            <v>315000</v>
          </cell>
        </row>
        <row r="30">
          <cell r="C30" t="str">
            <v>CUATHAIBAO</v>
          </cell>
          <cell r="D30" t="str">
            <v>CTB-011</v>
          </cell>
          <cell r="F30">
            <v>1</v>
          </cell>
          <cell r="H30">
            <v>6000000</v>
          </cell>
          <cell r="I30">
            <v>768000</v>
          </cell>
          <cell r="J30">
            <v>0</v>
          </cell>
          <cell r="K30">
            <v>0</v>
          </cell>
          <cell r="N30">
            <v>0</v>
          </cell>
          <cell r="S30">
            <v>357000</v>
          </cell>
        </row>
        <row r="31">
          <cell r="C31" t="str">
            <v>CUATHAIBAO</v>
          </cell>
          <cell r="D31" t="str">
            <v>CTB-010</v>
          </cell>
          <cell r="F31">
            <v>1</v>
          </cell>
          <cell r="H31">
            <v>3700000.0000000005</v>
          </cell>
          <cell r="I31">
            <v>1002000</v>
          </cell>
          <cell r="J31">
            <v>1200000</v>
          </cell>
          <cell r="K31">
            <v>1438888.888888889</v>
          </cell>
          <cell r="N31">
            <v>0</v>
          </cell>
          <cell r="S31">
            <v>304500</v>
          </cell>
        </row>
        <row r="32">
          <cell r="C32" t="str">
            <v>CUATHAIBAO</v>
          </cell>
          <cell r="D32" t="str">
            <v>CTB-010</v>
          </cell>
          <cell r="F32">
            <v>1</v>
          </cell>
          <cell r="H32">
            <v>2800000</v>
          </cell>
          <cell r="I32">
            <v>858000</v>
          </cell>
          <cell r="J32">
            <v>0</v>
          </cell>
          <cell r="K32">
            <v>0</v>
          </cell>
          <cell r="N32">
            <v>0</v>
          </cell>
          <cell r="S32">
            <v>304500</v>
          </cell>
        </row>
        <row r="33">
          <cell r="C33" t="str">
            <v>CUATHAIBAO</v>
          </cell>
          <cell r="D33" t="str">
            <v>CTB-010</v>
          </cell>
          <cell r="F33">
            <v>1</v>
          </cell>
          <cell r="H33">
            <v>2800000</v>
          </cell>
          <cell r="I33">
            <v>858000</v>
          </cell>
          <cell r="J33">
            <v>0</v>
          </cell>
          <cell r="K33">
            <v>0</v>
          </cell>
          <cell r="N33">
            <v>0</v>
          </cell>
          <cell r="S33">
            <v>304500</v>
          </cell>
        </row>
        <row r="34">
          <cell r="C34" t="str">
            <v>CUATHAIBAO</v>
          </cell>
          <cell r="D34" t="str">
            <v>CTB-010</v>
          </cell>
          <cell r="F34">
            <v>1</v>
          </cell>
          <cell r="H34">
            <v>2980645.1612903224</v>
          </cell>
          <cell r="I34">
            <v>858000</v>
          </cell>
          <cell r="J34">
            <v>0</v>
          </cell>
          <cell r="K34">
            <v>0</v>
          </cell>
          <cell r="L34">
            <v>180645</v>
          </cell>
          <cell r="N34">
            <v>0</v>
          </cell>
          <cell r="S34">
            <v>0</v>
          </cell>
        </row>
        <row r="35">
          <cell r="C35" t="str">
            <v>CUATHAIBAO</v>
          </cell>
          <cell r="D35" t="str">
            <v>CTB-013</v>
          </cell>
          <cell r="F35">
            <v>1</v>
          </cell>
          <cell r="H35">
            <v>2888888.888888889</v>
          </cell>
          <cell r="I35">
            <v>540000</v>
          </cell>
          <cell r="J35">
            <v>866666.66666666663</v>
          </cell>
          <cell r="K35">
            <v>1444444.4444444445</v>
          </cell>
          <cell r="N35">
            <v>0</v>
          </cell>
          <cell r="S35">
            <v>0</v>
          </cell>
        </row>
        <row r="36">
          <cell r="C36" t="str">
            <v>CUATHAIBAO</v>
          </cell>
          <cell r="D36" t="str">
            <v>CTB-013</v>
          </cell>
          <cell r="F36">
            <v>1</v>
          </cell>
          <cell r="H36">
            <v>2666666.6666666665</v>
          </cell>
          <cell r="I36">
            <v>342000</v>
          </cell>
          <cell r="J36">
            <v>800000</v>
          </cell>
          <cell r="K36">
            <v>444444.44444444444</v>
          </cell>
          <cell r="N36">
            <v>0</v>
          </cell>
          <cell r="S36">
            <v>0</v>
          </cell>
        </row>
        <row r="37">
          <cell r="C37" t="str">
            <v>CUATHAIBAO</v>
          </cell>
          <cell r="D37" t="str">
            <v>CTB-013</v>
          </cell>
          <cell r="F37">
            <v>1</v>
          </cell>
          <cell r="H37">
            <v>3600000.0000000005</v>
          </cell>
          <cell r="I37">
            <v>648000</v>
          </cell>
          <cell r="J37">
            <v>400000</v>
          </cell>
          <cell r="K37">
            <v>1200000</v>
          </cell>
          <cell r="N37">
            <v>0</v>
          </cell>
          <cell r="S37">
            <v>0</v>
          </cell>
        </row>
        <row r="38">
          <cell r="C38" t="str">
            <v>CUATHAIBAO</v>
          </cell>
          <cell r="D38" t="str">
            <v>CTB-012</v>
          </cell>
          <cell r="F38">
            <v>1</v>
          </cell>
          <cell r="H38">
            <v>3703703.7037037038</v>
          </cell>
          <cell r="I38">
            <v>666000</v>
          </cell>
          <cell r="J38">
            <v>2037037.0370370368</v>
          </cell>
          <cell r="K38">
            <v>1444444.4444444445</v>
          </cell>
          <cell r="N38">
            <v>0</v>
          </cell>
          <cell r="S38">
            <v>304500</v>
          </cell>
        </row>
        <row r="39">
          <cell r="C39" t="str">
            <v>GACHTHAIBAO</v>
          </cell>
          <cell r="D39" t="str">
            <v>TBBT-001</v>
          </cell>
          <cell r="F39">
            <v>1</v>
          </cell>
          <cell r="H39">
            <v>14999999.999999998</v>
          </cell>
          <cell r="I39">
            <v>0</v>
          </cell>
          <cell r="J39">
            <v>5000000</v>
          </cell>
          <cell r="S39">
            <v>577500</v>
          </cell>
        </row>
        <row r="40">
          <cell r="C40" t="str">
            <v>GACHTHAIBAO</v>
          </cell>
          <cell r="D40" t="str">
            <v>TBBT-003</v>
          </cell>
          <cell r="F40">
            <v>1</v>
          </cell>
          <cell r="H40">
            <v>8000000</v>
          </cell>
          <cell r="I40">
            <v>300000</v>
          </cell>
          <cell r="J40">
            <v>500000</v>
          </cell>
          <cell r="S40">
            <v>357000</v>
          </cell>
        </row>
        <row r="41">
          <cell r="C41" t="str">
            <v>GACHTHAIBAO</v>
          </cell>
          <cell r="D41" t="str">
            <v>TBBT-003</v>
          </cell>
          <cell r="F41">
            <v>1</v>
          </cell>
          <cell r="H41">
            <v>6000000</v>
          </cell>
          <cell r="I41">
            <v>300000</v>
          </cell>
          <cell r="J41">
            <v>500000</v>
          </cell>
          <cell r="S41">
            <v>357000</v>
          </cell>
        </row>
        <row r="42">
          <cell r="C42" t="str">
            <v>GACHTHAIBAO</v>
          </cell>
          <cell r="D42" t="str">
            <v>TBBT-003</v>
          </cell>
          <cell r="F42">
            <v>1</v>
          </cell>
          <cell r="H42">
            <v>5000000</v>
          </cell>
          <cell r="I42">
            <v>300000</v>
          </cell>
          <cell r="J42">
            <v>1000000</v>
          </cell>
          <cell r="S42">
            <v>283500</v>
          </cell>
        </row>
        <row r="43">
          <cell r="C43" t="str">
            <v>GACHTHAIBAO</v>
          </cell>
          <cell r="D43" t="str">
            <v>TBBT-004</v>
          </cell>
          <cell r="F43">
            <v>1</v>
          </cell>
          <cell r="H43">
            <v>3793103.4482758618</v>
          </cell>
          <cell r="J43">
            <v>0</v>
          </cell>
          <cell r="K43">
            <v>0</v>
          </cell>
          <cell r="L43">
            <v>0</v>
          </cell>
          <cell r="S43">
            <v>0</v>
          </cell>
        </row>
        <row r="44">
          <cell r="C44" t="str">
            <v>GACHTHAIBAO</v>
          </cell>
          <cell r="D44" t="str">
            <v>TBBT-004</v>
          </cell>
          <cell r="F44">
            <v>1</v>
          </cell>
          <cell r="H44">
            <v>3743448.2758620689</v>
          </cell>
          <cell r="J44">
            <v>1000000</v>
          </cell>
          <cell r="K44">
            <v>0</v>
          </cell>
          <cell r="L44">
            <v>0</v>
          </cell>
          <cell r="S44">
            <v>215250</v>
          </cell>
        </row>
        <row r="45">
          <cell r="C45" t="str">
            <v>GACHTHAIBAO</v>
          </cell>
          <cell r="D45" t="str">
            <v>TBBT-004</v>
          </cell>
          <cell r="F45">
            <v>1</v>
          </cell>
          <cell r="H45">
            <v>2795689.6551724137</v>
          </cell>
          <cell r="J45">
            <v>0</v>
          </cell>
          <cell r="K45">
            <v>0</v>
          </cell>
          <cell r="L45">
            <v>0</v>
          </cell>
          <cell r="S45">
            <v>0</v>
          </cell>
        </row>
        <row r="46">
          <cell r="C46" t="str">
            <v>GACHTHAIBAO</v>
          </cell>
          <cell r="D46" t="str">
            <v>TBBT-004</v>
          </cell>
          <cell r="F46">
            <v>1</v>
          </cell>
          <cell r="H46">
            <v>2703448.2758620689</v>
          </cell>
          <cell r="J46">
            <v>0</v>
          </cell>
          <cell r="K46">
            <v>0</v>
          </cell>
          <cell r="L46">
            <v>0</v>
          </cell>
          <cell r="S46">
            <v>0</v>
          </cell>
        </row>
        <row r="47">
          <cell r="C47" t="str">
            <v>GACHTHAIBAO</v>
          </cell>
          <cell r="D47" t="str">
            <v>TBBT-016</v>
          </cell>
          <cell r="F47">
            <v>1</v>
          </cell>
          <cell r="H47">
            <v>3336206.8965517241</v>
          </cell>
          <cell r="J47">
            <v>0</v>
          </cell>
          <cell r="K47">
            <v>0</v>
          </cell>
          <cell r="L47">
            <v>0</v>
          </cell>
          <cell r="S47">
            <v>0</v>
          </cell>
        </row>
        <row r="48">
          <cell r="C48" t="str">
            <v>GACHTHAIBAO</v>
          </cell>
          <cell r="D48" t="str">
            <v>TBBT-016</v>
          </cell>
          <cell r="F48">
            <v>1</v>
          </cell>
          <cell r="H48">
            <v>2730000</v>
          </cell>
          <cell r="J48">
            <v>0</v>
          </cell>
          <cell r="K48">
            <v>0</v>
          </cell>
          <cell r="L48">
            <v>0</v>
          </cell>
          <cell r="S48">
            <v>0</v>
          </cell>
        </row>
        <row r="49">
          <cell r="C49" t="str">
            <v>GACHTHAIBAO</v>
          </cell>
          <cell r="D49" t="str">
            <v>TBBT-016</v>
          </cell>
          <cell r="F49">
            <v>1</v>
          </cell>
          <cell r="H49">
            <v>3250000</v>
          </cell>
          <cell r="J49">
            <v>0</v>
          </cell>
          <cell r="K49">
            <v>0</v>
          </cell>
          <cell r="L49">
            <v>0</v>
          </cell>
          <cell r="S49">
            <v>0</v>
          </cell>
        </row>
        <row r="50">
          <cell r="C50" t="str">
            <v>GACHTHAIBAO</v>
          </cell>
          <cell r="D50" t="str">
            <v>TBBT-016</v>
          </cell>
          <cell r="F50">
            <v>1</v>
          </cell>
          <cell r="H50">
            <v>3077586.2068965519</v>
          </cell>
          <cell r="J50">
            <v>0</v>
          </cell>
          <cell r="K50">
            <v>0</v>
          </cell>
          <cell r="L50">
            <v>0</v>
          </cell>
          <cell r="S50">
            <v>0</v>
          </cell>
        </row>
        <row r="51">
          <cell r="C51" t="str">
            <v>GACHTHAIBAO</v>
          </cell>
          <cell r="D51" t="str">
            <v>TBBT-018</v>
          </cell>
          <cell r="F51">
            <v>1</v>
          </cell>
          <cell r="H51">
            <v>2500000</v>
          </cell>
          <cell r="J51">
            <v>1500000</v>
          </cell>
          <cell r="K51">
            <v>0</v>
          </cell>
          <cell r="L51">
            <v>0</v>
          </cell>
          <cell r="S51">
            <v>0</v>
          </cell>
        </row>
        <row r="52">
          <cell r="C52" t="str">
            <v>GACHTHAIBAO</v>
          </cell>
          <cell r="D52" t="str">
            <v>TBBT-018</v>
          </cell>
          <cell r="F52">
            <v>1</v>
          </cell>
          <cell r="H52">
            <v>2500000</v>
          </cell>
          <cell r="J52">
            <v>1500000</v>
          </cell>
          <cell r="K52">
            <v>0</v>
          </cell>
          <cell r="L52">
            <v>129032.25806451614</v>
          </cell>
          <cell r="S52">
            <v>0</v>
          </cell>
        </row>
        <row r="53">
          <cell r="C53" t="str">
            <v>GACHTHAIBAO</v>
          </cell>
          <cell r="D53" t="str">
            <v>TBBT-018</v>
          </cell>
          <cell r="F53">
            <v>1</v>
          </cell>
          <cell r="H53">
            <v>2500000</v>
          </cell>
          <cell r="J53">
            <v>1000000</v>
          </cell>
          <cell r="K53">
            <v>0</v>
          </cell>
          <cell r="L53">
            <v>0</v>
          </cell>
          <cell r="S53">
            <v>0</v>
          </cell>
        </row>
        <row r="54">
          <cell r="C54" t="str">
            <v>GACHTHAIBAO</v>
          </cell>
          <cell r="D54" t="str">
            <v>TBBT-018</v>
          </cell>
          <cell r="F54">
            <v>1</v>
          </cell>
          <cell r="H54">
            <v>2500000</v>
          </cell>
          <cell r="J54">
            <v>1000000</v>
          </cell>
          <cell r="K54">
            <v>0</v>
          </cell>
          <cell r="L54">
            <v>0</v>
          </cell>
          <cell r="S54">
            <v>0</v>
          </cell>
        </row>
        <row r="55">
          <cell r="C55" t="str">
            <v>GACHTHAIBAO</v>
          </cell>
          <cell r="D55" t="str">
            <v>TBBT-018</v>
          </cell>
          <cell r="F55">
            <v>1</v>
          </cell>
          <cell r="H55">
            <v>2500000</v>
          </cell>
          <cell r="J55">
            <v>1000000</v>
          </cell>
          <cell r="K55">
            <v>0</v>
          </cell>
          <cell r="L55">
            <v>0</v>
          </cell>
          <cell r="S55">
            <v>0</v>
          </cell>
        </row>
        <row r="56">
          <cell r="C56" t="str">
            <v>GACHTHAIBAO</v>
          </cell>
          <cell r="D56" t="str">
            <v>TBBT-005</v>
          </cell>
          <cell r="F56">
            <v>1</v>
          </cell>
          <cell r="H56">
            <v>3397900</v>
          </cell>
          <cell r="K56">
            <v>0</v>
          </cell>
          <cell r="L56">
            <v>0</v>
          </cell>
          <cell r="S56">
            <v>0</v>
          </cell>
        </row>
        <row r="57">
          <cell r="C57" t="str">
            <v>GACHTHAIBAO</v>
          </cell>
          <cell r="D57" t="str">
            <v>TBBT-005</v>
          </cell>
          <cell r="F57">
            <v>1</v>
          </cell>
          <cell r="H57">
            <v>1802900</v>
          </cell>
          <cell r="K57">
            <v>0</v>
          </cell>
          <cell r="L57">
            <v>0</v>
          </cell>
          <cell r="S57">
            <v>0</v>
          </cell>
        </row>
        <row r="58">
          <cell r="C58" t="str">
            <v>GACHTHAIBAO</v>
          </cell>
          <cell r="D58" t="str">
            <v>TBBT-005</v>
          </cell>
          <cell r="F58">
            <v>1</v>
          </cell>
          <cell r="H58">
            <v>4500000</v>
          </cell>
          <cell r="J58">
            <v>0</v>
          </cell>
          <cell r="K58">
            <v>0</v>
          </cell>
          <cell r="L58">
            <v>270300</v>
          </cell>
          <cell r="S58">
            <v>0</v>
          </cell>
        </row>
        <row r="59">
          <cell r="C59" t="str">
            <v>GACHTHAIBAO</v>
          </cell>
          <cell r="D59" t="str">
            <v>TBBT-005</v>
          </cell>
          <cell r="F59">
            <v>1</v>
          </cell>
          <cell r="H59">
            <v>4500000</v>
          </cell>
          <cell r="J59">
            <v>0</v>
          </cell>
          <cell r="K59">
            <v>0</v>
          </cell>
          <cell r="L59">
            <v>290322.58064516168</v>
          </cell>
          <cell r="S59">
            <v>0</v>
          </cell>
        </row>
        <row r="60">
          <cell r="C60" t="str">
            <v>GACHTHAIBAO</v>
          </cell>
          <cell r="D60" t="str">
            <v>TBBT-005</v>
          </cell>
          <cell r="F60">
            <v>1</v>
          </cell>
          <cell r="H60">
            <v>464200</v>
          </cell>
          <cell r="J60">
            <v>0</v>
          </cell>
          <cell r="K60">
            <v>0</v>
          </cell>
          <cell r="L60">
            <v>0</v>
          </cell>
          <cell r="S60">
            <v>0</v>
          </cell>
        </row>
        <row r="61">
          <cell r="C61" t="str">
            <v>GACHTHAIBAO</v>
          </cell>
          <cell r="D61" t="str">
            <v>TBBT-005</v>
          </cell>
          <cell r="F61">
            <v>1</v>
          </cell>
          <cell r="H61">
            <v>2440900</v>
          </cell>
          <cell r="J61">
            <v>0</v>
          </cell>
          <cell r="K61">
            <v>0</v>
          </cell>
          <cell r="L61">
            <v>0</v>
          </cell>
          <cell r="S61">
            <v>0</v>
          </cell>
        </row>
        <row r="62">
          <cell r="C62" t="str">
            <v>GACHTHAIBAO</v>
          </cell>
          <cell r="D62" t="str">
            <v>TBBT-005</v>
          </cell>
          <cell r="F62">
            <v>1</v>
          </cell>
          <cell r="H62">
            <v>2485000</v>
          </cell>
          <cell r="J62">
            <v>0</v>
          </cell>
          <cell r="K62">
            <v>0</v>
          </cell>
          <cell r="L62">
            <v>0</v>
          </cell>
          <cell r="S62">
            <v>0</v>
          </cell>
        </row>
        <row r="63">
          <cell r="C63" t="str">
            <v>GACHTHAIBAO</v>
          </cell>
          <cell r="D63" t="str">
            <v>TBBT-005</v>
          </cell>
          <cell r="F63">
            <v>1</v>
          </cell>
          <cell r="H63">
            <v>1232000</v>
          </cell>
          <cell r="J63">
            <v>0</v>
          </cell>
          <cell r="K63">
            <v>0</v>
          </cell>
          <cell r="L63">
            <v>0</v>
          </cell>
          <cell r="S63">
            <v>0</v>
          </cell>
        </row>
        <row r="64">
          <cell r="C64" t="str">
            <v>GACHTHAIBAO</v>
          </cell>
          <cell r="D64" t="str">
            <v>TBBT-005</v>
          </cell>
          <cell r="F64">
            <v>1</v>
          </cell>
          <cell r="H64">
            <v>1389000</v>
          </cell>
          <cell r="J64">
            <v>0</v>
          </cell>
          <cell r="K64">
            <v>0</v>
          </cell>
          <cell r="L64">
            <v>0</v>
          </cell>
          <cell r="S64">
            <v>0</v>
          </cell>
        </row>
        <row r="65">
          <cell r="C65" t="str">
            <v>GACHTHAIBAO</v>
          </cell>
          <cell r="D65" t="str">
            <v>TBBT-005</v>
          </cell>
          <cell r="F65">
            <v>1</v>
          </cell>
          <cell r="H65">
            <v>2838000</v>
          </cell>
          <cell r="J65">
            <v>0</v>
          </cell>
          <cell r="K65">
            <v>0</v>
          </cell>
          <cell r="L65">
            <v>0</v>
          </cell>
          <cell r="S65">
            <v>0</v>
          </cell>
        </row>
        <row r="66">
          <cell r="C66" t="str">
            <v>GACHTHAIBAO</v>
          </cell>
          <cell r="D66" t="str">
            <v>TBBT-005</v>
          </cell>
          <cell r="F66">
            <v>1</v>
          </cell>
          <cell r="H66">
            <v>1207000</v>
          </cell>
          <cell r="J66">
            <v>0</v>
          </cell>
          <cell r="K66">
            <v>0</v>
          </cell>
          <cell r="L66">
            <v>0</v>
          </cell>
          <cell r="S66">
            <v>0</v>
          </cell>
        </row>
        <row r="67">
          <cell r="C67" t="str">
            <v>GACHTHAIBAO</v>
          </cell>
          <cell r="D67" t="str">
            <v>TBBT-005</v>
          </cell>
          <cell r="F67">
            <v>1</v>
          </cell>
          <cell r="H67">
            <v>1389000</v>
          </cell>
          <cell r="J67">
            <v>0</v>
          </cell>
          <cell r="K67">
            <v>0</v>
          </cell>
          <cell r="L67">
            <v>0</v>
          </cell>
          <cell r="S67">
            <v>0</v>
          </cell>
        </row>
        <row r="68">
          <cell r="C68" t="str">
            <v>GACHTHAIBAO</v>
          </cell>
          <cell r="D68" t="str">
            <v>TBBT-005</v>
          </cell>
          <cell r="F68">
            <v>1</v>
          </cell>
          <cell r="H68">
            <v>2591600</v>
          </cell>
          <cell r="J68">
            <v>0</v>
          </cell>
          <cell r="K68">
            <v>0</v>
          </cell>
          <cell r="L68">
            <v>0</v>
          </cell>
          <cell r="S68">
            <v>0</v>
          </cell>
        </row>
        <row r="69">
          <cell r="C69" t="str">
            <v>GACHTHAIBAO</v>
          </cell>
          <cell r="D69" t="str">
            <v>TBBT-005</v>
          </cell>
          <cell r="F69">
            <v>1</v>
          </cell>
          <cell r="H69">
            <v>662200</v>
          </cell>
          <cell r="J69">
            <v>0</v>
          </cell>
          <cell r="K69">
            <v>0</v>
          </cell>
          <cell r="L69">
            <v>0</v>
          </cell>
          <cell r="S69">
            <v>0</v>
          </cell>
        </row>
        <row r="70">
          <cell r="C70" t="str">
            <v>GACHTHAIBAO</v>
          </cell>
          <cell r="D70" t="str">
            <v>TBBT-005</v>
          </cell>
          <cell r="F70">
            <v>1</v>
          </cell>
          <cell r="H70">
            <v>3106400</v>
          </cell>
          <cell r="J70">
            <v>0</v>
          </cell>
          <cell r="K70">
            <v>0</v>
          </cell>
          <cell r="L70">
            <v>0</v>
          </cell>
          <cell r="S70">
            <v>0</v>
          </cell>
        </row>
        <row r="71">
          <cell r="C71" t="str">
            <v>GACHTHAIBAO</v>
          </cell>
          <cell r="D71" t="str">
            <v>TBBT-005</v>
          </cell>
          <cell r="F71">
            <v>1</v>
          </cell>
          <cell r="H71">
            <v>2127000</v>
          </cell>
          <cell r="J71">
            <v>0</v>
          </cell>
          <cell r="K71">
            <v>0</v>
          </cell>
          <cell r="L71">
            <v>0</v>
          </cell>
          <cell r="S71">
            <v>0</v>
          </cell>
        </row>
        <row r="72">
          <cell r="C72" t="str">
            <v>GACHTHAIBAO</v>
          </cell>
          <cell r="D72" t="str">
            <v>TBBT-005</v>
          </cell>
          <cell r="F72">
            <v>1</v>
          </cell>
          <cell r="H72">
            <v>2243000</v>
          </cell>
          <cell r="J72">
            <v>0</v>
          </cell>
          <cell r="K72">
            <v>0</v>
          </cell>
          <cell r="L72">
            <v>0</v>
          </cell>
          <cell r="S72">
            <v>0</v>
          </cell>
        </row>
        <row r="73">
          <cell r="C73" t="str">
            <v>GACHTHAIBAO</v>
          </cell>
          <cell r="D73" t="str">
            <v>TBBT-005</v>
          </cell>
          <cell r="F73">
            <v>1</v>
          </cell>
          <cell r="H73">
            <v>2902900</v>
          </cell>
          <cell r="J73">
            <v>0</v>
          </cell>
          <cell r="K73">
            <v>0</v>
          </cell>
          <cell r="L73">
            <v>0</v>
          </cell>
          <cell r="S73">
            <v>0</v>
          </cell>
        </row>
        <row r="74">
          <cell r="C74" t="str">
            <v>GACHTHAIBAO</v>
          </cell>
          <cell r="D74" t="str">
            <v>TBBT-005</v>
          </cell>
          <cell r="F74">
            <v>1</v>
          </cell>
          <cell r="H74">
            <v>2825000</v>
          </cell>
          <cell r="J74">
            <v>0</v>
          </cell>
          <cell r="K74">
            <v>0</v>
          </cell>
          <cell r="L74">
            <v>0</v>
          </cell>
          <cell r="S74">
            <v>0</v>
          </cell>
        </row>
        <row r="75">
          <cell r="C75" t="str">
            <v>GACHTHAIBAO</v>
          </cell>
          <cell r="D75" t="str">
            <v>TBBT-005</v>
          </cell>
          <cell r="F75">
            <v>1</v>
          </cell>
          <cell r="H75">
            <v>290000</v>
          </cell>
          <cell r="J75">
            <v>0</v>
          </cell>
          <cell r="K75">
            <v>0</v>
          </cell>
          <cell r="L75">
            <v>0</v>
          </cell>
          <cell r="S75">
            <v>0</v>
          </cell>
        </row>
        <row r="76">
          <cell r="C76" t="str">
            <v>GACHTHAIBAO</v>
          </cell>
          <cell r="D76" t="str">
            <v>TBBT-005</v>
          </cell>
          <cell r="F76">
            <v>1</v>
          </cell>
          <cell r="H76">
            <v>1243000</v>
          </cell>
          <cell r="J76">
            <v>0</v>
          </cell>
          <cell r="K76">
            <v>0</v>
          </cell>
          <cell r="L76">
            <v>0</v>
          </cell>
          <cell r="S76">
            <v>0</v>
          </cell>
        </row>
        <row r="77">
          <cell r="C77" t="str">
            <v>GACHTHAIBAO</v>
          </cell>
          <cell r="D77" t="str">
            <v>TBBT-005</v>
          </cell>
          <cell r="F77">
            <v>1</v>
          </cell>
          <cell r="H77">
            <v>2407900</v>
          </cell>
          <cell r="J77">
            <v>0</v>
          </cell>
          <cell r="K77">
            <v>0</v>
          </cell>
          <cell r="L77">
            <v>0</v>
          </cell>
          <cell r="S77">
            <v>0</v>
          </cell>
        </row>
        <row r="78">
          <cell r="C78" t="str">
            <v>GACHTHAIBAO</v>
          </cell>
          <cell r="D78" t="str">
            <v>TBBT-005</v>
          </cell>
          <cell r="F78">
            <v>1</v>
          </cell>
          <cell r="H78">
            <v>3038200</v>
          </cell>
          <cell r="J78">
            <v>0</v>
          </cell>
          <cell r="K78">
            <v>0</v>
          </cell>
          <cell r="L78">
            <v>0</v>
          </cell>
          <cell r="S78">
            <v>0</v>
          </cell>
        </row>
        <row r="79">
          <cell r="C79" t="str">
            <v>GACHTHAIBAO</v>
          </cell>
          <cell r="D79" t="str">
            <v>TBBT-005</v>
          </cell>
          <cell r="F79">
            <v>1</v>
          </cell>
          <cell r="H79">
            <v>2761999.9999999995</v>
          </cell>
          <cell r="J79">
            <v>0</v>
          </cell>
          <cell r="K79">
            <v>0</v>
          </cell>
          <cell r="L79">
            <v>0</v>
          </cell>
          <cell r="S79">
            <v>0</v>
          </cell>
        </row>
        <row r="80">
          <cell r="C80" t="str">
            <v>GACHTHAIBAO</v>
          </cell>
          <cell r="D80" t="str">
            <v>TBBT-005</v>
          </cell>
          <cell r="F80">
            <v>1</v>
          </cell>
          <cell r="H80">
            <v>1423400</v>
          </cell>
          <cell r="J80">
            <v>0</v>
          </cell>
          <cell r="K80">
            <v>0</v>
          </cell>
          <cell r="L80">
            <v>0</v>
          </cell>
          <cell r="S80">
            <v>0</v>
          </cell>
        </row>
        <row r="81">
          <cell r="C81" t="str">
            <v>GACHTHAIBAO</v>
          </cell>
          <cell r="D81" t="str">
            <v>TBBT-005</v>
          </cell>
          <cell r="F81">
            <v>1</v>
          </cell>
          <cell r="H81">
            <v>2984299.9999999995</v>
          </cell>
          <cell r="J81">
            <v>200000</v>
          </cell>
          <cell r="K81">
            <v>0</v>
          </cell>
          <cell r="L81">
            <v>0</v>
          </cell>
          <cell r="S81">
            <v>0</v>
          </cell>
        </row>
        <row r="82">
          <cell r="C82" t="str">
            <v>GACHTHAIBAO</v>
          </cell>
          <cell r="D82" t="str">
            <v>TBBT-005</v>
          </cell>
          <cell r="F82">
            <v>1</v>
          </cell>
          <cell r="H82">
            <v>1832600.0000000002</v>
          </cell>
          <cell r="J82">
            <v>200000</v>
          </cell>
          <cell r="K82">
            <v>0</v>
          </cell>
          <cell r="L82">
            <v>0</v>
          </cell>
          <cell r="S82">
            <v>0</v>
          </cell>
        </row>
        <row r="83">
          <cell r="C83" t="str">
            <v>GACHTHAIBAO</v>
          </cell>
          <cell r="D83" t="str">
            <v>TBBT-005</v>
          </cell>
          <cell r="F83">
            <v>1</v>
          </cell>
          <cell r="H83">
            <v>279000</v>
          </cell>
          <cell r="J83">
            <v>0</v>
          </cell>
          <cell r="K83">
            <v>0</v>
          </cell>
          <cell r="L83">
            <v>0</v>
          </cell>
          <cell r="S83">
            <v>0</v>
          </cell>
        </row>
        <row r="84">
          <cell r="C84" t="str">
            <v>GACHTHAIBAO</v>
          </cell>
          <cell r="D84" t="str">
            <v>TBBT-005</v>
          </cell>
          <cell r="F84">
            <v>1</v>
          </cell>
          <cell r="H84">
            <v>2255000</v>
          </cell>
          <cell r="J84">
            <v>0</v>
          </cell>
          <cell r="K84">
            <v>0</v>
          </cell>
          <cell r="L84">
            <v>0</v>
          </cell>
          <cell r="S84">
            <v>0</v>
          </cell>
        </row>
        <row r="85">
          <cell r="C85" t="str">
            <v>GACHTHAIBAO</v>
          </cell>
          <cell r="D85" t="str">
            <v>TBBT-005</v>
          </cell>
          <cell r="F85">
            <v>1</v>
          </cell>
          <cell r="H85">
            <v>665500</v>
          </cell>
          <cell r="J85">
            <v>0</v>
          </cell>
          <cell r="K85">
            <v>0</v>
          </cell>
          <cell r="L85">
            <v>0</v>
          </cell>
          <cell r="S85">
            <v>0</v>
          </cell>
        </row>
        <row r="86">
          <cell r="C86" t="str">
            <v>GACHTHAIBAO</v>
          </cell>
          <cell r="D86" t="str">
            <v>TBBT-006</v>
          </cell>
          <cell r="F86">
            <v>1</v>
          </cell>
          <cell r="H86">
            <v>3600000</v>
          </cell>
          <cell r="J86">
            <v>0</v>
          </cell>
          <cell r="L86">
            <v>0</v>
          </cell>
          <cell r="S86">
            <v>0</v>
          </cell>
        </row>
        <row r="87">
          <cell r="C87" t="str">
            <v>GACHTHAIBAO</v>
          </cell>
          <cell r="D87" t="str">
            <v>TBBT-006</v>
          </cell>
          <cell r="F87">
            <v>1</v>
          </cell>
          <cell r="H87">
            <v>3600000</v>
          </cell>
          <cell r="J87">
            <v>0</v>
          </cell>
          <cell r="K87">
            <v>0</v>
          </cell>
          <cell r="L87">
            <v>0</v>
          </cell>
          <cell r="S87">
            <v>0</v>
          </cell>
        </row>
        <row r="88">
          <cell r="C88" t="str">
            <v>GACHTHAIBAO</v>
          </cell>
          <cell r="D88" t="str">
            <v>TBBT-007</v>
          </cell>
          <cell r="F88">
            <v>1</v>
          </cell>
          <cell r="H88">
            <v>241812.5</v>
          </cell>
          <cell r="J88">
            <v>0</v>
          </cell>
          <cell r="K88">
            <v>0</v>
          </cell>
          <cell r="L88">
            <v>0</v>
          </cell>
          <cell r="S88">
            <v>0</v>
          </cell>
        </row>
        <row r="89">
          <cell r="C89" t="str">
            <v>GACHTHAIBAO</v>
          </cell>
          <cell r="D89" t="str">
            <v>TBBT-007</v>
          </cell>
          <cell r="F89">
            <v>1</v>
          </cell>
          <cell r="H89">
            <v>464812.5</v>
          </cell>
          <cell r="J89">
            <v>0</v>
          </cell>
          <cell r="K89">
            <v>0</v>
          </cell>
          <cell r="L89">
            <v>0</v>
          </cell>
          <cell r="S89">
            <v>0</v>
          </cell>
        </row>
        <row r="90">
          <cell r="C90" t="str">
            <v>GACHTHAIBAO</v>
          </cell>
          <cell r="D90" t="str">
            <v>TBBT-007</v>
          </cell>
          <cell r="F90">
            <v>1</v>
          </cell>
          <cell r="H90">
            <v>338812.5</v>
          </cell>
          <cell r="J90">
            <v>0</v>
          </cell>
          <cell r="K90">
            <v>0</v>
          </cell>
          <cell r="L90">
            <v>0</v>
          </cell>
          <cell r="S90">
            <v>0</v>
          </cell>
        </row>
        <row r="91">
          <cell r="C91" t="str">
            <v>GACHTHAIBAO</v>
          </cell>
          <cell r="D91" t="str">
            <v>TBBT-007</v>
          </cell>
          <cell r="F91">
            <v>1</v>
          </cell>
          <cell r="H91">
            <v>459812.5</v>
          </cell>
          <cell r="J91">
            <v>0</v>
          </cell>
          <cell r="K91">
            <v>0</v>
          </cell>
          <cell r="L91">
            <v>0</v>
          </cell>
          <cell r="S91">
            <v>0</v>
          </cell>
        </row>
        <row r="92">
          <cell r="C92" t="str">
            <v>GACHTHAIBAO</v>
          </cell>
          <cell r="D92" t="str">
            <v>TBBT-007</v>
          </cell>
          <cell r="F92">
            <v>1</v>
          </cell>
          <cell r="H92">
            <v>89812.5</v>
          </cell>
          <cell r="J92">
            <v>0</v>
          </cell>
          <cell r="K92">
            <v>0</v>
          </cell>
          <cell r="L92">
            <v>0</v>
          </cell>
          <cell r="S92">
            <v>0</v>
          </cell>
        </row>
        <row r="93">
          <cell r="C93" t="str">
            <v>GACHTHAIBAO</v>
          </cell>
          <cell r="D93" t="str">
            <v>TBBT-007</v>
          </cell>
          <cell r="F93">
            <v>1</v>
          </cell>
          <cell r="H93">
            <v>236812.5</v>
          </cell>
          <cell r="J93">
            <v>0</v>
          </cell>
          <cell r="K93">
            <v>0</v>
          </cell>
          <cell r="L93">
            <v>0</v>
          </cell>
          <cell r="S93">
            <v>0</v>
          </cell>
        </row>
        <row r="94">
          <cell r="C94" t="str">
            <v>GACHTHAIBAO</v>
          </cell>
          <cell r="D94" t="str">
            <v>TBBT-007</v>
          </cell>
          <cell r="F94">
            <v>1</v>
          </cell>
          <cell r="H94">
            <v>368812.5</v>
          </cell>
          <cell r="J94">
            <v>0</v>
          </cell>
          <cell r="K94">
            <v>0</v>
          </cell>
          <cell r="L94">
            <v>0</v>
          </cell>
          <cell r="S94">
            <v>0</v>
          </cell>
        </row>
        <row r="95">
          <cell r="C95" t="str">
            <v>GACHTHAIBAO</v>
          </cell>
          <cell r="D95" t="str">
            <v>TBBT-007</v>
          </cell>
          <cell r="F95">
            <v>1</v>
          </cell>
          <cell r="H95">
            <v>490812.5</v>
          </cell>
          <cell r="J95">
            <v>0</v>
          </cell>
          <cell r="K95">
            <v>0</v>
          </cell>
          <cell r="L95">
            <v>0</v>
          </cell>
          <cell r="S95">
            <v>0</v>
          </cell>
        </row>
        <row r="96">
          <cell r="C96" t="str">
            <v>GACHTHAIBAO</v>
          </cell>
          <cell r="D96" t="str">
            <v>TBBT-008</v>
          </cell>
          <cell r="F96">
            <v>1</v>
          </cell>
          <cell r="H96">
            <v>450000</v>
          </cell>
          <cell r="J96">
            <v>0</v>
          </cell>
          <cell r="K96">
            <v>0</v>
          </cell>
          <cell r="L96">
            <v>0</v>
          </cell>
          <cell r="S96">
            <v>0</v>
          </cell>
        </row>
        <row r="97">
          <cell r="C97" t="str">
            <v>GACHTHAIBAO</v>
          </cell>
          <cell r="D97" t="str">
            <v>TBBT-008</v>
          </cell>
          <cell r="F97">
            <v>1</v>
          </cell>
          <cell r="H97">
            <v>180000</v>
          </cell>
          <cell r="J97">
            <v>0</v>
          </cell>
          <cell r="K97">
            <v>0</v>
          </cell>
          <cell r="L97">
            <v>0</v>
          </cell>
          <cell r="S97">
            <v>0</v>
          </cell>
        </row>
        <row r="98">
          <cell r="C98" t="str">
            <v>GACHTHAIBAO</v>
          </cell>
          <cell r="D98" t="str">
            <v>TBBT-008</v>
          </cell>
          <cell r="F98">
            <v>1</v>
          </cell>
          <cell r="H98">
            <v>450000</v>
          </cell>
          <cell r="J98">
            <v>0</v>
          </cell>
          <cell r="K98">
            <v>0</v>
          </cell>
          <cell r="L98">
            <v>0</v>
          </cell>
          <cell r="S98">
            <v>0</v>
          </cell>
        </row>
        <row r="99">
          <cell r="C99" t="str">
            <v>GACHTHAIBAO</v>
          </cell>
          <cell r="D99" t="str">
            <v>TBBT-008</v>
          </cell>
          <cell r="F99">
            <v>1</v>
          </cell>
          <cell r="H99">
            <v>450000</v>
          </cell>
          <cell r="J99">
            <v>0</v>
          </cell>
          <cell r="K99">
            <v>0</v>
          </cell>
          <cell r="L99">
            <v>0</v>
          </cell>
          <cell r="S99">
            <v>0</v>
          </cell>
        </row>
        <row r="100">
          <cell r="C100" t="str">
            <v>GACHTHAIBAO</v>
          </cell>
          <cell r="D100" t="str">
            <v>TBBT-009</v>
          </cell>
          <cell r="F100">
            <v>1</v>
          </cell>
          <cell r="H100">
            <v>661000</v>
          </cell>
          <cell r="J100">
            <v>0</v>
          </cell>
          <cell r="K100">
            <v>0</v>
          </cell>
          <cell r="L100">
            <v>0</v>
          </cell>
          <cell r="S100">
            <v>0</v>
          </cell>
        </row>
        <row r="101">
          <cell r="C101" t="str">
            <v>GACHTHAIBAO</v>
          </cell>
          <cell r="D101" t="str">
            <v>TBBT-009</v>
          </cell>
          <cell r="F101">
            <v>1</v>
          </cell>
          <cell r="H101">
            <v>1392000</v>
          </cell>
          <cell r="J101">
            <v>0</v>
          </cell>
          <cell r="K101">
            <v>0</v>
          </cell>
          <cell r="L101">
            <v>1620000</v>
          </cell>
          <cell r="S101">
            <v>0</v>
          </cell>
        </row>
        <row r="102">
          <cell r="C102" t="str">
            <v>GACHTHAIBAO</v>
          </cell>
          <cell r="D102" t="str">
            <v>TBBT-009</v>
          </cell>
          <cell r="F102">
            <v>1</v>
          </cell>
          <cell r="H102">
            <v>931000</v>
          </cell>
          <cell r="J102">
            <v>0</v>
          </cell>
          <cell r="K102">
            <v>0</v>
          </cell>
          <cell r="L102">
            <v>0</v>
          </cell>
          <cell r="S102">
            <v>0</v>
          </cell>
        </row>
        <row r="103">
          <cell r="C103" t="str">
            <v>GACHTHAIBAO</v>
          </cell>
          <cell r="D103" t="str">
            <v>TBBT-009</v>
          </cell>
          <cell r="F103">
            <v>1</v>
          </cell>
          <cell r="H103">
            <v>736700</v>
          </cell>
          <cell r="J103">
            <v>0</v>
          </cell>
          <cell r="K103">
            <v>0</v>
          </cell>
          <cell r="L103">
            <v>0</v>
          </cell>
          <cell r="S103">
            <v>0</v>
          </cell>
        </row>
        <row r="104">
          <cell r="C104" t="str">
            <v>GACHTHAIBAO</v>
          </cell>
          <cell r="D104" t="str">
            <v>TBBT-009</v>
          </cell>
          <cell r="F104">
            <v>1</v>
          </cell>
          <cell r="H104">
            <v>1531000</v>
          </cell>
          <cell r="J104">
            <v>0</v>
          </cell>
          <cell r="K104">
            <v>0</v>
          </cell>
          <cell r="L104">
            <v>1620000</v>
          </cell>
          <cell r="S104">
            <v>0</v>
          </cell>
        </row>
        <row r="105">
          <cell r="C105" t="str">
            <v>GACHTHAIBAO</v>
          </cell>
          <cell r="D105" t="str">
            <v>TBBT-009</v>
          </cell>
          <cell r="F105">
            <v>1</v>
          </cell>
          <cell r="H105">
            <v>1061000</v>
          </cell>
          <cell r="J105">
            <v>0</v>
          </cell>
          <cell r="K105">
            <v>0</v>
          </cell>
          <cell r="L105">
            <v>0</v>
          </cell>
          <cell r="S105">
            <v>0</v>
          </cell>
        </row>
        <row r="106">
          <cell r="C106" t="str">
            <v>GACHTHAIBAO</v>
          </cell>
          <cell r="D106" t="str">
            <v>TBBT-011</v>
          </cell>
          <cell r="F106">
            <v>1</v>
          </cell>
          <cell r="H106">
            <v>1860000</v>
          </cell>
          <cell r="J106">
            <v>0</v>
          </cell>
          <cell r="K106">
            <v>0</v>
          </cell>
          <cell r="L106">
            <v>1829000</v>
          </cell>
          <cell r="S106">
            <v>0</v>
          </cell>
        </row>
        <row r="107">
          <cell r="C107" t="str">
            <v>GACHTHAIBAO</v>
          </cell>
          <cell r="D107" t="str">
            <v>TBBT-011</v>
          </cell>
          <cell r="F107">
            <v>1</v>
          </cell>
          <cell r="H107">
            <v>300000</v>
          </cell>
          <cell r="J107">
            <v>0</v>
          </cell>
          <cell r="K107">
            <v>0</v>
          </cell>
          <cell r="L107">
            <v>1352000</v>
          </cell>
          <cell r="S107">
            <v>0</v>
          </cell>
        </row>
        <row r="108">
          <cell r="C108" t="str">
            <v>GACHTHAIBAO</v>
          </cell>
          <cell r="D108" t="str">
            <v>TBBT-011</v>
          </cell>
          <cell r="F108">
            <v>1</v>
          </cell>
          <cell r="H108">
            <v>1380000</v>
          </cell>
          <cell r="J108">
            <v>0</v>
          </cell>
          <cell r="K108">
            <v>0</v>
          </cell>
          <cell r="L108">
            <v>1652000</v>
          </cell>
          <cell r="S108">
            <v>0</v>
          </cell>
        </row>
        <row r="109">
          <cell r="C109" t="str">
            <v>GACHTHAIBAO</v>
          </cell>
          <cell r="D109" t="str">
            <v>TBBT-011</v>
          </cell>
          <cell r="F109">
            <v>1</v>
          </cell>
          <cell r="H109">
            <v>240000</v>
          </cell>
          <cell r="J109">
            <v>0</v>
          </cell>
          <cell r="K109">
            <v>0</v>
          </cell>
          <cell r="L109">
            <v>0</v>
          </cell>
          <cell r="S109">
            <v>0</v>
          </cell>
        </row>
        <row r="110">
          <cell r="C110" t="str">
            <v>GACHTHAIBAO</v>
          </cell>
          <cell r="D110" t="str">
            <v>TBBT-011</v>
          </cell>
          <cell r="F110">
            <v>1</v>
          </cell>
          <cell r="H110">
            <v>780000</v>
          </cell>
          <cell r="J110">
            <v>0</v>
          </cell>
          <cell r="K110">
            <v>0</v>
          </cell>
          <cell r="L110">
            <v>1452000</v>
          </cell>
          <cell r="S110">
            <v>0</v>
          </cell>
        </row>
        <row r="111">
          <cell r="C111" t="str">
            <v>GACHTHAIBAO</v>
          </cell>
          <cell r="D111" t="str">
            <v>TBBT-011</v>
          </cell>
          <cell r="F111">
            <v>1</v>
          </cell>
          <cell r="H111">
            <v>480000</v>
          </cell>
          <cell r="J111">
            <v>0</v>
          </cell>
          <cell r="K111">
            <v>0</v>
          </cell>
          <cell r="L111">
            <v>1299000</v>
          </cell>
          <cell r="S111">
            <v>0</v>
          </cell>
        </row>
        <row r="112">
          <cell r="C112" t="str">
            <v>GACHTHAIBAO</v>
          </cell>
          <cell r="D112" t="str">
            <v>TBBT-011</v>
          </cell>
          <cell r="F112">
            <v>1</v>
          </cell>
          <cell r="H112">
            <v>360000</v>
          </cell>
          <cell r="J112">
            <v>0</v>
          </cell>
          <cell r="K112">
            <v>0</v>
          </cell>
          <cell r="L112">
            <v>667000</v>
          </cell>
          <cell r="S112">
            <v>0</v>
          </cell>
        </row>
        <row r="113">
          <cell r="C113" t="str">
            <v>GACHTHAIBAO</v>
          </cell>
          <cell r="D113" t="str">
            <v>TBBT-011</v>
          </cell>
          <cell r="F113">
            <v>1</v>
          </cell>
          <cell r="H113">
            <v>0</v>
          </cell>
          <cell r="J113">
            <v>0</v>
          </cell>
          <cell r="K113">
            <v>0</v>
          </cell>
          <cell r="L113">
            <v>1099000</v>
          </cell>
          <cell r="S113">
            <v>0</v>
          </cell>
        </row>
        <row r="114">
          <cell r="C114" t="str">
            <v>GACHTHAIBAO</v>
          </cell>
          <cell r="D114" t="str">
            <v>TBBT-015</v>
          </cell>
          <cell r="F114">
            <v>1</v>
          </cell>
          <cell r="H114">
            <v>2751122.5</v>
          </cell>
          <cell r="J114">
            <v>0</v>
          </cell>
          <cell r="K114">
            <v>0</v>
          </cell>
          <cell r="L114">
            <v>0</v>
          </cell>
          <cell r="S114">
            <v>0</v>
          </cell>
        </row>
        <row r="115">
          <cell r="C115" t="str">
            <v>GACHTHAIBAO</v>
          </cell>
          <cell r="D115" t="str">
            <v>TBBT-015</v>
          </cell>
          <cell r="F115">
            <v>1</v>
          </cell>
          <cell r="H115">
            <v>2751122.5</v>
          </cell>
          <cell r="J115">
            <v>0</v>
          </cell>
          <cell r="K115">
            <v>0</v>
          </cell>
          <cell r="L115">
            <v>0</v>
          </cell>
          <cell r="S115">
            <v>0</v>
          </cell>
        </row>
        <row r="116">
          <cell r="C116" t="str">
            <v>GACHTHAIBAO</v>
          </cell>
          <cell r="D116" t="str">
            <v>TBBT-015</v>
          </cell>
          <cell r="F116">
            <v>1</v>
          </cell>
          <cell r="H116">
            <v>2751122.5</v>
          </cell>
          <cell r="J116">
            <v>100000</v>
          </cell>
          <cell r="K116">
            <v>0</v>
          </cell>
          <cell r="L116">
            <v>0</v>
          </cell>
          <cell r="S116">
            <v>0</v>
          </cell>
        </row>
        <row r="117">
          <cell r="C117" t="str">
            <v>GACHTHAIBAO</v>
          </cell>
          <cell r="D117" t="str">
            <v>TBBT-015</v>
          </cell>
          <cell r="F117">
            <v>1</v>
          </cell>
          <cell r="H117">
            <v>2751122.5</v>
          </cell>
          <cell r="J117">
            <v>0</v>
          </cell>
          <cell r="K117">
            <v>0</v>
          </cell>
          <cell r="L117">
            <v>0</v>
          </cell>
          <cell r="S117">
            <v>0</v>
          </cell>
        </row>
        <row r="118">
          <cell r="C118" t="str">
            <v>GACHTHAIBAO</v>
          </cell>
          <cell r="D118" t="str">
            <v>TBBT-015</v>
          </cell>
          <cell r="F118">
            <v>1</v>
          </cell>
          <cell r="H118">
            <v>3041687.5</v>
          </cell>
          <cell r="J118">
            <v>100000</v>
          </cell>
          <cell r="K118">
            <v>0</v>
          </cell>
          <cell r="L118">
            <v>0</v>
          </cell>
          <cell r="S118">
            <v>0</v>
          </cell>
        </row>
        <row r="119">
          <cell r="C119" t="str">
            <v>GACHTHAIBAO</v>
          </cell>
          <cell r="D119" t="str">
            <v>TBBT-015</v>
          </cell>
          <cell r="F119">
            <v>1</v>
          </cell>
          <cell r="H119">
            <v>3041687.5</v>
          </cell>
          <cell r="J119">
            <v>0</v>
          </cell>
          <cell r="K119">
            <v>0</v>
          </cell>
          <cell r="L119">
            <v>0</v>
          </cell>
          <cell r="S119">
            <v>0</v>
          </cell>
        </row>
        <row r="120">
          <cell r="C120" t="str">
            <v>GACHTHAIBAO</v>
          </cell>
          <cell r="D120" t="str">
            <v>TBBT-015</v>
          </cell>
          <cell r="F120">
            <v>1</v>
          </cell>
          <cell r="H120">
            <v>3041687.5</v>
          </cell>
          <cell r="J120">
            <v>0</v>
          </cell>
          <cell r="K120">
            <v>0</v>
          </cell>
          <cell r="L120">
            <v>0</v>
          </cell>
          <cell r="S120">
            <v>0</v>
          </cell>
        </row>
        <row r="121">
          <cell r="C121" t="str">
            <v>GACHTHAIBAO</v>
          </cell>
          <cell r="D121" t="str">
            <v>TBBT-015</v>
          </cell>
          <cell r="F121">
            <v>1</v>
          </cell>
          <cell r="H121">
            <v>3041687.5</v>
          </cell>
          <cell r="J121">
            <v>0</v>
          </cell>
          <cell r="K121">
            <v>0</v>
          </cell>
          <cell r="L121">
            <v>0</v>
          </cell>
          <cell r="S121">
            <v>0</v>
          </cell>
        </row>
        <row r="122">
          <cell r="C122" t="str">
            <v>GACHTHAIBAO</v>
          </cell>
          <cell r="D122" t="str">
            <v>TBBT-018</v>
          </cell>
          <cell r="F122">
            <v>1</v>
          </cell>
          <cell r="H122">
            <v>3700000</v>
          </cell>
          <cell r="J122">
            <v>300000</v>
          </cell>
          <cell r="K122">
            <v>0</v>
          </cell>
          <cell r="L122">
            <v>0</v>
          </cell>
          <cell r="S122">
            <v>0</v>
          </cell>
        </row>
        <row r="123">
          <cell r="C123" t="str">
            <v>GACHTHAIBAO</v>
          </cell>
          <cell r="D123" t="str">
            <v>TBBT-018</v>
          </cell>
          <cell r="F123">
            <v>1</v>
          </cell>
          <cell r="H123">
            <v>2250000</v>
          </cell>
          <cell r="J123">
            <v>0</v>
          </cell>
          <cell r="K123">
            <v>0</v>
          </cell>
          <cell r="L123">
            <v>750000</v>
          </cell>
          <cell r="S123">
            <v>0</v>
          </cell>
        </row>
        <row r="124">
          <cell r="C124" t="str">
            <v>GACHTHAIBAO</v>
          </cell>
          <cell r="D124" t="str">
            <v>TBBT-021</v>
          </cell>
          <cell r="F124">
            <v>1</v>
          </cell>
          <cell r="H124">
            <v>4200000</v>
          </cell>
          <cell r="J124">
            <v>500000</v>
          </cell>
          <cell r="K124">
            <v>0</v>
          </cell>
          <cell r="L124">
            <v>0</v>
          </cell>
          <cell r="S124">
            <v>215250</v>
          </cell>
        </row>
        <row r="125">
          <cell r="C125" t="str">
            <v>GACHTHAIBAO</v>
          </cell>
          <cell r="D125" t="str">
            <v>TBBT-017</v>
          </cell>
          <cell r="F125">
            <v>1</v>
          </cell>
          <cell r="H125">
            <v>4106000</v>
          </cell>
          <cell r="J125">
            <v>600000</v>
          </cell>
          <cell r="K125">
            <v>0</v>
          </cell>
          <cell r="L125">
            <v>0</v>
          </cell>
          <cell r="S125">
            <v>231000</v>
          </cell>
        </row>
        <row r="126">
          <cell r="C126" t="str">
            <v>GACHTHAIBAO</v>
          </cell>
          <cell r="D126" t="str">
            <v>TBBT-017</v>
          </cell>
          <cell r="F126">
            <v>1</v>
          </cell>
          <cell r="H126">
            <v>3255000</v>
          </cell>
          <cell r="J126">
            <v>0</v>
          </cell>
          <cell r="K126">
            <v>0</v>
          </cell>
          <cell r="L126">
            <v>0</v>
          </cell>
          <cell r="S126">
            <v>215250</v>
          </cell>
        </row>
        <row r="127">
          <cell r="C127" t="str">
            <v>GACHTHAIBAO</v>
          </cell>
          <cell r="D127" t="str">
            <v>TBBT-017</v>
          </cell>
          <cell r="F127">
            <v>1</v>
          </cell>
          <cell r="H127">
            <v>4106000</v>
          </cell>
          <cell r="J127">
            <v>800000</v>
          </cell>
          <cell r="K127">
            <v>0</v>
          </cell>
          <cell r="L127">
            <v>0</v>
          </cell>
          <cell r="S127">
            <v>231000</v>
          </cell>
        </row>
        <row r="128">
          <cell r="C128" t="str">
            <v>GACHTHAIBAO</v>
          </cell>
          <cell r="D128" t="str">
            <v>TBBT-017</v>
          </cell>
          <cell r="F128">
            <v>1</v>
          </cell>
          <cell r="H128">
            <v>3500000</v>
          </cell>
          <cell r="J128">
            <v>100000</v>
          </cell>
          <cell r="K128">
            <v>0</v>
          </cell>
          <cell r="L128">
            <v>0</v>
          </cell>
          <cell r="S128">
            <v>231000</v>
          </cell>
        </row>
        <row r="129">
          <cell r="C129" t="str">
            <v>GACHTHAIBAO</v>
          </cell>
          <cell r="D129" t="str">
            <v>TBBT-017</v>
          </cell>
          <cell r="F129">
            <v>1</v>
          </cell>
          <cell r="H129">
            <v>3641999.9999999995</v>
          </cell>
          <cell r="J129">
            <v>600000</v>
          </cell>
          <cell r="K129">
            <v>0</v>
          </cell>
          <cell r="L129">
            <v>0</v>
          </cell>
          <cell r="S129">
            <v>231000</v>
          </cell>
        </row>
        <row r="130">
          <cell r="C130" t="str">
            <v>GACHTHAIBAO</v>
          </cell>
          <cell r="D130" t="str">
            <v>TBBT-017</v>
          </cell>
          <cell r="F130">
            <v>1</v>
          </cell>
          <cell r="H130">
            <v>3200000</v>
          </cell>
          <cell r="J130">
            <v>400000</v>
          </cell>
          <cell r="K130">
            <v>0</v>
          </cell>
          <cell r="L130">
            <v>0</v>
          </cell>
          <cell r="S130">
            <v>231000</v>
          </cell>
        </row>
        <row r="131">
          <cell r="C131" t="str">
            <v>GACHTHAIBAO</v>
          </cell>
          <cell r="D131" t="str">
            <v>TBBT-017</v>
          </cell>
          <cell r="F131">
            <v>1</v>
          </cell>
          <cell r="H131">
            <v>5500000</v>
          </cell>
          <cell r="J131">
            <v>0</v>
          </cell>
          <cell r="K131">
            <v>0</v>
          </cell>
          <cell r="L131">
            <v>0</v>
          </cell>
          <cell r="Q131">
            <v>1134000</v>
          </cell>
          <cell r="S131">
            <v>1417500</v>
          </cell>
        </row>
        <row r="132">
          <cell r="C132" t="str">
            <v>GACHTHAIBAO</v>
          </cell>
          <cell r="D132" t="str">
            <v>TBBT-017</v>
          </cell>
          <cell r="F132">
            <v>1</v>
          </cell>
          <cell r="H132">
            <v>2222222.222222222</v>
          </cell>
          <cell r="J132">
            <v>0</v>
          </cell>
          <cell r="K132">
            <v>0</v>
          </cell>
          <cell r="L132">
            <v>0</v>
          </cell>
          <cell r="S132">
            <v>0</v>
          </cell>
        </row>
        <row r="133">
          <cell r="C133" t="str">
            <v>GACHTHAIBAO</v>
          </cell>
          <cell r="D133" t="str">
            <v>TBBT-022</v>
          </cell>
          <cell r="F133">
            <v>1</v>
          </cell>
          <cell r="H133">
            <v>9000000</v>
          </cell>
          <cell r="J133">
            <v>0</v>
          </cell>
          <cell r="K133">
            <v>0</v>
          </cell>
          <cell r="L133">
            <v>0</v>
          </cell>
          <cell r="S133">
            <v>231000</v>
          </cell>
        </row>
        <row r="134">
          <cell r="C134" t="str">
            <v>GACHTHAIBAO</v>
          </cell>
          <cell r="D134" t="str">
            <v>TBBT-022</v>
          </cell>
          <cell r="F134">
            <v>1</v>
          </cell>
          <cell r="H134">
            <v>5000000</v>
          </cell>
          <cell r="J134">
            <v>200000</v>
          </cell>
          <cell r="K134">
            <v>0</v>
          </cell>
          <cell r="L134">
            <v>0</v>
          </cell>
          <cell r="S134">
            <v>0</v>
          </cell>
        </row>
        <row r="135">
          <cell r="C135" t="str">
            <v>DIENTHANH</v>
          </cell>
          <cell r="D135" t="str">
            <v>DT-002</v>
          </cell>
          <cell r="F135">
            <v>1</v>
          </cell>
          <cell r="H135">
            <v>8000000</v>
          </cell>
          <cell r="S135">
            <v>323000</v>
          </cell>
        </row>
        <row r="136">
          <cell r="C136" t="str">
            <v>DIENTHANH</v>
          </cell>
          <cell r="D136" t="str">
            <v>DT-003</v>
          </cell>
          <cell r="F136">
            <v>1</v>
          </cell>
          <cell r="H136">
            <v>300000</v>
          </cell>
        </row>
        <row r="137">
          <cell r="C137" t="str">
            <v>BMCTG002</v>
          </cell>
          <cell r="D137" t="str">
            <v>BMCTG001</v>
          </cell>
          <cell r="F137">
            <v>1</v>
          </cell>
          <cell r="H137">
            <v>8000000</v>
          </cell>
          <cell r="J137">
            <v>4000000</v>
          </cell>
          <cell r="N137">
            <v>150000</v>
          </cell>
          <cell r="S137">
            <v>150000</v>
          </cell>
        </row>
        <row r="138">
          <cell r="C138" t="str">
            <v>BMCTG002</v>
          </cell>
          <cell r="D138" t="str">
            <v>BMCTG002</v>
          </cell>
          <cell r="F138">
            <v>1</v>
          </cell>
          <cell r="H138">
            <v>6000000</v>
          </cell>
          <cell r="J138">
            <v>3000000</v>
          </cell>
        </row>
        <row r="139">
          <cell r="C139" t="str">
            <v>BMCTG002</v>
          </cell>
          <cell r="D139" t="str">
            <v>BMCTG003</v>
          </cell>
          <cell r="F139">
            <v>1</v>
          </cell>
          <cell r="H139">
            <v>5500000</v>
          </cell>
          <cell r="J139">
            <v>0</v>
          </cell>
        </row>
        <row r="140">
          <cell r="C140" t="str">
            <v>DIBAO</v>
          </cell>
          <cell r="D140" t="str">
            <v>DB002</v>
          </cell>
          <cell r="F140">
            <v>1</v>
          </cell>
          <cell r="H140">
            <v>4000000</v>
          </cell>
          <cell r="J140">
            <v>1000000</v>
          </cell>
        </row>
        <row r="141">
          <cell r="C141" t="str">
            <v>620LONGAN</v>
          </cell>
          <cell r="D141" t="str">
            <v>620LA-001</v>
          </cell>
          <cell r="F141">
            <v>1</v>
          </cell>
          <cell r="H141">
            <v>25000000</v>
          </cell>
          <cell r="I141">
            <v>0</v>
          </cell>
          <cell r="J141">
            <v>5000000</v>
          </cell>
          <cell r="N141">
            <v>1190850</v>
          </cell>
          <cell r="S141">
            <v>2051850</v>
          </cell>
        </row>
        <row r="142">
          <cell r="C142" t="str">
            <v>620LONGAN</v>
          </cell>
          <cell r="D142" t="str">
            <v>620LA-001</v>
          </cell>
          <cell r="F142">
            <v>1</v>
          </cell>
          <cell r="H142">
            <v>25000000</v>
          </cell>
          <cell r="I142">
            <v>0</v>
          </cell>
          <cell r="J142">
            <v>5000000</v>
          </cell>
          <cell r="N142">
            <v>1222350</v>
          </cell>
          <cell r="S142">
            <v>1873350</v>
          </cell>
        </row>
        <row r="143">
          <cell r="C143" t="str">
            <v>620LONGAN</v>
          </cell>
          <cell r="D143" t="str">
            <v>620LA-001</v>
          </cell>
          <cell r="F143">
            <v>1</v>
          </cell>
          <cell r="H143">
            <v>14999999.999999998</v>
          </cell>
          <cell r="I143">
            <v>0</v>
          </cell>
          <cell r="J143">
            <v>0</v>
          </cell>
          <cell r="N143">
            <v>350000</v>
          </cell>
          <cell r="S143">
            <v>350000</v>
          </cell>
        </row>
        <row r="144">
          <cell r="C144" t="str">
            <v>620LONGAN</v>
          </cell>
          <cell r="D144" t="str">
            <v>620LA-006</v>
          </cell>
          <cell r="F144">
            <v>1</v>
          </cell>
          <cell r="H144">
            <v>12000000</v>
          </cell>
          <cell r="I144">
            <v>0</v>
          </cell>
          <cell r="J144">
            <v>3500000</v>
          </cell>
          <cell r="N144">
            <v>127150</v>
          </cell>
          <cell r="S144">
            <v>484150</v>
          </cell>
        </row>
        <row r="145">
          <cell r="C145" t="str">
            <v>620LONGAN</v>
          </cell>
          <cell r="D145" t="str">
            <v>620LA-006</v>
          </cell>
          <cell r="F145">
            <v>1</v>
          </cell>
          <cell r="H145">
            <v>5500000</v>
          </cell>
          <cell r="I145">
            <v>300000</v>
          </cell>
          <cell r="J145">
            <v>500000</v>
          </cell>
          <cell r="N145">
            <v>0</v>
          </cell>
          <cell r="S145">
            <v>357000</v>
          </cell>
        </row>
        <row r="146">
          <cell r="C146" t="str">
            <v>620LONGAN</v>
          </cell>
          <cell r="D146" t="str">
            <v>620LA-006</v>
          </cell>
          <cell r="F146">
            <v>1</v>
          </cell>
          <cell r="H146">
            <v>5000000</v>
          </cell>
          <cell r="I146">
            <v>300000</v>
          </cell>
          <cell r="J146">
            <v>1000000</v>
          </cell>
          <cell r="N146">
            <v>0</v>
          </cell>
          <cell r="S146">
            <v>357000</v>
          </cell>
        </row>
        <row r="147">
          <cell r="C147" t="str">
            <v>620LONGAN</v>
          </cell>
          <cell r="D147" t="str">
            <v>620LA-006</v>
          </cell>
          <cell r="F147">
            <v>1</v>
          </cell>
          <cell r="H147">
            <v>6000000</v>
          </cell>
          <cell r="I147">
            <v>300000</v>
          </cell>
          <cell r="J147">
            <v>2000000</v>
          </cell>
          <cell r="N147">
            <v>0</v>
          </cell>
          <cell r="S147">
            <v>357000</v>
          </cell>
        </row>
        <row r="148">
          <cell r="C148" t="str">
            <v>620LONGAN</v>
          </cell>
          <cell r="D148" t="str">
            <v>620LA-006</v>
          </cell>
          <cell r="F148">
            <v>1</v>
          </cell>
          <cell r="H148">
            <v>5000000</v>
          </cell>
          <cell r="I148">
            <v>300000</v>
          </cell>
          <cell r="J148">
            <v>500000</v>
          </cell>
          <cell r="N148">
            <v>0</v>
          </cell>
          <cell r="S148">
            <v>357000</v>
          </cell>
        </row>
        <row r="149">
          <cell r="C149" t="str">
            <v>620LONGAN</v>
          </cell>
          <cell r="D149" t="str">
            <v>620LA-006</v>
          </cell>
          <cell r="F149">
            <v>1</v>
          </cell>
          <cell r="H149">
            <v>5500000</v>
          </cell>
          <cell r="I149">
            <v>300000</v>
          </cell>
          <cell r="J149">
            <v>2880000</v>
          </cell>
          <cell r="N149">
            <v>0</v>
          </cell>
          <cell r="S149">
            <v>304500</v>
          </cell>
        </row>
        <row r="150">
          <cell r="C150" t="str">
            <v>620LONGAN</v>
          </cell>
          <cell r="D150" t="str">
            <v>620LA-006</v>
          </cell>
          <cell r="F150">
            <v>1</v>
          </cell>
          <cell r="H150">
            <v>4000000</v>
          </cell>
          <cell r="I150">
            <v>300000</v>
          </cell>
          <cell r="J150">
            <v>0</v>
          </cell>
          <cell r="N150">
            <v>0</v>
          </cell>
          <cell r="S150">
            <v>0</v>
          </cell>
        </row>
        <row r="151">
          <cell r="C151" t="str">
            <v>620LONGAN</v>
          </cell>
          <cell r="D151" t="str">
            <v>620LA-006</v>
          </cell>
          <cell r="F151">
            <v>1</v>
          </cell>
          <cell r="H151">
            <v>4000000</v>
          </cell>
          <cell r="I151">
            <v>300000</v>
          </cell>
          <cell r="J151">
            <v>0</v>
          </cell>
          <cell r="N151">
            <v>0</v>
          </cell>
          <cell r="S151">
            <v>0</v>
          </cell>
        </row>
        <row r="152">
          <cell r="C152" t="str">
            <v>620LONGAN</v>
          </cell>
          <cell r="D152" t="str">
            <v>620LA-003</v>
          </cell>
          <cell r="F152">
            <v>1</v>
          </cell>
          <cell r="H152">
            <v>8500000</v>
          </cell>
          <cell r="I152">
            <v>0</v>
          </cell>
          <cell r="J152">
            <v>1000000</v>
          </cell>
          <cell r="N152">
            <v>7150</v>
          </cell>
          <cell r="S152">
            <v>364150</v>
          </cell>
        </row>
        <row r="153">
          <cell r="C153" t="str">
            <v>620LONGAN</v>
          </cell>
          <cell r="D153" t="str">
            <v>620LA-003</v>
          </cell>
          <cell r="F153">
            <v>1</v>
          </cell>
          <cell r="H153">
            <v>4500000</v>
          </cell>
          <cell r="I153">
            <v>0</v>
          </cell>
          <cell r="J153">
            <v>1000000</v>
          </cell>
          <cell r="N153">
            <v>0</v>
          </cell>
          <cell r="S153">
            <v>357000</v>
          </cell>
        </row>
        <row r="154">
          <cell r="C154" t="str">
            <v>620LONGAN</v>
          </cell>
          <cell r="D154" t="str">
            <v>620LA-003</v>
          </cell>
          <cell r="F154">
            <v>1</v>
          </cell>
          <cell r="H154">
            <v>6000000</v>
          </cell>
          <cell r="I154">
            <v>300000</v>
          </cell>
          <cell r="J154">
            <v>1000000</v>
          </cell>
          <cell r="N154">
            <v>0</v>
          </cell>
          <cell r="S154">
            <v>357000</v>
          </cell>
        </row>
        <row r="155">
          <cell r="C155" t="str">
            <v>620LONGAN</v>
          </cell>
          <cell r="D155" t="str">
            <v>620LA-003</v>
          </cell>
          <cell r="F155">
            <v>1</v>
          </cell>
          <cell r="H155">
            <v>6500000</v>
          </cell>
          <cell r="I155">
            <v>300000</v>
          </cell>
          <cell r="J155">
            <v>500000</v>
          </cell>
          <cell r="N155">
            <v>0</v>
          </cell>
          <cell r="S155">
            <v>357000</v>
          </cell>
        </row>
        <row r="156">
          <cell r="C156" t="str">
            <v>620LONGAN</v>
          </cell>
          <cell r="D156" t="str">
            <v>620LA-003</v>
          </cell>
          <cell r="F156">
            <v>1</v>
          </cell>
          <cell r="H156">
            <v>6500000</v>
          </cell>
          <cell r="I156">
            <v>300000</v>
          </cell>
          <cell r="J156">
            <v>500000</v>
          </cell>
          <cell r="N156">
            <v>0</v>
          </cell>
          <cell r="S156">
            <v>357000</v>
          </cell>
        </row>
        <row r="157">
          <cell r="C157" t="str">
            <v>620LONGAN</v>
          </cell>
          <cell r="D157" t="str">
            <v>620LA-003</v>
          </cell>
          <cell r="F157">
            <v>1</v>
          </cell>
          <cell r="H157">
            <v>7000000</v>
          </cell>
          <cell r="I157">
            <v>300000</v>
          </cell>
          <cell r="J157">
            <v>500000</v>
          </cell>
          <cell r="N157">
            <v>0</v>
          </cell>
          <cell r="S157">
            <v>357000</v>
          </cell>
        </row>
        <row r="158">
          <cell r="C158" t="str">
            <v>620LONGAN</v>
          </cell>
          <cell r="D158" t="str">
            <v>620LA-005</v>
          </cell>
          <cell r="F158">
            <v>1</v>
          </cell>
          <cell r="H158">
            <v>18000000</v>
          </cell>
          <cell r="I158">
            <v>0</v>
          </cell>
          <cell r="J158">
            <v>2000000</v>
          </cell>
          <cell r="N158">
            <v>0</v>
          </cell>
          <cell r="S158">
            <v>609000</v>
          </cell>
        </row>
        <row r="159">
          <cell r="C159" t="str">
            <v>620LONGAN</v>
          </cell>
          <cell r="D159" t="str">
            <v>620LA-005</v>
          </cell>
          <cell r="F159">
            <v>1</v>
          </cell>
          <cell r="H159">
            <v>10000000</v>
          </cell>
          <cell r="I159">
            <v>0</v>
          </cell>
          <cell r="J159">
            <v>0</v>
          </cell>
          <cell r="N159">
            <v>50000</v>
          </cell>
          <cell r="S159">
            <v>50000</v>
          </cell>
        </row>
        <row r="160">
          <cell r="C160" t="str">
            <v>620LONGAN</v>
          </cell>
          <cell r="D160" t="str">
            <v>620LA-005</v>
          </cell>
          <cell r="F160">
            <v>1</v>
          </cell>
          <cell r="H160">
            <v>7000000</v>
          </cell>
          <cell r="I160">
            <v>300000</v>
          </cell>
          <cell r="J160">
            <v>0</v>
          </cell>
          <cell r="N160">
            <v>0</v>
          </cell>
          <cell r="S160">
            <v>357000</v>
          </cell>
        </row>
        <row r="161">
          <cell r="C161" t="str">
            <v>620LONGAN</v>
          </cell>
          <cell r="D161" t="str">
            <v>620LA-005</v>
          </cell>
          <cell r="F161">
            <v>1</v>
          </cell>
          <cell r="H161">
            <v>10000000</v>
          </cell>
          <cell r="I161">
            <v>0</v>
          </cell>
          <cell r="J161">
            <v>0</v>
          </cell>
          <cell r="N161">
            <v>50000</v>
          </cell>
          <cell r="S161">
            <v>50000</v>
          </cell>
        </row>
        <row r="162">
          <cell r="C162" t="str">
            <v>620LONGAN</v>
          </cell>
          <cell r="D162" t="str">
            <v>620LA-005</v>
          </cell>
          <cell r="F162">
            <v>1</v>
          </cell>
          <cell r="H162">
            <v>3000000</v>
          </cell>
          <cell r="I162">
            <v>300000</v>
          </cell>
          <cell r="J162">
            <v>0</v>
          </cell>
          <cell r="N162">
            <v>0</v>
          </cell>
          <cell r="S162">
            <v>0</v>
          </cell>
        </row>
        <row r="163">
          <cell r="C163" t="str">
            <v>620LONGAN</v>
          </cell>
          <cell r="D163" t="str">
            <v>620LA-005</v>
          </cell>
          <cell r="F163">
            <v>1</v>
          </cell>
          <cell r="H163">
            <v>5000000</v>
          </cell>
          <cell r="I163">
            <v>300000</v>
          </cell>
          <cell r="J163">
            <v>0</v>
          </cell>
          <cell r="N163">
            <v>0</v>
          </cell>
          <cell r="S163">
            <v>357000</v>
          </cell>
        </row>
        <row r="164">
          <cell r="C164" t="str">
            <v>620LONGAN</v>
          </cell>
          <cell r="D164" t="str">
            <v>620LA-005</v>
          </cell>
          <cell r="F164">
            <v>1</v>
          </cell>
          <cell r="H164">
            <v>9000000</v>
          </cell>
          <cell r="I164">
            <v>0</v>
          </cell>
          <cell r="J164">
            <v>2000000</v>
          </cell>
          <cell r="N164">
            <v>79000</v>
          </cell>
          <cell r="S164">
            <v>499000</v>
          </cell>
        </row>
        <row r="165">
          <cell r="C165" t="str">
            <v>620LONGAN</v>
          </cell>
          <cell r="D165" t="str">
            <v>620LA-005</v>
          </cell>
          <cell r="F165">
            <v>1</v>
          </cell>
          <cell r="H165">
            <v>5500000</v>
          </cell>
          <cell r="I165">
            <v>300000</v>
          </cell>
          <cell r="J165">
            <v>500000</v>
          </cell>
          <cell r="N165">
            <v>0</v>
          </cell>
          <cell r="S165">
            <v>357000</v>
          </cell>
        </row>
        <row r="166">
          <cell r="C166" t="str">
            <v>620LONGAN</v>
          </cell>
          <cell r="D166" t="str">
            <v>620LA-005</v>
          </cell>
          <cell r="F166">
            <v>1</v>
          </cell>
          <cell r="H166">
            <v>6000000</v>
          </cell>
          <cell r="I166">
            <v>300000</v>
          </cell>
          <cell r="J166">
            <v>0</v>
          </cell>
          <cell r="N166">
            <v>0</v>
          </cell>
          <cell r="S166">
            <v>357000</v>
          </cell>
        </row>
        <row r="167">
          <cell r="C167" t="str">
            <v>620LONGAN</v>
          </cell>
          <cell r="D167" t="str">
            <v>620LA-002</v>
          </cell>
          <cell r="F167">
            <v>1</v>
          </cell>
          <cell r="H167">
            <v>6500000</v>
          </cell>
          <cell r="I167">
            <v>300000</v>
          </cell>
          <cell r="J167">
            <v>1000000</v>
          </cell>
          <cell r="N167">
            <v>0</v>
          </cell>
          <cell r="S167">
            <v>283500</v>
          </cell>
        </row>
        <row r="168">
          <cell r="C168" t="str">
            <v>620LONGAN</v>
          </cell>
          <cell r="D168" t="str">
            <v>620LA-002</v>
          </cell>
          <cell r="F168">
            <v>1</v>
          </cell>
          <cell r="H168">
            <v>6000000</v>
          </cell>
          <cell r="I168">
            <v>575000</v>
          </cell>
          <cell r="J168">
            <v>100000</v>
          </cell>
          <cell r="N168">
            <v>0</v>
          </cell>
          <cell r="S168">
            <v>269850</v>
          </cell>
        </row>
        <row r="169">
          <cell r="C169" t="str">
            <v>620LONGAN</v>
          </cell>
          <cell r="D169" t="str">
            <v>620LA-013</v>
          </cell>
          <cell r="F169">
            <v>1</v>
          </cell>
          <cell r="H169">
            <v>14999999.999999998</v>
          </cell>
          <cell r="J169">
            <v>0</v>
          </cell>
          <cell r="K169">
            <v>0</v>
          </cell>
          <cell r="N169">
            <v>97950</v>
          </cell>
          <cell r="S169">
            <v>538950</v>
          </cell>
        </row>
        <row r="170">
          <cell r="C170" t="str">
            <v>620LONGAN</v>
          </cell>
          <cell r="D170" t="str">
            <v>620LA-017</v>
          </cell>
          <cell r="F170">
            <v>1</v>
          </cell>
          <cell r="H170">
            <v>6000000</v>
          </cell>
          <cell r="J170">
            <v>2300000</v>
          </cell>
          <cell r="K170">
            <v>0</v>
          </cell>
          <cell r="N170">
            <v>0</v>
          </cell>
          <cell r="S170">
            <v>283500</v>
          </cell>
        </row>
        <row r="171">
          <cell r="C171" t="str">
            <v>620LONGAN</v>
          </cell>
          <cell r="D171" t="str">
            <v>620LA-017</v>
          </cell>
          <cell r="F171">
            <v>1</v>
          </cell>
          <cell r="H171">
            <v>8500000</v>
          </cell>
          <cell r="J171">
            <v>300000</v>
          </cell>
          <cell r="K171">
            <v>0</v>
          </cell>
          <cell r="N171">
            <v>0</v>
          </cell>
          <cell r="S171">
            <v>357000</v>
          </cell>
        </row>
        <row r="172">
          <cell r="C172" t="str">
            <v>620LONGAN</v>
          </cell>
          <cell r="D172" t="str">
            <v>620LA-017</v>
          </cell>
          <cell r="F172">
            <v>1</v>
          </cell>
          <cell r="H172">
            <v>5296296.2962962966</v>
          </cell>
          <cell r="J172">
            <v>423703.70370370371</v>
          </cell>
          <cell r="K172">
            <v>0</v>
          </cell>
          <cell r="N172">
            <v>0</v>
          </cell>
          <cell r="S172">
            <v>399735</v>
          </cell>
        </row>
        <row r="173">
          <cell r="C173" t="str">
            <v>620LONGAN</v>
          </cell>
          <cell r="D173" t="str">
            <v>620LA-017</v>
          </cell>
          <cell r="F173">
            <v>1</v>
          </cell>
          <cell r="H173">
            <v>5000000</v>
          </cell>
          <cell r="J173">
            <v>1300000</v>
          </cell>
          <cell r="K173">
            <v>0</v>
          </cell>
          <cell r="N173">
            <v>0</v>
          </cell>
          <cell r="Q173">
            <v>357000</v>
          </cell>
          <cell r="S173">
            <v>714000</v>
          </cell>
        </row>
        <row r="174">
          <cell r="C174" t="str">
            <v>620LONGAN</v>
          </cell>
          <cell r="D174" t="str">
            <v>620LA-017</v>
          </cell>
          <cell r="F174">
            <v>1</v>
          </cell>
          <cell r="H174">
            <v>5000000</v>
          </cell>
          <cell r="J174">
            <v>1800000</v>
          </cell>
          <cell r="K174">
            <v>0</v>
          </cell>
          <cell r="N174">
            <v>0</v>
          </cell>
          <cell r="Q174">
            <v>357000</v>
          </cell>
          <cell r="S174">
            <v>714000</v>
          </cell>
        </row>
        <row r="175">
          <cell r="C175" t="str">
            <v>620LONGAN</v>
          </cell>
          <cell r="D175" t="str">
            <v>620LA-017</v>
          </cell>
          <cell r="F175">
            <v>1</v>
          </cell>
          <cell r="H175">
            <v>5000000</v>
          </cell>
          <cell r="J175">
            <v>300000</v>
          </cell>
          <cell r="K175">
            <v>0</v>
          </cell>
          <cell r="N175">
            <v>0</v>
          </cell>
          <cell r="S175">
            <v>357000</v>
          </cell>
        </row>
        <row r="176">
          <cell r="C176" t="str">
            <v>620LONGAN</v>
          </cell>
          <cell r="D176" t="str">
            <v>620LA-017</v>
          </cell>
          <cell r="F176">
            <v>1</v>
          </cell>
          <cell r="H176">
            <v>4500000</v>
          </cell>
          <cell r="J176">
            <v>2400000</v>
          </cell>
          <cell r="K176">
            <v>0</v>
          </cell>
          <cell r="N176">
            <v>0</v>
          </cell>
          <cell r="S176">
            <v>283500</v>
          </cell>
        </row>
        <row r="177">
          <cell r="C177" t="str">
            <v>620LONGAN</v>
          </cell>
          <cell r="D177" t="str">
            <v>620LA-015</v>
          </cell>
          <cell r="F177">
            <v>1</v>
          </cell>
          <cell r="H177">
            <v>3500000</v>
          </cell>
          <cell r="J177">
            <v>1550000</v>
          </cell>
          <cell r="K177">
            <v>0</v>
          </cell>
          <cell r="N177">
            <v>0</v>
          </cell>
          <cell r="S177">
            <v>269850</v>
          </cell>
        </row>
        <row r="178">
          <cell r="C178" t="str">
            <v>620LONGAN</v>
          </cell>
          <cell r="D178" t="str">
            <v>620LA-016</v>
          </cell>
          <cell r="F178">
            <v>1</v>
          </cell>
          <cell r="H178">
            <v>5000000</v>
          </cell>
          <cell r="J178">
            <v>1800000</v>
          </cell>
          <cell r="K178">
            <v>0</v>
          </cell>
          <cell r="N178">
            <v>0</v>
          </cell>
          <cell r="Q178">
            <v>357000</v>
          </cell>
          <cell r="S178">
            <v>714000</v>
          </cell>
        </row>
        <row r="179">
          <cell r="C179" t="str">
            <v>620LONGAN</v>
          </cell>
          <cell r="D179" t="str">
            <v>620LA-020</v>
          </cell>
          <cell r="F179">
            <v>1</v>
          </cell>
          <cell r="H179">
            <v>6500000</v>
          </cell>
          <cell r="J179">
            <v>300000</v>
          </cell>
          <cell r="K179">
            <v>0</v>
          </cell>
          <cell r="N179">
            <v>0</v>
          </cell>
          <cell r="Q179">
            <v>357000</v>
          </cell>
          <cell r="S179">
            <v>714000</v>
          </cell>
        </row>
        <row r="180">
          <cell r="C180" t="str">
            <v>620LONGAN</v>
          </cell>
          <cell r="D180" t="str">
            <v>620LA-020</v>
          </cell>
          <cell r="F180">
            <v>1</v>
          </cell>
          <cell r="H180">
            <v>6000000</v>
          </cell>
          <cell r="J180">
            <v>300000</v>
          </cell>
          <cell r="K180">
            <v>0</v>
          </cell>
          <cell r="N180">
            <v>0</v>
          </cell>
          <cell r="Q180">
            <v>283500</v>
          </cell>
          <cell r="S180">
            <v>567000</v>
          </cell>
        </row>
        <row r="181">
          <cell r="C181" t="str">
            <v>620LONGAN</v>
          </cell>
          <cell r="D181" t="str">
            <v>620LA-020</v>
          </cell>
          <cell r="F181">
            <v>1</v>
          </cell>
          <cell r="H181">
            <v>7000000</v>
          </cell>
          <cell r="J181">
            <v>3060000</v>
          </cell>
          <cell r="K181">
            <v>0</v>
          </cell>
          <cell r="N181">
            <v>38825</v>
          </cell>
          <cell r="S181">
            <v>322325</v>
          </cell>
        </row>
        <row r="182">
          <cell r="C182" t="str">
            <v>620LONGAN</v>
          </cell>
          <cell r="D182" t="str">
            <v>620LA-018</v>
          </cell>
          <cell r="F182">
            <v>1</v>
          </cell>
          <cell r="H182">
            <v>5200000</v>
          </cell>
          <cell r="J182">
            <v>300000</v>
          </cell>
          <cell r="K182">
            <v>1155555.5555555555</v>
          </cell>
          <cell r="N182">
            <v>0</v>
          </cell>
          <cell r="S182">
            <v>269850</v>
          </cell>
        </row>
        <row r="183">
          <cell r="C183" t="str">
            <v>620LONGAN</v>
          </cell>
          <cell r="D183" t="str">
            <v>620LA-018</v>
          </cell>
          <cell r="F183">
            <v>1</v>
          </cell>
          <cell r="H183">
            <v>5000000</v>
          </cell>
          <cell r="J183">
            <v>300000</v>
          </cell>
          <cell r="K183">
            <v>740740.74074074079</v>
          </cell>
          <cell r="N183">
            <v>0</v>
          </cell>
          <cell r="S183">
            <v>269850</v>
          </cell>
        </row>
        <row r="184">
          <cell r="C184" t="str">
            <v>620LONGAN</v>
          </cell>
          <cell r="D184" t="str">
            <v>620LA-018</v>
          </cell>
          <cell r="F184">
            <v>1</v>
          </cell>
          <cell r="H184">
            <v>5200000</v>
          </cell>
          <cell r="J184">
            <v>300000</v>
          </cell>
          <cell r="K184">
            <v>1041203.7037037036</v>
          </cell>
          <cell r="N184">
            <v>0</v>
          </cell>
          <cell r="S184">
            <v>269850</v>
          </cell>
        </row>
        <row r="185">
          <cell r="C185" t="str">
            <v>620LONGAN</v>
          </cell>
          <cell r="D185" t="str">
            <v>620LA-018</v>
          </cell>
          <cell r="F185">
            <v>1</v>
          </cell>
          <cell r="H185">
            <v>4200000</v>
          </cell>
          <cell r="J185">
            <v>500000</v>
          </cell>
          <cell r="K185">
            <v>933333.33333333337</v>
          </cell>
          <cell r="N185">
            <v>0</v>
          </cell>
          <cell r="S185">
            <v>0</v>
          </cell>
        </row>
        <row r="186">
          <cell r="C186" t="str">
            <v>620LONGAN</v>
          </cell>
          <cell r="D186" t="str">
            <v>620LA-018</v>
          </cell>
          <cell r="F186">
            <v>1</v>
          </cell>
          <cell r="H186">
            <v>3799999.9999999995</v>
          </cell>
          <cell r="J186">
            <v>200000</v>
          </cell>
          <cell r="K186">
            <v>1125925.9259259258</v>
          </cell>
          <cell r="N186">
            <v>0</v>
          </cell>
          <cell r="S186">
            <v>0</v>
          </cell>
        </row>
        <row r="187">
          <cell r="C187" t="str">
            <v>620LONGAN</v>
          </cell>
          <cell r="D187" t="str">
            <v>620LA-018</v>
          </cell>
          <cell r="F187">
            <v>1</v>
          </cell>
          <cell r="H187">
            <v>4200000</v>
          </cell>
          <cell r="J187">
            <v>300000</v>
          </cell>
          <cell r="K187">
            <v>1268750</v>
          </cell>
          <cell r="N187">
            <v>0</v>
          </cell>
          <cell r="S187">
            <v>0</v>
          </cell>
        </row>
        <row r="188">
          <cell r="C188" t="str">
            <v>620LONGAN</v>
          </cell>
          <cell r="D188" t="str">
            <v>620LA-018</v>
          </cell>
          <cell r="F188">
            <v>1</v>
          </cell>
          <cell r="H188">
            <v>4200000</v>
          </cell>
          <cell r="J188">
            <v>300000</v>
          </cell>
          <cell r="K188">
            <v>233333.33333333334</v>
          </cell>
          <cell r="N188">
            <v>0</v>
          </cell>
          <cell r="S188">
            <v>0</v>
          </cell>
        </row>
        <row r="189">
          <cell r="C189" t="str">
            <v>620LONGAN</v>
          </cell>
          <cell r="D189" t="str">
            <v>620LA-018</v>
          </cell>
          <cell r="F189">
            <v>1</v>
          </cell>
          <cell r="H189">
            <v>3283703.7037037038</v>
          </cell>
          <cell r="J189">
            <v>300000</v>
          </cell>
          <cell r="K189">
            <v>0</v>
          </cell>
          <cell r="N189">
            <v>0</v>
          </cell>
          <cell r="S189">
            <v>0</v>
          </cell>
        </row>
        <row r="190">
          <cell r="C190" t="str">
            <v>620LONGAN</v>
          </cell>
          <cell r="D190" t="str">
            <v>620LA-018</v>
          </cell>
          <cell r="F190">
            <v>1</v>
          </cell>
          <cell r="H190">
            <v>3283703.7037037038</v>
          </cell>
          <cell r="J190">
            <v>300000</v>
          </cell>
          <cell r="K190">
            <v>0</v>
          </cell>
          <cell r="N190">
            <v>0</v>
          </cell>
          <cell r="S190">
            <v>0</v>
          </cell>
        </row>
        <row r="191">
          <cell r="C191" t="str">
            <v>620LONGAN</v>
          </cell>
          <cell r="D191" t="str">
            <v>620LA-025</v>
          </cell>
          <cell r="F191">
            <v>1</v>
          </cell>
          <cell r="H191">
            <v>3165465.2811806235</v>
          </cell>
          <cell r="J191">
            <v>356666.66666666669</v>
          </cell>
          <cell r="S191">
            <v>269850</v>
          </cell>
        </row>
        <row r="192">
          <cell r="C192" t="str">
            <v>620LONGAN</v>
          </cell>
          <cell r="D192" t="str">
            <v>620LA-025</v>
          </cell>
          <cell r="F192">
            <v>1</v>
          </cell>
          <cell r="H192">
            <v>2155210.4042080841</v>
          </cell>
          <cell r="J192">
            <v>334444.44444444444</v>
          </cell>
          <cell r="S192">
            <v>0</v>
          </cell>
        </row>
        <row r="193">
          <cell r="C193" t="str">
            <v>620LONGAN</v>
          </cell>
          <cell r="D193" t="str">
            <v>620LA-025</v>
          </cell>
          <cell r="F193">
            <v>1</v>
          </cell>
          <cell r="H193">
            <v>5063990.8798175966</v>
          </cell>
          <cell r="J193">
            <v>390000</v>
          </cell>
          <cell r="S193">
            <v>0</v>
          </cell>
        </row>
        <row r="194">
          <cell r="C194" t="str">
            <v>620LONGAN</v>
          </cell>
          <cell r="D194" t="str">
            <v>620LA-025</v>
          </cell>
          <cell r="F194">
            <v>1</v>
          </cell>
          <cell r="H194">
            <v>5647065.7225644514</v>
          </cell>
          <cell r="J194">
            <v>270000</v>
          </cell>
          <cell r="S194">
            <v>0</v>
          </cell>
        </row>
        <row r="195">
          <cell r="C195" t="str">
            <v>620LONGAN</v>
          </cell>
          <cell r="D195" t="str">
            <v>620LA-025</v>
          </cell>
          <cell r="F195">
            <v>1</v>
          </cell>
          <cell r="H195">
            <v>5459615.1673033461</v>
          </cell>
          <cell r="J195">
            <v>180000</v>
          </cell>
          <cell r="S195">
            <v>0</v>
          </cell>
        </row>
        <row r="196">
          <cell r="C196" t="str">
            <v>620LONGAN</v>
          </cell>
          <cell r="D196" t="str">
            <v>620LA-025</v>
          </cell>
          <cell r="F196">
            <v>1</v>
          </cell>
          <cell r="H196">
            <v>2057246.2949258985</v>
          </cell>
          <cell r="J196">
            <v>90000</v>
          </cell>
          <cell r="S196">
            <v>0</v>
          </cell>
        </row>
        <row r="197">
          <cell r="C197" t="str">
            <v>620LONGAN</v>
          </cell>
          <cell r="D197" t="str">
            <v>620LA-011</v>
          </cell>
          <cell r="F197">
            <v>1</v>
          </cell>
          <cell r="H197">
            <v>4443540.719939203</v>
          </cell>
          <cell r="J197">
            <v>780000</v>
          </cell>
          <cell r="S197">
            <v>269850</v>
          </cell>
        </row>
        <row r="198">
          <cell r="C198" t="str">
            <v>620LONGAN</v>
          </cell>
          <cell r="D198" t="str">
            <v>620LA-011</v>
          </cell>
          <cell r="F198">
            <v>1</v>
          </cell>
          <cell r="H198">
            <v>4159273.805195617</v>
          </cell>
          <cell r="J198">
            <v>180000</v>
          </cell>
          <cell r="S198">
            <v>0</v>
          </cell>
        </row>
        <row r="199">
          <cell r="C199" t="str">
            <v>620LONGAN</v>
          </cell>
          <cell r="D199" t="str">
            <v>620LA-011</v>
          </cell>
          <cell r="F199">
            <v>1</v>
          </cell>
          <cell r="H199">
            <v>4489827.60243857</v>
          </cell>
          <cell r="J199">
            <v>960000</v>
          </cell>
          <cell r="S199">
            <v>269850</v>
          </cell>
        </row>
        <row r="200">
          <cell r="C200" t="str">
            <v>620LONGAN</v>
          </cell>
          <cell r="D200" t="str">
            <v>620LA-011</v>
          </cell>
          <cell r="F200">
            <v>1</v>
          </cell>
          <cell r="H200">
            <v>3442621.9517104733</v>
          </cell>
          <cell r="J200">
            <v>390000</v>
          </cell>
          <cell r="S200">
            <v>0</v>
          </cell>
        </row>
        <row r="201">
          <cell r="C201" t="str">
            <v>620LONGAN</v>
          </cell>
          <cell r="D201" t="str">
            <v>620LA-011</v>
          </cell>
          <cell r="F201">
            <v>1</v>
          </cell>
          <cell r="H201">
            <v>1675678.6553306086</v>
          </cell>
          <cell r="J201">
            <v>360000</v>
          </cell>
          <cell r="S201">
            <v>0</v>
          </cell>
        </row>
        <row r="202">
          <cell r="C202" t="str">
            <v>620LONGAN</v>
          </cell>
          <cell r="D202" t="str">
            <v>620LA-011</v>
          </cell>
          <cell r="F202">
            <v>1</v>
          </cell>
          <cell r="H202">
            <v>4451021.4282219289</v>
          </cell>
          <cell r="J202">
            <v>180000</v>
          </cell>
          <cell r="S202">
            <v>0</v>
          </cell>
        </row>
        <row r="203">
          <cell r="C203" t="str">
            <v>620LONGAN</v>
          </cell>
          <cell r="D203" t="str">
            <v>620LA-011</v>
          </cell>
          <cell r="F203">
            <v>1</v>
          </cell>
          <cell r="H203">
            <v>4293926.5542846844</v>
          </cell>
          <cell r="J203">
            <v>390000</v>
          </cell>
          <cell r="S203">
            <v>0</v>
          </cell>
        </row>
        <row r="204">
          <cell r="C204" t="str">
            <v>620LONGAN</v>
          </cell>
          <cell r="D204" t="str">
            <v>620LA-011</v>
          </cell>
          <cell r="F204">
            <v>1</v>
          </cell>
          <cell r="H204">
            <v>4645519.8435728028</v>
          </cell>
          <cell r="J204">
            <v>390000</v>
          </cell>
          <cell r="S204">
            <v>0</v>
          </cell>
        </row>
        <row r="205">
          <cell r="C205" t="str">
            <v>620LONGAN</v>
          </cell>
          <cell r="D205" t="str">
            <v>620LA-011</v>
          </cell>
          <cell r="F205">
            <v>1</v>
          </cell>
          <cell r="H205">
            <v>3570168.0279309503</v>
          </cell>
          <cell r="J205">
            <v>390000</v>
          </cell>
          <cell r="S205">
            <v>0</v>
          </cell>
        </row>
        <row r="206">
          <cell r="C206" t="str">
            <v>620LONGAN</v>
          </cell>
          <cell r="D206" t="str">
            <v>620LA-011</v>
          </cell>
          <cell r="F206">
            <v>1</v>
          </cell>
          <cell r="H206">
            <v>4100674.9236475974</v>
          </cell>
          <cell r="J206">
            <v>300000</v>
          </cell>
          <cell r="S206">
            <v>0</v>
          </cell>
        </row>
        <row r="207">
          <cell r="C207" t="str">
            <v>620LONGAN</v>
          </cell>
          <cell r="D207" t="str">
            <v>620LA-011</v>
          </cell>
          <cell r="F207">
            <v>1</v>
          </cell>
          <cell r="H207">
            <v>4271484.4294365058</v>
          </cell>
          <cell r="J207">
            <v>180000</v>
          </cell>
          <cell r="S207">
            <v>0</v>
          </cell>
        </row>
        <row r="208">
          <cell r="C208" t="str">
            <v>620LONGAN</v>
          </cell>
          <cell r="D208" t="str">
            <v>620LA-011</v>
          </cell>
          <cell r="F208">
            <v>1</v>
          </cell>
          <cell r="H208">
            <v>4140572.0344888023</v>
          </cell>
          <cell r="J208">
            <v>90000</v>
          </cell>
          <cell r="S208">
            <v>0</v>
          </cell>
        </row>
        <row r="209">
          <cell r="C209" t="str">
            <v>620LONGAN</v>
          </cell>
          <cell r="D209" t="str">
            <v>620LA-011</v>
          </cell>
          <cell r="F209">
            <v>1</v>
          </cell>
          <cell r="H209">
            <v>2640690.0238022534</v>
          </cell>
          <cell r="J209">
            <v>270000</v>
          </cell>
          <cell r="S209">
            <v>0</v>
          </cell>
        </row>
        <row r="210">
          <cell r="C210" t="str">
            <v>620LONGAN</v>
          </cell>
          <cell r="D210" t="str">
            <v>MLLA-010</v>
          </cell>
          <cell r="F210">
            <v>1</v>
          </cell>
          <cell r="H210">
            <v>25000000</v>
          </cell>
          <cell r="I210">
            <v>0</v>
          </cell>
          <cell r="J210">
            <v>5000000</v>
          </cell>
          <cell r="N210">
            <v>2550000</v>
          </cell>
          <cell r="S210">
            <v>2550000</v>
          </cell>
        </row>
        <row r="211">
          <cell r="C211" t="str">
            <v>620LONGAN</v>
          </cell>
          <cell r="D211" t="str">
            <v>MLLA-010</v>
          </cell>
          <cell r="F211">
            <v>1</v>
          </cell>
          <cell r="H211">
            <v>25000000</v>
          </cell>
          <cell r="I211">
            <v>0</v>
          </cell>
          <cell r="J211">
            <v>5000000</v>
          </cell>
          <cell r="N211">
            <v>1249125</v>
          </cell>
          <cell r="S211">
            <v>1721625</v>
          </cell>
        </row>
        <row r="212">
          <cell r="C212" t="str">
            <v>620LONGAN</v>
          </cell>
          <cell r="D212" t="str">
            <v>MLLA-010</v>
          </cell>
          <cell r="F212">
            <v>1</v>
          </cell>
          <cell r="H212">
            <v>18000000</v>
          </cell>
          <cell r="I212">
            <v>0</v>
          </cell>
          <cell r="J212">
            <v>2000000</v>
          </cell>
          <cell r="N212">
            <v>161125</v>
          </cell>
          <cell r="S212">
            <v>738625</v>
          </cell>
        </row>
        <row r="213">
          <cell r="C213" t="str">
            <v>620LONGAN</v>
          </cell>
          <cell r="D213" t="str">
            <v>MLLA-010</v>
          </cell>
          <cell r="F213">
            <v>1</v>
          </cell>
          <cell r="H213">
            <v>14999999.999999998</v>
          </cell>
          <cell r="I213">
            <v>0</v>
          </cell>
          <cell r="J213">
            <v>3000000</v>
          </cell>
          <cell r="N213">
            <v>592250</v>
          </cell>
          <cell r="S213">
            <v>1169750</v>
          </cell>
        </row>
        <row r="214">
          <cell r="C214" t="str">
            <v>620LONGAN</v>
          </cell>
          <cell r="D214" t="str">
            <v>MLLA-010</v>
          </cell>
          <cell r="F214">
            <v>1</v>
          </cell>
          <cell r="H214">
            <v>14999999.999999998</v>
          </cell>
          <cell r="I214">
            <v>0</v>
          </cell>
          <cell r="J214">
            <v>3000000</v>
          </cell>
          <cell r="N214">
            <v>61125</v>
          </cell>
          <cell r="S214">
            <v>638625</v>
          </cell>
        </row>
        <row r="215">
          <cell r="C215" t="str">
            <v>620LONGAN</v>
          </cell>
          <cell r="D215" t="str">
            <v>MLLA-010</v>
          </cell>
          <cell r="F215">
            <v>1</v>
          </cell>
          <cell r="H215">
            <v>18000000</v>
          </cell>
          <cell r="I215">
            <v>0</v>
          </cell>
          <cell r="J215">
            <v>3000000</v>
          </cell>
          <cell r="N215">
            <v>963375</v>
          </cell>
          <cell r="S215">
            <v>1540875</v>
          </cell>
        </row>
        <row r="216">
          <cell r="C216" t="str">
            <v>620LONGAN</v>
          </cell>
          <cell r="D216" t="str">
            <v>MLLA-010</v>
          </cell>
          <cell r="F216">
            <v>1</v>
          </cell>
          <cell r="H216">
            <v>18000000</v>
          </cell>
          <cell r="I216">
            <v>0</v>
          </cell>
          <cell r="J216">
            <v>2000000</v>
          </cell>
          <cell r="N216">
            <v>432250</v>
          </cell>
          <cell r="S216">
            <v>1009750</v>
          </cell>
        </row>
        <row r="217">
          <cell r="C217" t="str">
            <v>620LONGAN</v>
          </cell>
          <cell r="D217" t="str">
            <v>MLLA-004</v>
          </cell>
          <cell r="F217">
            <v>1</v>
          </cell>
          <cell r="H217">
            <v>12000000</v>
          </cell>
          <cell r="I217">
            <v>0</v>
          </cell>
          <cell r="J217">
            <v>3000000</v>
          </cell>
          <cell r="N217">
            <v>314300</v>
          </cell>
          <cell r="S217">
            <v>671300</v>
          </cell>
        </row>
        <row r="218">
          <cell r="C218" t="str">
            <v>620LONGAN</v>
          </cell>
          <cell r="D218" t="str">
            <v>MLLA-004</v>
          </cell>
          <cell r="F218">
            <v>1</v>
          </cell>
          <cell r="H218">
            <v>6000000</v>
          </cell>
          <cell r="I218">
            <v>0</v>
          </cell>
          <cell r="J218">
            <v>0</v>
          </cell>
          <cell r="N218">
            <v>0</v>
          </cell>
          <cell r="S218">
            <v>0</v>
          </cell>
        </row>
        <row r="219">
          <cell r="C219" t="str">
            <v>620LONGAN</v>
          </cell>
          <cell r="D219" t="str">
            <v>MLLA-004</v>
          </cell>
          <cell r="F219">
            <v>1</v>
          </cell>
          <cell r="H219">
            <v>5500000</v>
          </cell>
          <cell r="I219">
            <v>0</v>
          </cell>
          <cell r="J219">
            <v>700000</v>
          </cell>
          <cell r="N219">
            <v>0</v>
          </cell>
          <cell r="S219">
            <v>357000</v>
          </cell>
        </row>
        <row r="220">
          <cell r="C220" t="str">
            <v>620LONGAN</v>
          </cell>
          <cell r="D220" t="str">
            <v>MLLA-004</v>
          </cell>
          <cell r="F220">
            <v>1</v>
          </cell>
          <cell r="H220">
            <v>5500000</v>
          </cell>
          <cell r="I220">
            <v>300000</v>
          </cell>
          <cell r="J220">
            <v>700000</v>
          </cell>
          <cell r="N220">
            <v>0</v>
          </cell>
          <cell r="S220">
            <v>357000</v>
          </cell>
        </row>
        <row r="221">
          <cell r="C221" t="str">
            <v>620LONGAN</v>
          </cell>
          <cell r="D221" t="str">
            <v>MLLA-004</v>
          </cell>
          <cell r="F221">
            <v>1</v>
          </cell>
          <cell r="H221">
            <v>3500000</v>
          </cell>
          <cell r="I221">
            <v>300000</v>
          </cell>
          <cell r="J221">
            <v>1000000</v>
          </cell>
          <cell r="N221">
            <v>0</v>
          </cell>
          <cell r="S221">
            <v>269850</v>
          </cell>
        </row>
        <row r="222">
          <cell r="C222" t="str">
            <v>620LONGAN</v>
          </cell>
          <cell r="D222" t="str">
            <v>MLLA-004</v>
          </cell>
          <cell r="F222">
            <v>1</v>
          </cell>
          <cell r="H222">
            <v>3500000</v>
          </cell>
          <cell r="I222">
            <v>300000</v>
          </cell>
          <cell r="J222">
            <v>952000</v>
          </cell>
          <cell r="N222">
            <v>0</v>
          </cell>
          <cell r="S222">
            <v>269850</v>
          </cell>
        </row>
        <row r="223">
          <cell r="C223" t="str">
            <v>620LONGAN</v>
          </cell>
          <cell r="D223" t="str">
            <v>MLLA-004</v>
          </cell>
          <cell r="F223">
            <v>1</v>
          </cell>
          <cell r="H223">
            <v>4000000</v>
          </cell>
          <cell r="I223">
            <v>300000</v>
          </cell>
          <cell r="J223">
            <v>0</v>
          </cell>
          <cell r="N223">
            <v>0</v>
          </cell>
          <cell r="S223">
            <v>269850</v>
          </cell>
        </row>
        <row r="224">
          <cell r="C224" t="str">
            <v>620LONGAN</v>
          </cell>
          <cell r="D224" t="str">
            <v>MLLA-004</v>
          </cell>
          <cell r="F224">
            <v>1</v>
          </cell>
          <cell r="H224">
            <v>10000000</v>
          </cell>
          <cell r="I224">
            <v>0</v>
          </cell>
          <cell r="J224">
            <v>2000000</v>
          </cell>
          <cell r="N224">
            <v>0</v>
          </cell>
          <cell r="S224">
            <v>0</v>
          </cell>
        </row>
        <row r="225">
          <cell r="C225" t="str">
            <v>620LONGAN</v>
          </cell>
          <cell r="D225" t="str">
            <v>MLLA-004</v>
          </cell>
          <cell r="F225">
            <v>1</v>
          </cell>
          <cell r="H225">
            <v>6000000</v>
          </cell>
          <cell r="I225">
            <v>300000</v>
          </cell>
          <cell r="J225">
            <v>750000</v>
          </cell>
          <cell r="N225">
            <v>0</v>
          </cell>
          <cell r="S225">
            <v>357000</v>
          </cell>
        </row>
        <row r="226">
          <cell r="C226" t="str">
            <v>620LONGAN</v>
          </cell>
          <cell r="D226" t="str">
            <v>MLLA-004</v>
          </cell>
          <cell r="F226">
            <v>1</v>
          </cell>
          <cell r="H226">
            <v>6000000</v>
          </cell>
          <cell r="I226">
            <v>300000</v>
          </cell>
          <cell r="J226">
            <v>0</v>
          </cell>
          <cell r="N226">
            <v>0</v>
          </cell>
          <cell r="S226">
            <v>0</v>
          </cell>
        </row>
        <row r="227">
          <cell r="C227" t="str">
            <v>620LONGAN</v>
          </cell>
          <cell r="D227" t="str">
            <v>MLLA-001</v>
          </cell>
          <cell r="F227">
            <v>1</v>
          </cell>
          <cell r="H227">
            <v>6000000</v>
          </cell>
          <cell r="I227">
            <v>300000</v>
          </cell>
          <cell r="J227">
            <v>1750000</v>
          </cell>
          <cell r="N227">
            <v>0</v>
          </cell>
          <cell r="S227">
            <v>269850</v>
          </cell>
        </row>
        <row r="228">
          <cell r="C228" t="str">
            <v>620LONGAN</v>
          </cell>
          <cell r="D228" t="str">
            <v>MLLA-001</v>
          </cell>
          <cell r="F228">
            <v>1</v>
          </cell>
          <cell r="H228">
            <v>5000000</v>
          </cell>
          <cell r="I228">
            <v>300000</v>
          </cell>
          <cell r="J228">
            <v>0</v>
          </cell>
          <cell r="N228">
            <v>0</v>
          </cell>
          <cell r="S228">
            <v>0</v>
          </cell>
        </row>
        <row r="229">
          <cell r="C229" t="str">
            <v>620LONGAN</v>
          </cell>
          <cell r="D229" t="str">
            <v>MLLA-001</v>
          </cell>
          <cell r="F229">
            <v>1</v>
          </cell>
          <cell r="H229">
            <v>4266666.666666667</v>
          </cell>
          <cell r="I229">
            <v>0</v>
          </cell>
          <cell r="J229">
            <v>1066666.6666666667</v>
          </cell>
          <cell r="N229">
            <v>0</v>
          </cell>
          <cell r="S229">
            <v>0</v>
          </cell>
        </row>
        <row r="230">
          <cell r="C230" t="str">
            <v>620LONGAN</v>
          </cell>
          <cell r="D230" t="str">
            <v>MLLA-007</v>
          </cell>
          <cell r="F230">
            <v>1</v>
          </cell>
          <cell r="H230">
            <v>13000000</v>
          </cell>
          <cell r="I230">
            <v>0</v>
          </cell>
          <cell r="J230">
            <v>1000000</v>
          </cell>
          <cell r="N230">
            <v>232150</v>
          </cell>
          <cell r="S230">
            <v>589150</v>
          </cell>
        </row>
        <row r="231">
          <cell r="C231" t="str">
            <v>620LONGAN</v>
          </cell>
          <cell r="D231" t="str">
            <v>MLLA-007</v>
          </cell>
          <cell r="F231">
            <v>1</v>
          </cell>
          <cell r="H231">
            <v>12000000</v>
          </cell>
          <cell r="I231">
            <v>0</v>
          </cell>
          <cell r="J231">
            <v>2000000</v>
          </cell>
          <cell r="N231">
            <v>250000</v>
          </cell>
          <cell r="S231">
            <v>250000</v>
          </cell>
        </row>
        <row r="232">
          <cell r="C232" t="str">
            <v>620LONGAN</v>
          </cell>
          <cell r="D232" t="str">
            <v>MLLA-007</v>
          </cell>
          <cell r="F232">
            <v>1</v>
          </cell>
          <cell r="H232">
            <v>9000000</v>
          </cell>
          <cell r="I232">
            <v>0</v>
          </cell>
          <cell r="J232">
            <v>3000000</v>
          </cell>
          <cell r="N232">
            <v>150000</v>
          </cell>
          <cell r="S232">
            <v>150000</v>
          </cell>
        </row>
        <row r="233">
          <cell r="C233" t="str">
            <v>620LONGAN</v>
          </cell>
          <cell r="D233" t="str">
            <v>MLLA-007</v>
          </cell>
          <cell r="F233">
            <v>1</v>
          </cell>
          <cell r="H233">
            <v>5000000</v>
          </cell>
          <cell r="I233">
            <v>300000</v>
          </cell>
          <cell r="J233">
            <v>1500000</v>
          </cell>
          <cell r="N233">
            <v>0</v>
          </cell>
          <cell r="S233">
            <v>283500</v>
          </cell>
        </row>
        <row r="234">
          <cell r="C234" t="str">
            <v>620LONGAN</v>
          </cell>
          <cell r="D234" t="str">
            <v>MLLA-007</v>
          </cell>
          <cell r="F234">
            <v>1</v>
          </cell>
          <cell r="H234">
            <v>4000000</v>
          </cell>
          <cell r="I234">
            <v>300000</v>
          </cell>
          <cell r="J234">
            <v>2500000</v>
          </cell>
          <cell r="N234">
            <v>0</v>
          </cell>
          <cell r="S234">
            <v>283500</v>
          </cell>
        </row>
        <row r="235">
          <cell r="C235" t="str">
            <v>620LONGAN</v>
          </cell>
          <cell r="D235" t="str">
            <v>MLLA-007</v>
          </cell>
          <cell r="F235">
            <v>1</v>
          </cell>
          <cell r="H235">
            <v>5000000</v>
          </cell>
          <cell r="I235">
            <v>300000</v>
          </cell>
          <cell r="J235">
            <v>1000000</v>
          </cell>
          <cell r="N235">
            <v>0</v>
          </cell>
          <cell r="S235">
            <v>357000</v>
          </cell>
        </row>
        <row r="236">
          <cell r="C236" t="str">
            <v>620LONGAN</v>
          </cell>
          <cell r="D236" t="str">
            <v>MLLA-007</v>
          </cell>
          <cell r="F236">
            <v>1</v>
          </cell>
          <cell r="H236">
            <v>6000000</v>
          </cell>
          <cell r="I236">
            <v>300000</v>
          </cell>
          <cell r="J236">
            <v>1000000</v>
          </cell>
          <cell r="N236">
            <v>0</v>
          </cell>
          <cell r="S236">
            <v>0</v>
          </cell>
        </row>
        <row r="237">
          <cell r="C237" t="str">
            <v>620LONGAN</v>
          </cell>
          <cell r="D237" t="str">
            <v>MLLA-007</v>
          </cell>
          <cell r="F237">
            <v>1</v>
          </cell>
          <cell r="H237">
            <v>5000000</v>
          </cell>
          <cell r="I237">
            <v>300000</v>
          </cell>
          <cell r="J237">
            <v>2000000</v>
          </cell>
          <cell r="N237">
            <v>0</v>
          </cell>
          <cell r="S237">
            <v>0</v>
          </cell>
        </row>
        <row r="238">
          <cell r="C238" t="str">
            <v>620LONGAN</v>
          </cell>
          <cell r="D238" t="str">
            <v>MLLA-007</v>
          </cell>
          <cell r="F238">
            <v>1</v>
          </cell>
          <cell r="H238">
            <v>4500000</v>
          </cell>
          <cell r="I238">
            <v>300000</v>
          </cell>
          <cell r="J238">
            <v>1000000</v>
          </cell>
          <cell r="N238">
            <v>0</v>
          </cell>
          <cell r="S238">
            <v>0</v>
          </cell>
        </row>
        <row r="239">
          <cell r="C239" t="str">
            <v>620LONGAN</v>
          </cell>
          <cell r="D239" t="str">
            <v>MLLA-007</v>
          </cell>
          <cell r="F239">
            <v>1</v>
          </cell>
          <cell r="H239">
            <v>8000000</v>
          </cell>
          <cell r="I239">
            <v>300000</v>
          </cell>
          <cell r="J239">
            <v>0</v>
          </cell>
          <cell r="N239">
            <v>0</v>
          </cell>
          <cell r="S239">
            <v>0</v>
          </cell>
        </row>
        <row r="240">
          <cell r="C240" t="str">
            <v>620LONGAN</v>
          </cell>
          <cell r="D240" t="str">
            <v>MLLA-007</v>
          </cell>
          <cell r="F240">
            <v>1</v>
          </cell>
          <cell r="H240">
            <v>6000000</v>
          </cell>
          <cell r="I240">
            <v>300000</v>
          </cell>
          <cell r="J240">
            <v>0</v>
          </cell>
          <cell r="N240">
            <v>0</v>
          </cell>
          <cell r="Q240">
            <v>567000</v>
          </cell>
          <cell r="S240">
            <v>850500</v>
          </cell>
        </row>
        <row r="241">
          <cell r="C241" t="str">
            <v>620LONGAN</v>
          </cell>
          <cell r="D241" t="str">
            <v>MLLA-007</v>
          </cell>
          <cell r="F241">
            <v>1</v>
          </cell>
          <cell r="H241">
            <v>5000000</v>
          </cell>
          <cell r="I241">
            <v>300000</v>
          </cell>
          <cell r="J241">
            <v>1907407.4074074074</v>
          </cell>
          <cell r="N241">
            <v>0</v>
          </cell>
          <cell r="S241">
            <v>0</v>
          </cell>
        </row>
        <row r="242">
          <cell r="C242" t="str">
            <v>620LONGAN</v>
          </cell>
          <cell r="D242" t="str">
            <v>MLLA-007</v>
          </cell>
          <cell r="F242">
            <v>1</v>
          </cell>
          <cell r="H242">
            <v>10000000</v>
          </cell>
          <cell r="I242">
            <v>300000</v>
          </cell>
          <cell r="J242">
            <v>1907407.4074074074</v>
          </cell>
          <cell r="N242">
            <v>0</v>
          </cell>
          <cell r="S242">
            <v>294000</v>
          </cell>
        </row>
        <row r="243">
          <cell r="C243" t="str">
            <v>620LONGAN</v>
          </cell>
          <cell r="D243" t="str">
            <v>MLLA-007</v>
          </cell>
          <cell r="F243">
            <v>1</v>
          </cell>
          <cell r="H243">
            <v>6000000</v>
          </cell>
          <cell r="I243">
            <v>300000</v>
          </cell>
          <cell r="J243">
            <v>1000000</v>
          </cell>
          <cell r="N243">
            <v>0</v>
          </cell>
          <cell r="S243">
            <v>0</v>
          </cell>
        </row>
        <row r="244">
          <cell r="C244" t="str">
            <v>620LONGAN</v>
          </cell>
          <cell r="D244" t="str">
            <v>MLLA-007</v>
          </cell>
          <cell r="F244">
            <v>1</v>
          </cell>
          <cell r="H244">
            <v>5000000</v>
          </cell>
          <cell r="I244">
            <v>300000</v>
          </cell>
          <cell r="J244">
            <v>1000000</v>
          </cell>
          <cell r="N244">
            <v>0</v>
          </cell>
          <cell r="S244">
            <v>0</v>
          </cell>
        </row>
        <row r="245">
          <cell r="C245" t="str">
            <v>620LONGAN</v>
          </cell>
          <cell r="D245" t="str">
            <v>MLLA-007</v>
          </cell>
          <cell r="F245">
            <v>1</v>
          </cell>
          <cell r="H245">
            <v>4000000</v>
          </cell>
          <cell r="I245">
            <v>300000</v>
          </cell>
          <cell r="J245">
            <v>2000000</v>
          </cell>
          <cell r="N245">
            <v>0</v>
          </cell>
          <cell r="S245">
            <v>0</v>
          </cell>
        </row>
        <row r="246">
          <cell r="C246" t="str">
            <v>620LONGAN</v>
          </cell>
          <cell r="D246" t="str">
            <v>MLLA-007</v>
          </cell>
          <cell r="F246">
            <v>1</v>
          </cell>
          <cell r="H246">
            <v>4000000</v>
          </cell>
          <cell r="I246">
            <v>300000</v>
          </cell>
          <cell r="J246">
            <v>2000000</v>
          </cell>
          <cell r="N246">
            <v>0</v>
          </cell>
          <cell r="S246">
            <v>0</v>
          </cell>
        </row>
        <row r="247">
          <cell r="C247" t="str">
            <v>620LONGAN</v>
          </cell>
          <cell r="D247" t="str">
            <v>MLLA-007</v>
          </cell>
          <cell r="F247">
            <v>1</v>
          </cell>
          <cell r="H247">
            <v>4500000</v>
          </cell>
          <cell r="I247">
            <v>300000</v>
          </cell>
          <cell r="J247">
            <v>1500000</v>
          </cell>
          <cell r="N247">
            <v>0</v>
          </cell>
          <cell r="S247">
            <v>0</v>
          </cell>
        </row>
        <row r="248">
          <cell r="C248" t="str">
            <v>620LONGAN</v>
          </cell>
          <cell r="D248" t="str">
            <v>MLLA-006</v>
          </cell>
          <cell r="F248">
            <v>1</v>
          </cell>
          <cell r="H248">
            <v>10000000</v>
          </cell>
          <cell r="I248">
            <v>0</v>
          </cell>
          <cell r="J248">
            <v>1000000</v>
          </cell>
          <cell r="N248">
            <v>85825</v>
          </cell>
          <cell r="S248">
            <v>369325</v>
          </cell>
        </row>
        <row r="249">
          <cell r="C249" t="str">
            <v>620LONGAN</v>
          </cell>
          <cell r="D249" t="str">
            <v>MLLA-006</v>
          </cell>
          <cell r="F249">
            <v>1</v>
          </cell>
          <cell r="H249">
            <v>10000000</v>
          </cell>
          <cell r="I249">
            <v>0</v>
          </cell>
          <cell r="J249">
            <v>1000000</v>
          </cell>
          <cell r="N249">
            <v>82150</v>
          </cell>
          <cell r="S249">
            <v>439150</v>
          </cell>
        </row>
        <row r="250">
          <cell r="C250" t="str">
            <v>620LONGAN</v>
          </cell>
          <cell r="D250" t="str">
            <v>MLLA-006</v>
          </cell>
          <cell r="F250">
            <v>1</v>
          </cell>
          <cell r="H250">
            <v>10000000</v>
          </cell>
          <cell r="I250">
            <v>0</v>
          </cell>
          <cell r="J250">
            <v>1000000</v>
          </cell>
          <cell r="N250">
            <v>85825</v>
          </cell>
          <cell r="S250">
            <v>369325</v>
          </cell>
        </row>
        <row r="251">
          <cell r="C251" t="str">
            <v>620LONGAN</v>
          </cell>
          <cell r="D251" t="str">
            <v>MLLA-006</v>
          </cell>
          <cell r="F251">
            <v>1</v>
          </cell>
          <cell r="H251">
            <v>10000000</v>
          </cell>
          <cell r="I251">
            <v>0</v>
          </cell>
          <cell r="J251">
            <v>2000000</v>
          </cell>
          <cell r="N251">
            <v>132150</v>
          </cell>
          <cell r="S251">
            <v>489150</v>
          </cell>
        </row>
        <row r="252">
          <cell r="C252" t="str">
            <v>620LONGAN</v>
          </cell>
          <cell r="D252" t="str">
            <v>MLLA-006</v>
          </cell>
          <cell r="F252">
            <v>1</v>
          </cell>
          <cell r="H252">
            <v>5000000</v>
          </cell>
          <cell r="I252">
            <v>300000</v>
          </cell>
          <cell r="J252">
            <v>1000000</v>
          </cell>
          <cell r="N252">
            <v>0</v>
          </cell>
          <cell r="S252">
            <v>357000</v>
          </cell>
        </row>
        <row r="253">
          <cell r="C253" t="str">
            <v>620LONGAN</v>
          </cell>
          <cell r="D253" t="str">
            <v>MLLA-006</v>
          </cell>
          <cell r="F253">
            <v>1</v>
          </cell>
          <cell r="H253">
            <v>5000000</v>
          </cell>
          <cell r="I253">
            <v>300000</v>
          </cell>
          <cell r="J253">
            <v>2000000</v>
          </cell>
          <cell r="N253">
            <v>0</v>
          </cell>
          <cell r="S253">
            <v>0</v>
          </cell>
        </row>
        <row r="254">
          <cell r="C254" t="str">
            <v>620LONGAN</v>
          </cell>
          <cell r="D254" t="str">
            <v>MLLA-006</v>
          </cell>
          <cell r="F254">
            <v>1</v>
          </cell>
          <cell r="H254">
            <v>6600000</v>
          </cell>
          <cell r="I254">
            <v>300000</v>
          </cell>
          <cell r="J254">
            <v>1000000</v>
          </cell>
          <cell r="N254">
            <v>0</v>
          </cell>
          <cell r="S254">
            <v>357000</v>
          </cell>
        </row>
        <row r="255">
          <cell r="C255" t="str">
            <v>620LONGAN</v>
          </cell>
          <cell r="D255" t="str">
            <v>MLLA-006</v>
          </cell>
          <cell r="F255">
            <v>1</v>
          </cell>
          <cell r="H255">
            <v>6000000</v>
          </cell>
          <cell r="I255">
            <v>300000</v>
          </cell>
          <cell r="J255">
            <v>1000000</v>
          </cell>
          <cell r="N255">
            <v>0</v>
          </cell>
          <cell r="S255">
            <v>357000</v>
          </cell>
        </row>
        <row r="256">
          <cell r="C256" t="str">
            <v>620LONGAN</v>
          </cell>
          <cell r="D256" t="str">
            <v>MLLA-006</v>
          </cell>
          <cell r="F256">
            <v>1</v>
          </cell>
          <cell r="H256">
            <v>4200000</v>
          </cell>
          <cell r="I256">
            <v>300000</v>
          </cell>
          <cell r="J256">
            <v>1800000.0000000002</v>
          </cell>
          <cell r="N256">
            <v>0</v>
          </cell>
          <cell r="S256">
            <v>0</v>
          </cell>
        </row>
        <row r="257">
          <cell r="C257" t="str">
            <v>620LONGAN</v>
          </cell>
          <cell r="D257" t="str">
            <v>MLLA-006</v>
          </cell>
          <cell r="F257">
            <v>1</v>
          </cell>
          <cell r="H257">
            <v>6000000</v>
          </cell>
          <cell r="I257">
            <v>300000</v>
          </cell>
          <cell r="J257">
            <v>2000000</v>
          </cell>
          <cell r="N257">
            <v>0</v>
          </cell>
          <cell r="S257">
            <v>0</v>
          </cell>
        </row>
        <row r="258">
          <cell r="C258" t="str">
            <v>620LONGAN</v>
          </cell>
          <cell r="D258" t="str">
            <v>MLLA-006</v>
          </cell>
          <cell r="F258">
            <v>1</v>
          </cell>
          <cell r="H258">
            <v>7000000</v>
          </cell>
          <cell r="I258">
            <v>300000</v>
          </cell>
          <cell r="J258">
            <v>1000000</v>
          </cell>
          <cell r="N258">
            <v>0</v>
          </cell>
          <cell r="S258">
            <v>0</v>
          </cell>
        </row>
        <row r="259">
          <cell r="C259" t="str">
            <v>620LONGAN</v>
          </cell>
          <cell r="D259" t="str">
            <v>MLLA-006</v>
          </cell>
          <cell r="F259">
            <v>1</v>
          </cell>
          <cell r="H259">
            <v>10000000</v>
          </cell>
          <cell r="I259">
            <v>0</v>
          </cell>
          <cell r="J259">
            <v>2000000</v>
          </cell>
          <cell r="L259">
            <v>1920000</v>
          </cell>
          <cell r="N259">
            <v>150000</v>
          </cell>
          <cell r="S259">
            <v>150000</v>
          </cell>
        </row>
        <row r="260">
          <cell r="C260" t="str">
            <v>620LONGAN</v>
          </cell>
          <cell r="D260" t="str">
            <v>MLLA-006</v>
          </cell>
          <cell r="F260">
            <v>1</v>
          </cell>
          <cell r="H260">
            <v>7000000</v>
          </cell>
          <cell r="I260">
            <v>300000</v>
          </cell>
          <cell r="J260">
            <v>0</v>
          </cell>
          <cell r="N260">
            <v>0</v>
          </cell>
          <cell r="S260">
            <v>0</v>
          </cell>
        </row>
        <row r="261">
          <cell r="C261" t="str">
            <v>620LONGAN</v>
          </cell>
          <cell r="D261" t="str">
            <v>MLLA-006</v>
          </cell>
          <cell r="F261">
            <v>1</v>
          </cell>
          <cell r="H261">
            <v>5000000</v>
          </cell>
          <cell r="I261">
            <v>300000</v>
          </cell>
          <cell r="J261">
            <v>0</v>
          </cell>
          <cell r="N261">
            <v>0</v>
          </cell>
          <cell r="S261">
            <v>357000</v>
          </cell>
        </row>
        <row r="262">
          <cell r="C262" t="str">
            <v>620LONGAN</v>
          </cell>
          <cell r="D262" t="str">
            <v>MLLA-006</v>
          </cell>
          <cell r="F262">
            <v>1</v>
          </cell>
          <cell r="H262">
            <v>8000000</v>
          </cell>
          <cell r="I262">
            <v>0</v>
          </cell>
          <cell r="J262">
            <v>0</v>
          </cell>
          <cell r="N262">
            <v>0</v>
          </cell>
          <cell r="S262">
            <v>357000</v>
          </cell>
        </row>
        <row r="263">
          <cell r="C263" t="str">
            <v>620LONGAN</v>
          </cell>
          <cell r="D263" t="str">
            <v>MLLA-006</v>
          </cell>
          <cell r="F263">
            <v>1</v>
          </cell>
          <cell r="H263">
            <v>7000000</v>
          </cell>
          <cell r="I263">
            <v>0</v>
          </cell>
          <cell r="J263">
            <v>0</v>
          </cell>
          <cell r="N263">
            <v>0</v>
          </cell>
          <cell r="S263">
            <v>0</v>
          </cell>
        </row>
        <row r="264">
          <cell r="C264" t="str">
            <v>620LONGAN</v>
          </cell>
          <cell r="D264" t="str">
            <v>MLLA-006</v>
          </cell>
          <cell r="F264">
            <v>1</v>
          </cell>
          <cell r="H264">
            <v>6600000</v>
          </cell>
          <cell r="I264">
            <v>300000</v>
          </cell>
          <cell r="J264">
            <v>1000000</v>
          </cell>
          <cell r="N264">
            <v>0</v>
          </cell>
          <cell r="S264">
            <v>357000</v>
          </cell>
        </row>
        <row r="265">
          <cell r="C265" t="str">
            <v>620LONGAN</v>
          </cell>
          <cell r="D265" t="str">
            <v>MLLA-006</v>
          </cell>
          <cell r="F265">
            <v>1</v>
          </cell>
          <cell r="H265">
            <v>4000000</v>
          </cell>
          <cell r="I265">
            <v>300000</v>
          </cell>
          <cell r="J265">
            <v>1500000</v>
          </cell>
          <cell r="N265">
            <v>0</v>
          </cell>
          <cell r="S265">
            <v>0</v>
          </cell>
        </row>
        <row r="266">
          <cell r="C266" t="str">
            <v>620LONGAN</v>
          </cell>
          <cell r="D266" t="str">
            <v>MLLA-006</v>
          </cell>
          <cell r="F266">
            <v>1</v>
          </cell>
          <cell r="H266">
            <v>7000000</v>
          </cell>
          <cell r="I266">
            <v>300000</v>
          </cell>
          <cell r="J266">
            <v>1000000</v>
          </cell>
          <cell r="N266">
            <v>0</v>
          </cell>
          <cell r="S266">
            <v>283500</v>
          </cell>
        </row>
        <row r="267">
          <cell r="C267" t="str">
            <v>620LONGAN</v>
          </cell>
          <cell r="D267" t="str">
            <v>MLLA-006</v>
          </cell>
          <cell r="F267">
            <v>1</v>
          </cell>
          <cell r="H267">
            <v>4000000</v>
          </cell>
          <cell r="I267">
            <v>300000</v>
          </cell>
          <cell r="J267">
            <v>2000000</v>
          </cell>
          <cell r="N267">
            <v>0</v>
          </cell>
          <cell r="S267">
            <v>0</v>
          </cell>
        </row>
        <row r="268">
          <cell r="C268" t="str">
            <v>620LONGAN</v>
          </cell>
          <cell r="D268" t="str">
            <v>MLLA-011</v>
          </cell>
          <cell r="F268">
            <v>1</v>
          </cell>
          <cell r="H268">
            <v>9000000</v>
          </cell>
          <cell r="I268">
            <v>0</v>
          </cell>
          <cell r="J268">
            <v>3000000</v>
          </cell>
          <cell r="N268">
            <v>150000</v>
          </cell>
          <cell r="S268">
            <v>150000</v>
          </cell>
        </row>
        <row r="269">
          <cell r="C269" t="str">
            <v>620LONGAN</v>
          </cell>
          <cell r="D269" t="str">
            <v>MLLA-011</v>
          </cell>
          <cell r="F269">
            <v>1</v>
          </cell>
          <cell r="H269">
            <v>8000000</v>
          </cell>
          <cell r="I269">
            <v>0</v>
          </cell>
          <cell r="J269">
            <v>4000000</v>
          </cell>
          <cell r="N269">
            <v>135825</v>
          </cell>
          <cell r="S269">
            <v>419325</v>
          </cell>
        </row>
        <row r="270">
          <cell r="C270" t="str">
            <v>620LONGAN</v>
          </cell>
          <cell r="D270" t="str">
            <v>MLLA-011</v>
          </cell>
          <cell r="F270">
            <v>1</v>
          </cell>
          <cell r="H270">
            <v>6000000</v>
          </cell>
          <cell r="I270">
            <v>0</v>
          </cell>
          <cell r="J270">
            <v>4000000</v>
          </cell>
          <cell r="N270">
            <v>32150</v>
          </cell>
          <cell r="S270">
            <v>389150</v>
          </cell>
        </row>
        <row r="271">
          <cell r="C271" t="str">
            <v>620LONGAN</v>
          </cell>
          <cell r="D271" t="str">
            <v>MLLA-011</v>
          </cell>
          <cell r="F271">
            <v>1</v>
          </cell>
          <cell r="H271">
            <v>8500000</v>
          </cell>
          <cell r="I271">
            <v>0</v>
          </cell>
          <cell r="J271">
            <v>750000</v>
          </cell>
          <cell r="N271">
            <v>0</v>
          </cell>
          <cell r="S271">
            <v>357000</v>
          </cell>
        </row>
        <row r="272">
          <cell r="C272" t="str">
            <v>620LONGAN</v>
          </cell>
          <cell r="D272" t="str">
            <v>MLLA-011</v>
          </cell>
          <cell r="F272">
            <v>1</v>
          </cell>
          <cell r="H272">
            <v>4700000</v>
          </cell>
          <cell r="I272">
            <v>300000</v>
          </cell>
          <cell r="J272">
            <v>1300000</v>
          </cell>
          <cell r="N272">
            <v>0</v>
          </cell>
          <cell r="S272">
            <v>0</v>
          </cell>
        </row>
        <row r="273">
          <cell r="C273" t="str">
            <v>620LONGAN</v>
          </cell>
          <cell r="D273" t="str">
            <v>MLLA-011</v>
          </cell>
          <cell r="F273">
            <v>1</v>
          </cell>
          <cell r="H273">
            <v>3500000</v>
          </cell>
          <cell r="I273">
            <v>300000</v>
          </cell>
          <cell r="J273">
            <v>1500000</v>
          </cell>
          <cell r="N273">
            <v>0</v>
          </cell>
          <cell r="S273">
            <v>269850</v>
          </cell>
        </row>
        <row r="274">
          <cell r="C274" t="str">
            <v>620LONGAN</v>
          </cell>
          <cell r="D274" t="str">
            <v>MLLA-011</v>
          </cell>
          <cell r="F274">
            <v>1</v>
          </cell>
          <cell r="H274">
            <v>2370370.3703703703</v>
          </cell>
          <cell r="I274">
            <v>0</v>
          </cell>
          <cell r="J274">
            <v>0</v>
          </cell>
          <cell r="N274">
            <v>0</v>
          </cell>
          <cell r="S274">
            <v>0</v>
          </cell>
        </row>
        <row r="275">
          <cell r="C275" t="str">
            <v>620LONGAN</v>
          </cell>
          <cell r="D275" t="str">
            <v>MLLA-011</v>
          </cell>
          <cell r="F275">
            <v>1</v>
          </cell>
          <cell r="H275">
            <v>4500000</v>
          </cell>
          <cell r="I275">
            <v>300000</v>
          </cell>
          <cell r="J275">
            <v>1000000</v>
          </cell>
          <cell r="N275">
            <v>0</v>
          </cell>
          <cell r="S275">
            <v>0</v>
          </cell>
        </row>
        <row r="276">
          <cell r="C276" t="str">
            <v>620LONGAN</v>
          </cell>
          <cell r="D276" t="str">
            <v>MLLA-011</v>
          </cell>
          <cell r="F276">
            <v>1</v>
          </cell>
          <cell r="H276">
            <v>4200000</v>
          </cell>
          <cell r="I276">
            <v>300000</v>
          </cell>
          <cell r="J276">
            <v>1800000.0000000002</v>
          </cell>
          <cell r="L276">
            <v>2600000</v>
          </cell>
          <cell r="N276">
            <v>0</v>
          </cell>
          <cell r="S276">
            <v>0</v>
          </cell>
        </row>
        <row r="277">
          <cell r="C277" t="str">
            <v>620LONGAN</v>
          </cell>
          <cell r="D277" t="str">
            <v>MLLA-011</v>
          </cell>
          <cell r="F277">
            <v>1</v>
          </cell>
          <cell r="H277">
            <v>4200000</v>
          </cell>
          <cell r="I277">
            <v>300000</v>
          </cell>
          <cell r="J277">
            <v>1800000.0000000002</v>
          </cell>
          <cell r="N277">
            <v>0</v>
          </cell>
          <cell r="S277">
            <v>0</v>
          </cell>
        </row>
        <row r="278">
          <cell r="C278" t="str">
            <v>620LONGAN</v>
          </cell>
          <cell r="D278" t="str">
            <v>MLLA-011</v>
          </cell>
          <cell r="F278">
            <v>1</v>
          </cell>
          <cell r="H278">
            <v>6000000</v>
          </cell>
          <cell r="I278">
            <v>300000</v>
          </cell>
          <cell r="J278">
            <v>1000000</v>
          </cell>
          <cell r="N278">
            <v>0</v>
          </cell>
          <cell r="S278">
            <v>269850</v>
          </cell>
        </row>
        <row r="279">
          <cell r="C279" t="str">
            <v>620LONGAN</v>
          </cell>
          <cell r="D279" t="str">
            <v>MLLA-011</v>
          </cell>
          <cell r="F279">
            <v>1</v>
          </cell>
          <cell r="H279">
            <v>9000000</v>
          </cell>
          <cell r="I279">
            <v>0</v>
          </cell>
          <cell r="J279">
            <v>1000000</v>
          </cell>
          <cell r="N279">
            <v>32150</v>
          </cell>
          <cell r="S279">
            <v>389150</v>
          </cell>
        </row>
        <row r="280">
          <cell r="C280" t="str">
            <v>620LONGAN</v>
          </cell>
          <cell r="D280" t="str">
            <v>MLLA-011</v>
          </cell>
          <cell r="F280">
            <v>1</v>
          </cell>
          <cell r="H280">
            <v>7000000</v>
          </cell>
          <cell r="I280">
            <v>300000</v>
          </cell>
          <cell r="J280">
            <v>1000000</v>
          </cell>
          <cell r="N280">
            <v>0</v>
          </cell>
          <cell r="S280">
            <v>0</v>
          </cell>
        </row>
        <row r="281">
          <cell r="C281" t="str">
            <v>620LONGAN</v>
          </cell>
          <cell r="D281" t="str">
            <v>MLLA-011</v>
          </cell>
          <cell r="F281">
            <v>1</v>
          </cell>
          <cell r="H281">
            <v>5000000</v>
          </cell>
          <cell r="I281">
            <v>300000</v>
          </cell>
          <cell r="J281">
            <v>0</v>
          </cell>
          <cell r="N281">
            <v>0</v>
          </cell>
          <cell r="S281">
            <v>0</v>
          </cell>
        </row>
        <row r="282">
          <cell r="C282" t="str">
            <v>620LONGAN</v>
          </cell>
          <cell r="D282" t="str">
            <v>MLLA-011</v>
          </cell>
          <cell r="F282">
            <v>1</v>
          </cell>
          <cell r="H282">
            <v>4500000</v>
          </cell>
          <cell r="I282">
            <v>0</v>
          </cell>
          <cell r="J282">
            <v>1352592.5925925926</v>
          </cell>
          <cell r="N282">
            <v>0</v>
          </cell>
          <cell r="S282">
            <v>269850</v>
          </cell>
        </row>
        <row r="283">
          <cell r="C283" t="str">
            <v>620LONGAN</v>
          </cell>
          <cell r="D283" t="str">
            <v>MLLA-011</v>
          </cell>
          <cell r="F283">
            <v>1</v>
          </cell>
          <cell r="H283">
            <v>5500000</v>
          </cell>
          <cell r="I283">
            <v>0</v>
          </cell>
          <cell r="J283">
            <v>500000</v>
          </cell>
          <cell r="N283">
            <v>0</v>
          </cell>
          <cell r="S283">
            <v>0</v>
          </cell>
        </row>
        <row r="284">
          <cell r="C284" t="str">
            <v>620LONGAN</v>
          </cell>
          <cell r="D284" t="str">
            <v>MLLA-011</v>
          </cell>
          <cell r="F284">
            <v>1</v>
          </cell>
          <cell r="H284">
            <v>5185185.1851851856</v>
          </cell>
          <cell r="I284">
            <v>0</v>
          </cell>
          <cell r="J284">
            <v>2222222.222222222</v>
          </cell>
          <cell r="N284">
            <v>0</v>
          </cell>
          <cell r="S284">
            <v>0</v>
          </cell>
        </row>
        <row r="285">
          <cell r="C285" t="str">
            <v>620LONGAN</v>
          </cell>
          <cell r="D285" t="str">
            <v>MLLA-011</v>
          </cell>
          <cell r="F285">
            <v>1</v>
          </cell>
          <cell r="H285">
            <v>7000000</v>
          </cell>
          <cell r="I285">
            <v>0</v>
          </cell>
          <cell r="J285">
            <v>3000000</v>
          </cell>
          <cell r="N285">
            <v>50000</v>
          </cell>
          <cell r="S285">
            <v>50000</v>
          </cell>
        </row>
        <row r="286">
          <cell r="C286" t="str">
            <v>620LONGAN</v>
          </cell>
          <cell r="D286" t="str">
            <v>MLLA-011</v>
          </cell>
          <cell r="F286">
            <v>1</v>
          </cell>
          <cell r="H286">
            <v>6196296.2962962966</v>
          </cell>
          <cell r="I286">
            <v>0</v>
          </cell>
          <cell r="J286">
            <v>2655555.5555555555</v>
          </cell>
          <cell r="N286">
            <v>0</v>
          </cell>
          <cell r="S286">
            <v>269850</v>
          </cell>
        </row>
        <row r="287">
          <cell r="C287" t="str">
            <v>620LONGAN</v>
          </cell>
          <cell r="D287" t="str">
            <v>MLLA-011</v>
          </cell>
          <cell r="F287">
            <v>1</v>
          </cell>
          <cell r="H287">
            <v>7000000</v>
          </cell>
          <cell r="I287">
            <v>0</v>
          </cell>
          <cell r="J287">
            <v>3000000</v>
          </cell>
          <cell r="N287">
            <v>36507.5</v>
          </cell>
          <cell r="S287">
            <v>306357.5</v>
          </cell>
        </row>
        <row r="288">
          <cell r="C288" t="str">
            <v>620LONGAN</v>
          </cell>
          <cell r="D288" t="str">
            <v>MLLA-011</v>
          </cell>
          <cell r="F288">
            <v>1</v>
          </cell>
          <cell r="H288">
            <v>6037037.0370370373</v>
          </cell>
          <cell r="I288">
            <v>0</v>
          </cell>
          <cell r="J288">
            <v>1999999.9999999998</v>
          </cell>
          <cell r="N288">
            <v>0</v>
          </cell>
          <cell r="S288">
            <v>269850</v>
          </cell>
        </row>
        <row r="289">
          <cell r="C289" t="str">
            <v>620LONGAN</v>
          </cell>
          <cell r="D289" t="str">
            <v>MLLA-011</v>
          </cell>
          <cell r="F289">
            <v>1</v>
          </cell>
          <cell r="H289">
            <v>7000000</v>
          </cell>
          <cell r="I289">
            <v>0</v>
          </cell>
          <cell r="J289">
            <v>3000000</v>
          </cell>
          <cell r="N289">
            <v>50000</v>
          </cell>
          <cell r="S289">
            <v>50000</v>
          </cell>
        </row>
        <row r="290">
          <cell r="C290" t="str">
            <v>620LONGAN</v>
          </cell>
          <cell r="D290" t="str">
            <v>MLLA-011</v>
          </cell>
          <cell r="F290">
            <v>1</v>
          </cell>
          <cell r="H290">
            <v>6300000</v>
          </cell>
          <cell r="I290">
            <v>0</v>
          </cell>
          <cell r="J290">
            <v>2700000</v>
          </cell>
          <cell r="N290">
            <v>0</v>
          </cell>
          <cell r="S290">
            <v>0</v>
          </cell>
        </row>
        <row r="291">
          <cell r="C291" t="str">
            <v>620LONGAN</v>
          </cell>
          <cell r="D291" t="str">
            <v>MLLA-011</v>
          </cell>
          <cell r="F291">
            <v>1</v>
          </cell>
          <cell r="H291">
            <v>7000000</v>
          </cell>
          <cell r="I291">
            <v>0</v>
          </cell>
          <cell r="J291">
            <v>1500000</v>
          </cell>
          <cell r="N291">
            <v>0</v>
          </cell>
          <cell r="S291">
            <v>0</v>
          </cell>
        </row>
        <row r="292">
          <cell r="C292" t="str">
            <v>620LONGAN</v>
          </cell>
          <cell r="D292" t="str">
            <v>MLLA-011</v>
          </cell>
          <cell r="F292">
            <v>1</v>
          </cell>
          <cell r="H292">
            <v>5600000</v>
          </cell>
          <cell r="I292">
            <v>300000</v>
          </cell>
          <cell r="J292">
            <v>2400000</v>
          </cell>
          <cell r="N292">
            <v>0</v>
          </cell>
          <cell r="S292">
            <v>0</v>
          </cell>
        </row>
        <row r="293">
          <cell r="C293" t="str">
            <v>620LONGAN</v>
          </cell>
          <cell r="D293" t="str">
            <v>MLLA-011</v>
          </cell>
          <cell r="F293">
            <v>1</v>
          </cell>
          <cell r="H293">
            <v>4900000</v>
          </cell>
          <cell r="I293">
            <v>0</v>
          </cell>
          <cell r="J293">
            <v>2100000</v>
          </cell>
          <cell r="N293">
            <v>0</v>
          </cell>
          <cell r="S293">
            <v>0</v>
          </cell>
        </row>
        <row r="294">
          <cell r="C294" t="str">
            <v>620LONGAN</v>
          </cell>
          <cell r="D294" t="str">
            <v>MLLA-011</v>
          </cell>
          <cell r="F294">
            <v>1</v>
          </cell>
          <cell r="H294">
            <v>4200000</v>
          </cell>
          <cell r="I294">
            <v>300000</v>
          </cell>
          <cell r="J294">
            <v>2800000</v>
          </cell>
          <cell r="N294">
            <v>0</v>
          </cell>
          <cell r="S294">
            <v>0</v>
          </cell>
        </row>
        <row r="295">
          <cell r="C295" t="str">
            <v>620LONGAN</v>
          </cell>
          <cell r="D295" t="str">
            <v>MLLA-011</v>
          </cell>
          <cell r="F295">
            <v>1</v>
          </cell>
          <cell r="H295">
            <v>4200000</v>
          </cell>
          <cell r="I295">
            <v>300000</v>
          </cell>
          <cell r="J295">
            <v>2800000</v>
          </cell>
          <cell r="N295">
            <v>0</v>
          </cell>
          <cell r="S295">
            <v>0</v>
          </cell>
        </row>
        <row r="296">
          <cell r="C296" t="str">
            <v>620LONGAN</v>
          </cell>
          <cell r="D296" t="str">
            <v>MLLA-011</v>
          </cell>
          <cell r="F296">
            <v>1</v>
          </cell>
          <cell r="H296">
            <v>4200000</v>
          </cell>
          <cell r="I296">
            <v>300000</v>
          </cell>
          <cell r="J296">
            <v>2800000</v>
          </cell>
          <cell r="N296">
            <v>0</v>
          </cell>
          <cell r="S296">
            <v>0</v>
          </cell>
        </row>
        <row r="297">
          <cell r="C297" t="str">
            <v>620LONGAN</v>
          </cell>
          <cell r="D297" t="str">
            <v>MLLA-011</v>
          </cell>
          <cell r="F297">
            <v>1</v>
          </cell>
          <cell r="H297">
            <v>4200000</v>
          </cell>
          <cell r="I297">
            <v>300000</v>
          </cell>
          <cell r="J297">
            <v>2800000</v>
          </cell>
          <cell r="N297">
            <v>0</v>
          </cell>
          <cell r="S297">
            <v>0</v>
          </cell>
        </row>
        <row r="298">
          <cell r="C298" t="str">
            <v>620LONGAN</v>
          </cell>
          <cell r="D298" t="str">
            <v>MLLA-011</v>
          </cell>
          <cell r="F298">
            <v>1</v>
          </cell>
          <cell r="H298">
            <v>4200000</v>
          </cell>
          <cell r="I298">
            <v>0</v>
          </cell>
          <cell r="J298">
            <v>1800000.0000000002</v>
          </cell>
          <cell r="N298">
            <v>0</v>
          </cell>
          <cell r="S298">
            <v>0</v>
          </cell>
        </row>
        <row r="299">
          <cell r="C299" t="str">
            <v>620LONGAN</v>
          </cell>
          <cell r="D299" t="str">
            <v>MLLA-011</v>
          </cell>
          <cell r="F299">
            <v>1</v>
          </cell>
          <cell r="H299">
            <v>4200000</v>
          </cell>
          <cell r="I299">
            <v>300000</v>
          </cell>
          <cell r="J299">
            <v>2800000</v>
          </cell>
          <cell r="N299">
            <v>0</v>
          </cell>
          <cell r="S299">
            <v>0</v>
          </cell>
        </row>
        <row r="300">
          <cell r="C300" t="str">
            <v>620LONGAN</v>
          </cell>
          <cell r="D300" t="str">
            <v>MLLA-011</v>
          </cell>
          <cell r="F300">
            <v>1</v>
          </cell>
          <cell r="H300">
            <v>5600000</v>
          </cell>
          <cell r="I300">
            <v>300000</v>
          </cell>
          <cell r="J300">
            <v>2400000</v>
          </cell>
          <cell r="N300">
            <v>0</v>
          </cell>
          <cell r="S300">
            <v>0</v>
          </cell>
        </row>
        <row r="301">
          <cell r="C301" t="str">
            <v>620LONGAN</v>
          </cell>
          <cell r="D301" t="str">
            <v>MLLA-011</v>
          </cell>
          <cell r="F301">
            <v>1</v>
          </cell>
          <cell r="H301">
            <v>4200000</v>
          </cell>
          <cell r="I301">
            <v>300000</v>
          </cell>
          <cell r="J301">
            <v>2800000</v>
          </cell>
          <cell r="N301">
            <v>0</v>
          </cell>
          <cell r="S301">
            <v>0</v>
          </cell>
        </row>
        <row r="302">
          <cell r="C302" t="str">
            <v>620LONGAN</v>
          </cell>
          <cell r="D302" t="str">
            <v>MLLA-011</v>
          </cell>
          <cell r="F302">
            <v>1</v>
          </cell>
          <cell r="H302">
            <v>4200000</v>
          </cell>
          <cell r="I302">
            <v>300000</v>
          </cell>
          <cell r="J302">
            <v>2800000</v>
          </cell>
          <cell r="N302">
            <v>0</v>
          </cell>
          <cell r="S302">
            <v>0</v>
          </cell>
        </row>
        <row r="303">
          <cell r="C303" t="str">
            <v>620LONGAN</v>
          </cell>
          <cell r="D303" t="str">
            <v>MLLA-011</v>
          </cell>
          <cell r="F303">
            <v>1</v>
          </cell>
          <cell r="H303">
            <v>4200000</v>
          </cell>
          <cell r="I303">
            <v>300000</v>
          </cell>
          <cell r="J303">
            <v>1800000.0000000002</v>
          </cell>
          <cell r="N303">
            <v>0</v>
          </cell>
          <cell r="S303">
            <v>0</v>
          </cell>
        </row>
        <row r="304">
          <cell r="C304" t="str">
            <v>620LONGAN</v>
          </cell>
          <cell r="D304" t="str">
            <v>MLLA-011</v>
          </cell>
          <cell r="F304">
            <v>1</v>
          </cell>
          <cell r="H304">
            <v>5600000</v>
          </cell>
          <cell r="I304">
            <v>300000</v>
          </cell>
          <cell r="J304">
            <v>2400000</v>
          </cell>
          <cell r="N304">
            <v>0</v>
          </cell>
          <cell r="S304">
            <v>269850</v>
          </cell>
        </row>
        <row r="305">
          <cell r="C305" t="str">
            <v>620LONGAN</v>
          </cell>
          <cell r="D305" t="str">
            <v>MLLA-011</v>
          </cell>
          <cell r="F305">
            <v>1</v>
          </cell>
          <cell r="H305">
            <v>4200000</v>
          </cell>
          <cell r="I305">
            <v>300000</v>
          </cell>
          <cell r="J305">
            <v>2800000</v>
          </cell>
          <cell r="N305">
            <v>0</v>
          </cell>
          <cell r="S305">
            <v>269850</v>
          </cell>
        </row>
        <row r="306">
          <cell r="C306" t="str">
            <v>620LONGAN</v>
          </cell>
          <cell r="D306" t="str">
            <v>MLLA-011</v>
          </cell>
          <cell r="F306">
            <v>1</v>
          </cell>
          <cell r="H306">
            <v>4200000</v>
          </cell>
          <cell r="I306">
            <v>300000</v>
          </cell>
          <cell r="J306">
            <v>2800000</v>
          </cell>
          <cell r="N306">
            <v>0</v>
          </cell>
          <cell r="S306">
            <v>0</v>
          </cell>
        </row>
        <row r="307">
          <cell r="C307" t="str">
            <v>620LONGAN</v>
          </cell>
          <cell r="D307" t="str">
            <v>MLLA-011</v>
          </cell>
          <cell r="F307">
            <v>1</v>
          </cell>
          <cell r="H307">
            <v>4900000</v>
          </cell>
          <cell r="I307">
            <v>300000</v>
          </cell>
          <cell r="J307">
            <v>2100000</v>
          </cell>
          <cell r="N307">
            <v>0</v>
          </cell>
          <cell r="S307">
            <v>0</v>
          </cell>
        </row>
        <row r="308">
          <cell r="C308" t="str">
            <v>620LONGAN</v>
          </cell>
          <cell r="D308" t="str">
            <v>MLLA-011</v>
          </cell>
          <cell r="F308">
            <v>1</v>
          </cell>
          <cell r="H308">
            <v>4200000</v>
          </cell>
          <cell r="I308">
            <v>300000</v>
          </cell>
          <cell r="J308">
            <v>2800000</v>
          </cell>
          <cell r="N308">
            <v>0</v>
          </cell>
          <cell r="S308">
            <v>0</v>
          </cell>
        </row>
        <row r="309">
          <cell r="C309" t="str">
            <v>620LONGAN</v>
          </cell>
          <cell r="D309" t="str">
            <v>MLLA-011</v>
          </cell>
          <cell r="F309">
            <v>1</v>
          </cell>
          <cell r="H309">
            <v>4200000</v>
          </cell>
          <cell r="I309">
            <v>300000</v>
          </cell>
          <cell r="J309">
            <v>1800000.0000000002</v>
          </cell>
          <cell r="N309">
            <v>0</v>
          </cell>
          <cell r="S309">
            <v>0</v>
          </cell>
        </row>
        <row r="310">
          <cell r="C310" t="str">
            <v>620LONGAN</v>
          </cell>
          <cell r="D310" t="str">
            <v>MLLA-011</v>
          </cell>
          <cell r="F310">
            <v>1</v>
          </cell>
          <cell r="H310">
            <v>4044444.4444444445</v>
          </cell>
          <cell r="I310">
            <v>0</v>
          </cell>
          <cell r="J310">
            <v>2733333.3333333335</v>
          </cell>
          <cell r="N310">
            <v>0</v>
          </cell>
          <cell r="S310">
            <v>0</v>
          </cell>
        </row>
        <row r="311">
          <cell r="C311" t="str">
            <v>620LONGAN</v>
          </cell>
          <cell r="D311" t="str">
            <v>MLLA-011</v>
          </cell>
          <cell r="F311">
            <v>1</v>
          </cell>
          <cell r="H311">
            <v>5740740.7407407407</v>
          </cell>
          <cell r="I311">
            <v>300000</v>
          </cell>
          <cell r="J311">
            <v>2296296.2962962962</v>
          </cell>
          <cell r="N311">
            <v>0</v>
          </cell>
          <cell r="S311">
            <v>0</v>
          </cell>
        </row>
        <row r="312">
          <cell r="C312" t="str">
            <v>620LONGAN</v>
          </cell>
          <cell r="D312" t="str">
            <v>MLLA-011</v>
          </cell>
          <cell r="F312">
            <v>1</v>
          </cell>
          <cell r="H312">
            <v>5600000</v>
          </cell>
          <cell r="I312">
            <v>300000</v>
          </cell>
          <cell r="J312">
            <v>2400000</v>
          </cell>
          <cell r="N312">
            <v>0</v>
          </cell>
          <cell r="S312">
            <v>0</v>
          </cell>
        </row>
        <row r="313">
          <cell r="C313" t="str">
            <v>620LONGAN</v>
          </cell>
          <cell r="D313" t="str">
            <v>MLLA-011</v>
          </cell>
          <cell r="F313">
            <v>1</v>
          </cell>
          <cell r="H313">
            <v>4200000</v>
          </cell>
          <cell r="I313">
            <v>300000</v>
          </cell>
          <cell r="J313">
            <v>2800000</v>
          </cell>
          <cell r="N313">
            <v>0</v>
          </cell>
          <cell r="S313">
            <v>0</v>
          </cell>
        </row>
        <row r="314">
          <cell r="C314" t="str">
            <v>620LONGAN</v>
          </cell>
          <cell r="D314" t="str">
            <v>MLLA-011</v>
          </cell>
          <cell r="F314">
            <v>1</v>
          </cell>
          <cell r="H314">
            <v>4200000</v>
          </cell>
          <cell r="I314">
            <v>300000</v>
          </cell>
          <cell r="J314">
            <v>1800000.0000000002</v>
          </cell>
          <cell r="N314">
            <v>0</v>
          </cell>
          <cell r="S314">
            <v>0</v>
          </cell>
        </row>
        <row r="315">
          <cell r="C315" t="str">
            <v>620LONGAN</v>
          </cell>
          <cell r="D315" t="str">
            <v>MLLA-011</v>
          </cell>
          <cell r="F315">
            <v>1</v>
          </cell>
          <cell r="H315">
            <v>5600000</v>
          </cell>
          <cell r="I315">
            <v>300000</v>
          </cell>
          <cell r="J315">
            <v>2400000</v>
          </cell>
          <cell r="N315">
            <v>0</v>
          </cell>
          <cell r="S315">
            <v>0</v>
          </cell>
        </row>
        <row r="316">
          <cell r="C316" t="str">
            <v>620LONGAN</v>
          </cell>
          <cell r="D316" t="str">
            <v>MLLA-011</v>
          </cell>
          <cell r="F316">
            <v>1</v>
          </cell>
          <cell r="H316">
            <v>4200000</v>
          </cell>
          <cell r="I316">
            <v>300000</v>
          </cell>
          <cell r="J316">
            <v>1800000.0000000002</v>
          </cell>
          <cell r="N316">
            <v>0</v>
          </cell>
          <cell r="S316">
            <v>0</v>
          </cell>
        </row>
        <row r="317">
          <cell r="C317" t="str">
            <v>620LONGAN</v>
          </cell>
          <cell r="D317" t="str">
            <v>MLLA-011</v>
          </cell>
          <cell r="F317">
            <v>1</v>
          </cell>
          <cell r="H317">
            <v>4900000</v>
          </cell>
          <cell r="I317">
            <v>300000</v>
          </cell>
          <cell r="J317">
            <v>2100000</v>
          </cell>
          <cell r="N317">
            <v>0</v>
          </cell>
          <cell r="S317">
            <v>0</v>
          </cell>
        </row>
        <row r="318">
          <cell r="C318" t="str">
            <v>620LONGAN</v>
          </cell>
          <cell r="D318" t="str">
            <v>MLLA-011</v>
          </cell>
          <cell r="F318">
            <v>1</v>
          </cell>
          <cell r="H318">
            <v>4200000</v>
          </cell>
          <cell r="I318">
            <v>300000</v>
          </cell>
          <cell r="J318">
            <v>2800000</v>
          </cell>
          <cell r="N318">
            <v>0</v>
          </cell>
          <cell r="S318">
            <v>269850</v>
          </cell>
        </row>
        <row r="319">
          <cell r="C319" t="str">
            <v>620LONGAN</v>
          </cell>
          <cell r="D319" t="str">
            <v>MLLA-011</v>
          </cell>
          <cell r="F319">
            <v>1</v>
          </cell>
          <cell r="H319">
            <v>4200000</v>
          </cell>
          <cell r="I319">
            <v>300000</v>
          </cell>
          <cell r="J319">
            <v>1800000.0000000002</v>
          </cell>
          <cell r="N319">
            <v>0</v>
          </cell>
          <cell r="S319">
            <v>269850</v>
          </cell>
        </row>
        <row r="320">
          <cell r="C320" t="str">
            <v>620LONGAN</v>
          </cell>
          <cell r="D320" t="str">
            <v>MLLA-011</v>
          </cell>
          <cell r="F320">
            <v>1</v>
          </cell>
          <cell r="H320">
            <v>3888888.888888889</v>
          </cell>
          <cell r="I320">
            <v>300000</v>
          </cell>
          <cell r="J320">
            <v>1666666.6666666667</v>
          </cell>
          <cell r="N320">
            <v>0</v>
          </cell>
          <cell r="S320">
            <v>0</v>
          </cell>
        </row>
        <row r="321">
          <cell r="C321" t="str">
            <v>620LONGAN</v>
          </cell>
          <cell r="D321" t="str">
            <v>MLLA-011</v>
          </cell>
          <cell r="F321">
            <v>1</v>
          </cell>
          <cell r="H321">
            <v>8000000</v>
          </cell>
          <cell r="I321">
            <v>300000</v>
          </cell>
          <cell r="J321">
            <v>4000000</v>
          </cell>
          <cell r="N321">
            <v>136507.5</v>
          </cell>
          <cell r="S321">
            <v>406357.5</v>
          </cell>
        </row>
        <row r="322">
          <cell r="C322" t="str">
            <v>620LONGAN</v>
          </cell>
          <cell r="D322" t="str">
            <v>MLLA-011</v>
          </cell>
          <cell r="F322">
            <v>1</v>
          </cell>
          <cell r="H322">
            <v>4200000</v>
          </cell>
          <cell r="I322">
            <v>300000</v>
          </cell>
          <cell r="J322">
            <v>1800000.0000000002</v>
          </cell>
          <cell r="N322">
            <v>0</v>
          </cell>
          <cell r="S322">
            <v>0</v>
          </cell>
        </row>
        <row r="323">
          <cell r="C323" t="str">
            <v>620LONGAN</v>
          </cell>
          <cell r="D323" t="str">
            <v>MLLA-011</v>
          </cell>
          <cell r="F323">
            <v>1</v>
          </cell>
          <cell r="H323">
            <v>3577777.777777778</v>
          </cell>
          <cell r="I323">
            <v>0</v>
          </cell>
          <cell r="J323">
            <v>1533333.3333333335</v>
          </cell>
          <cell r="N323">
            <v>0</v>
          </cell>
          <cell r="S323">
            <v>0</v>
          </cell>
        </row>
        <row r="324">
          <cell r="C324" t="str">
            <v>620LONGAN</v>
          </cell>
          <cell r="D324" t="str">
            <v>MLLA-011</v>
          </cell>
          <cell r="F324">
            <v>1</v>
          </cell>
          <cell r="H324">
            <v>4333333.333333333</v>
          </cell>
          <cell r="I324">
            <v>300000</v>
          </cell>
          <cell r="J324">
            <v>1925925.9259259258</v>
          </cell>
          <cell r="N324">
            <v>0</v>
          </cell>
          <cell r="S324">
            <v>269850</v>
          </cell>
        </row>
        <row r="325">
          <cell r="C325" t="str">
            <v>620LONGAN</v>
          </cell>
          <cell r="D325" t="str">
            <v>MLLA-011</v>
          </cell>
          <cell r="F325">
            <v>1</v>
          </cell>
          <cell r="H325">
            <v>4900000</v>
          </cell>
          <cell r="I325">
            <v>300000</v>
          </cell>
          <cell r="J325">
            <v>1100000</v>
          </cell>
          <cell r="N325">
            <v>0</v>
          </cell>
          <cell r="S325">
            <v>283500</v>
          </cell>
        </row>
        <row r="326">
          <cell r="C326" t="str">
            <v>620LONGAN</v>
          </cell>
          <cell r="D326" t="str">
            <v>MLLA-011</v>
          </cell>
          <cell r="F326">
            <v>1</v>
          </cell>
          <cell r="H326">
            <v>4800000</v>
          </cell>
          <cell r="I326">
            <v>300000</v>
          </cell>
          <cell r="J326">
            <v>266666.66666666669</v>
          </cell>
          <cell r="N326">
            <v>0</v>
          </cell>
          <cell r="S326">
            <v>0</v>
          </cell>
        </row>
        <row r="327">
          <cell r="C327" t="str">
            <v>620LONGAN</v>
          </cell>
          <cell r="D327" t="str">
            <v>MLLA-011</v>
          </cell>
          <cell r="F327">
            <v>1</v>
          </cell>
          <cell r="H327">
            <v>5600000</v>
          </cell>
          <cell r="I327">
            <v>300000</v>
          </cell>
          <cell r="J327">
            <v>2400000</v>
          </cell>
          <cell r="N327">
            <v>0</v>
          </cell>
          <cell r="S327">
            <v>0</v>
          </cell>
        </row>
        <row r="328">
          <cell r="C328" t="str">
            <v>620LONGAN</v>
          </cell>
          <cell r="D328" t="str">
            <v>MLLA-011</v>
          </cell>
          <cell r="F328">
            <v>1</v>
          </cell>
          <cell r="H328">
            <v>4622222.222222222</v>
          </cell>
          <cell r="I328">
            <v>300000</v>
          </cell>
          <cell r="J328">
            <v>0</v>
          </cell>
          <cell r="N328">
            <v>0</v>
          </cell>
          <cell r="S328">
            <v>0</v>
          </cell>
        </row>
        <row r="329">
          <cell r="C329" t="str">
            <v>620LONGAN</v>
          </cell>
          <cell r="D329" t="str">
            <v>MLLA-011</v>
          </cell>
          <cell r="F329">
            <v>1</v>
          </cell>
          <cell r="H329">
            <v>4800000</v>
          </cell>
          <cell r="I329">
            <v>300000</v>
          </cell>
          <cell r="J329">
            <v>0</v>
          </cell>
          <cell r="N329">
            <v>0</v>
          </cell>
          <cell r="S329">
            <v>0</v>
          </cell>
        </row>
        <row r="330">
          <cell r="C330" t="str">
            <v>620LONGAN</v>
          </cell>
          <cell r="D330" t="str">
            <v>MLLA-011</v>
          </cell>
          <cell r="F330">
            <v>1</v>
          </cell>
          <cell r="H330">
            <v>4800000</v>
          </cell>
          <cell r="I330">
            <v>300000</v>
          </cell>
          <cell r="J330">
            <v>0</v>
          </cell>
          <cell r="N330">
            <v>0</v>
          </cell>
          <cell r="S330">
            <v>0</v>
          </cell>
        </row>
        <row r="331">
          <cell r="C331" t="str">
            <v>620LONGAN</v>
          </cell>
          <cell r="D331" t="str">
            <v>MLLA-012</v>
          </cell>
          <cell r="F331">
            <v>1</v>
          </cell>
          <cell r="H331">
            <v>9980000</v>
          </cell>
        </row>
        <row r="332">
          <cell r="C332" t="str">
            <v>620LONGAN</v>
          </cell>
          <cell r="D332" t="str">
            <v>MLLA-012</v>
          </cell>
          <cell r="F332">
            <v>1</v>
          </cell>
          <cell r="H332">
            <v>9480000</v>
          </cell>
        </row>
        <row r="333">
          <cell r="C333" t="str">
            <v>620LONGAN</v>
          </cell>
          <cell r="D333" t="str">
            <v>MLLA-012</v>
          </cell>
          <cell r="F333">
            <v>1</v>
          </cell>
          <cell r="H333">
            <v>9480000</v>
          </cell>
        </row>
        <row r="334">
          <cell r="C334" t="str">
            <v>620LONGAN</v>
          </cell>
          <cell r="D334" t="str">
            <v>MLLA-012</v>
          </cell>
          <cell r="F334">
            <v>1</v>
          </cell>
          <cell r="H334">
            <v>8980000</v>
          </cell>
        </row>
        <row r="335">
          <cell r="C335" t="str">
            <v>620LONGAN</v>
          </cell>
          <cell r="D335" t="str">
            <v>MLLA-012</v>
          </cell>
          <cell r="F335">
            <v>1</v>
          </cell>
          <cell r="H335">
            <v>8980000</v>
          </cell>
        </row>
        <row r="336">
          <cell r="C336" t="str">
            <v>620LONGAN</v>
          </cell>
          <cell r="D336" t="str">
            <v>MLLA-012</v>
          </cell>
          <cell r="F336">
            <v>1</v>
          </cell>
          <cell r="H336">
            <v>8980000</v>
          </cell>
        </row>
        <row r="337">
          <cell r="C337" t="str">
            <v>620LONGAN</v>
          </cell>
          <cell r="D337" t="str">
            <v>MLLA-012</v>
          </cell>
          <cell r="F337">
            <v>1</v>
          </cell>
          <cell r="H337">
            <v>8980000</v>
          </cell>
        </row>
        <row r="338">
          <cell r="C338" t="str">
            <v>620LONGAN</v>
          </cell>
          <cell r="D338" t="str">
            <v>MLLA-012</v>
          </cell>
          <cell r="F338">
            <v>1</v>
          </cell>
          <cell r="H338">
            <v>8980000</v>
          </cell>
        </row>
        <row r="339">
          <cell r="C339" t="str">
            <v>620LONGAN</v>
          </cell>
          <cell r="D339" t="str">
            <v>MLLA-012</v>
          </cell>
          <cell r="F339">
            <v>1</v>
          </cell>
          <cell r="H339">
            <v>8980000</v>
          </cell>
        </row>
        <row r="340">
          <cell r="C340" t="str">
            <v>620LONGAN</v>
          </cell>
          <cell r="D340" t="str">
            <v>MLLA-012</v>
          </cell>
          <cell r="F340">
            <v>1</v>
          </cell>
          <cell r="H340">
            <v>8980000</v>
          </cell>
        </row>
        <row r="341">
          <cell r="C341" t="str">
            <v>620LONGAN</v>
          </cell>
          <cell r="D341" t="str">
            <v>MLLA-012</v>
          </cell>
          <cell r="F341">
            <v>1</v>
          </cell>
          <cell r="H341">
            <v>8980000</v>
          </cell>
        </row>
        <row r="342">
          <cell r="C342" t="str">
            <v>620LONGAN</v>
          </cell>
          <cell r="D342" t="str">
            <v>MLLA-012</v>
          </cell>
          <cell r="F342">
            <v>1</v>
          </cell>
          <cell r="H342">
            <v>8980000</v>
          </cell>
        </row>
        <row r="343">
          <cell r="C343" t="str">
            <v>620LONGAN</v>
          </cell>
          <cell r="D343" t="str">
            <v>MLLA-012</v>
          </cell>
          <cell r="F343">
            <v>1</v>
          </cell>
          <cell r="H343">
            <v>8400000</v>
          </cell>
        </row>
        <row r="344">
          <cell r="C344" t="str">
            <v>620LONGAN</v>
          </cell>
          <cell r="D344" t="str">
            <v>MLLA-012</v>
          </cell>
          <cell r="F344">
            <v>1</v>
          </cell>
          <cell r="H344">
            <v>5150000</v>
          </cell>
        </row>
        <row r="345">
          <cell r="C345" t="str">
            <v>620LONGAN</v>
          </cell>
          <cell r="D345" t="str">
            <v>MLLA-012</v>
          </cell>
          <cell r="F345">
            <v>1</v>
          </cell>
          <cell r="H345">
            <v>8600000</v>
          </cell>
        </row>
        <row r="346">
          <cell r="C346" t="str">
            <v>620LONGAN</v>
          </cell>
          <cell r="D346" t="str">
            <v>MLLA-012</v>
          </cell>
          <cell r="F346">
            <v>1</v>
          </cell>
          <cell r="H346">
            <v>3656250</v>
          </cell>
        </row>
        <row r="347">
          <cell r="C347" t="str">
            <v>620LONGAN</v>
          </cell>
          <cell r="D347" t="str">
            <v>MLLA-012</v>
          </cell>
          <cell r="F347">
            <v>1</v>
          </cell>
          <cell r="H347">
            <v>4734375</v>
          </cell>
        </row>
        <row r="348">
          <cell r="C348" t="str">
            <v>620LONGAN</v>
          </cell>
          <cell r="D348" t="str">
            <v>MLLA-012</v>
          </cell>
          <cell r="F348">
            <v>1</v>
          </cell>
          <cell r="H348">
            <v>6792500</v>
          </cell>
        </row>
        <row r="349">
          <cell r="C349" t="str">
            <v>620LONGAN</v>
          </cell>
          <cell r="D349" t="str">
            <v>MLLA-012</v>
          </cell>
          <cell r="F349">
            <v>1</v>
          </cell>
          <cell r="H349">
            <v>7331250</v>
          </cell>
        </row>
        <row r="350">
          <cell r="C350" t="str">
            <v>620LONGAN</v>
          </cell>
          <cell r="D350" t="str">
            <v>MLLA-012</v>
          </cell>
          <cell r="F350">
            <v>1</v>
          </cell>
          <cell r="H350">
            <v>8375000</v>
          </cell>
        </row>
        <row r="351">
          <cell r="C351" t="str">
            <v>620LONGAN</v>
          </cell>
          <cell r="D351" t="str">
            <v>MLLA-012</v>
          </cell>
          <cell r="F351">
            <v>1</v>
          </cell>
          <cell r="H351">
            <v>5953125</v>
          </cell>
        </row>
        <row r="352">
          <cell r="C352" t="str">
            <v>620LONGAN</v>
          </cell>
          <cell r="D352" t="str">
            <v>MLLA-012</v>
          </cell>
          <cell r="F352">
            <v>1</v>
          </cell>
          <cell r="H352">
            <v>8437500</v>
          </cell>
        </row>
        <row r="353">
          <cell r="C353" t="str">
            <v>620LONGAN</v>
          </cell>
          <cell r="D353" t="str">
            <v>MLLA-012</v>
          </cell>
          <cell r="F353">
            <v>1</v>
          </cell>
          <cell r="H353">
            <v>6751250</v>
          </cell>
        </row>
        <row r="354">
          <cell r="C354" t="str">
            <v>620LONGAN</v>
          </cell>
          <cell r="D354" t="str">
            <v>MLLA-012</v>
          </cell>
          <cell r="F354">
            <v>1</v>
          </cell>
          <cell r="H354">
            <v>7933750</v>
          </cell>
        </row>
        <row r="355">
          <cell r="C355" t="str">
            <v>620LONGAN</v>
          </cell>
          <cell r="D355" t="str">
            <v>MLLA-012</v>
          </cell>
          <cell r="F355">
            <v>1</v>
          </cell>
          <cell r="H355">
            <v>6600000</v>
          </cell>
        </row>
        <row r="356">
          <cell r="C356" t="str">
            <v>620LONGAN</v>
          </cell>
          <cell r="D356" t="str">
            <v>MLLA-012</v>
          </cell>
          <cell r="F356">
            <v>1</v>
          </cell>
          <cell r="H356">
            <v>5328750</v>
          </cell>
        </row>
        <row r="357">
          <cell r="C357" t="str">
            <v>620LONGAN</v>
          </cell>
          <cell r="D357" t="str">
            <v>MLLA-012</v>
          </cell>
          <cell r="F357">
            <v>1</v>
          </cell>
          <cell r="H357">
            <v>5613750</v>
          </cell>
        </row>
        <row r="358">
          <cell r="C358" t="str">
            <v>620LONGAN</v>
          </cell>
          <cell r="D358" t="str">
            <v>MLLA-012</v>
          </cell>
          <cell r="F358">
            <v>1</v>
          </cell>
          <cell r="H358">
            <v>7612500</v>
          </cell>
        </row>
        <row r="359">
          <cell r="C359" t="str">
            <v>620LONGAN</v>
          </cell>
          <cell r="D359" t="str">
            <v>MLLA-012</v>
          </cell>
          <cell r="F359">
            <v>1</v>
          </cell>
          <cell r="H359">
            <v>7810000</v>
          </cell>
        </row>
        <row r="360">
          <cell r="C360" t="str">
            <v>620LONGAN</v>
          </cell>
          <cell r="D360" t="str">
            <v>MLLA-012</v>
          </cell>
          <cell r="F360">
            <v>1</v>
          </cell>
          <cell r="H360">
            <v>1100000</v>
          </cell>
        </row>
        <row r="361">
          <cell r="C361" t="str">
            <v>620LONGAN</v>
          </cell>
          <cell r="D361" t="str">
            <v>MLLA-012</v>
          </cell>
          <cell r="F361">
            <v>1</v>
          </cell>
          <cell r="H361">
            <v>1100000</v>
          </cell>
        </row>
        <row r="362">
          <cell r="C362" t="str">
            <v>620LONGAN</v>
          </cell>
          <cell r="D362" t="str">
            <v>MLLA-012</v>
          </cell>
          <cell r="F362">
            <v>1</v>
          </cell>
          <cell r="H362">
            <v>1100000</v>
          </cell>
        </row>
        <row r="363">
          <cell r="C363" t="str">
            <v>620LONGAN</v>
          </cell>
          <cell r="D363" t="str">
            <v>MLLA-012</v>
          </cell>
          <cell r="F363">
            <v>1</v>
          </cell>
          <cell r="H363">
            <v>1100000</v>
          </cell>
        </row>
        <row r="364">
          <cell r="C364" t="str">
            <v>620LONGAN</v>
          </cell>
          <cell r="D364" t="str">
            <v>MLLA-012</v>
          </cell>
          <cell r="F364">
            <v>1</v>
          </cell>
          <cell r="H364">
            <v>4647500</v>
          </cell>
        </row>
        <row r="365">
          <cell r="C365" t="str">
            <v>620LONGAN</v>
          </cell>
          <cell r="D365" t="str">
            <v>MLLA-012</v>
          </cell>
          <cell r="F365">
            <v>1</v>
          </cell>
          <cell r="H365">
            <v>2880000</v>
          </cell>
        </row>
        <row r="366">
          <cell r="C366" t="str">
            <v>620LONGAN</v>
          </cell>
          <cell r="D366" t="str">
            <v>MLLA-012</v>
          </cell>
          <cell r="F366">
            <v>1</v>
          </cell>
          <cell r="H366">
            <v>5376250</v>
          </cell>
        </row>
        <row r="367">
          <cell r="C367" t="str">
            <v>620LONGAN</v>
          </cell>
          <cell r="D367" t="str">
            <v>MLLA-012</v>
          </cell>
          <cell r="F367">
            <v>1</v>
          </cell>
          <cell r="H367">
            <v>2667500</v>
          </cell>
        </row>
        <row r="368">
          <cell r="C368" t="str">
            <v>620LONGAN</v>
          </cell>
          <cell r="D368" t="str">
            <v>MLLA-012</v>
          </cell>
          <cell r="F368">
            <v>1</v>
          </cell>
          <cell r="H368">
            <v>3836250</v>
          </cell>
        </row>
        <row r="369">
          <cell r="C369" t="str">
            <v>620LONGAN</v>
          </cell>
          <cell r="D369" t="str">
            <v>MLLA-012</v>
          </cell>
          <cell r="F369">
            <v>1</v>
          </cell>
          <cell r="H369">
            <v>4600000</v>
          </cell>
        </row>
        <row r="370">
          <cell r="C370" t="str">
            <v>620LONGAN</v>
          </cell>
          <cell r="D370" t="str">
            <v>MLLA-012</v>
          </cell>
          <cell r="F370">
            <v>1</v>
          </cell>
          <cell r="H370">
            <v>3832500</v>
          </cell>
        </row>
        <row r="371">
          <cell r="C371" t="str">
            <v>620LONGAN</v>
          </cell>
          <cell r="D371" t="str">
            <v>MLLA-012</v>
          </cell>
          <cell r="F371">
            <v>1</v>
          </cell>
          <cell r="H371">
            <v>2812500</v>
          </cell>
        </row>
        <row r="372">
          <cell r="C372" t="str">
            <v>620LONGAN</v>
          </cell>
          <cell r="D372" t="str">
            <v>MLLA-012</v>
          </cell>
          <cell r="F372">
            <v>1</v>
          </cell>
          <cell r="H372">
            <v>3176250</v>
          </cell>
        </row>
        <row r="373">
          <cell r="C373" t="str">
            <v>620LONGAN</v>
          </cell>
          <cell r="D373" t="str">
            <v>MLLA-012</v>
          </cell>
          <cell r="F373">
            <v>1</v>
          </cell>
          <cell r="H373">
            <v>2763750</v>
          </cell>
        </row>
        <row r="374">
          <cell r="C374" t="str">
            <v>620LONGAN</v>
          </cell>
          <cell r="D374" t="str">
            <v>MLLA-012</v>
          </cell>
          <cell r="F374">
            <v>1</v>
          </cell>
          <cell r="H374">
            <v>1430000</v>
          </cell>
        </row>
        <row r="375">
          <cell r="C375" t="str">
            <v>620LONGAN</v>
          </cell>
          <cell r="D375" t="str">
            <v>MLLA-012</v>
          </cell>
          <cell r="F375">
            <v>1</v>
          </cell>
          <cell r="H375">
            <v>1430000</v>
          </cell>
        </row>
        <row r="376">
          <cell r="C376" t="str">
            <v>620LONGAN</v>
          </cell>
          <cell r="D376" t="str">
            <v>MLLA-012</v>
          </cell>
          <cell r="F376">
            <v>1</v>
          </cell>
          <cell r="H376">
            <v>1430000</v>
          </cell>
        </row>
        <row r="377">
          <cell r="C377" t="str">
            <v>620LONGAN</v>
          </cell>
          <cell r="D377" t="str">
            <v>MLLA-012</v>
          </cell>
          <cell r="F377">
            <v>1</v>
          </cell>
          <cell r="H377">
            <v>625000</v>
          </cell>
        </row>
        <row r="378">
          <cell r="C378" t="str">
            <v>620LONGAN</v>
          </cell>
          <cell r="D378" t="str">
            <v>MLLA-012</v>
          </cell>
          <cell r="F378">
            <v>1</v>
          </cell>
          <cell r="H378">
            <v>625000</v>
          </cell>
        </row>
        <row r="379">
          <cell r="C379" t="str">
            <v>620LONGAN</v>
          </cell>
          <cell r="D379" t="str">
            <v>MLLA-012</v>
          </cell>
          <cell r="F379">
            <v>1</v>
          </cell>
          <cell r="H379">
            <v>8281250</v>
          </cell>
        </row>
        <row r="380">
          <cell r="C380" t="str">
            <v>620LONGAN</v>
          </cell>
          <cell r="D380" t="str">
            <v>MLLA-012</v>
          </cell>
          <cell r="F380">
            <v>1</v>
          </cell>
          <cell r="H380">
            <v>5036250</v>
          </cell>
        </row>
        <row r="381">
          <cell r="C381" t="str">
            <v>620LONGAN</v>
          </cell>
          <cell r="D381" t="str">
            <v>MLLA-012</v>
          </cell>
          <cell r="F381">
            <v>1</v>
          </cell>
          <cell r="H381">
            <v>4866250</v>
          </cell>
        </row>
        <row r="382">
          <cell r="C382" t="str">
            <v>620LONGAN</v>
          </cell>
          <cell r="D382" t="str">
            <v>MLLA-012</v>
          </cell>
          <cell r="F382">
            <v>1</v>
          </cell>
          <cell r="H382">
            <v>3675000</v>
          </cell>
        </row>
        <row r="383">
          <cell r="C383" t="str">
            <v>620LONGAN</v>
          </cell>
          <cell r="D383" t="str">
            <v>MLLA-012</v>
          </cell>
          <cell r="F383">
            <v>1</v>
          </cell>
          <cell r="H383">
            <v>4443750</v>
          </cell>
        </row>
        <row r="384">
          <cell r="C384" t="str">
            <v>620LONGAN</v>
          </cell>
          <cell r="D384" t="str">
            <v>MLLA-012</v>
          </cell>
          <cell r="F384">
            <v>1</v>
          </cell>
          <cell r="H384">
            <v>5163750</v>
          </cell>
        </row>
        <row r="385">
          <cell r="C385" t="str">
            <v>620LONGAN</v>
          </cell>
          <cell r="D385" t="str">
            <v>MLLA-012</v>
          </cell>
          <cell r="F385">
            <v>1</v>
          </cell>
          <cell r="H385">
            <v>4162500</v>
          </cell>
        </row>
        <row r="386">
          <cell r="C386" t="str">
            <v>620LONGAN</v>
          </cell>
          <cell r="D386" t="str">
            <v>MLLA-012</v>
          </cell>
          <cell r="F386">
            <v>1</v>
          </cell>
          <cell r="H386">
            <v>4186250</v>
          </cell>
        </row>
        <row r="387">
          <cell r="C387" t="str">
            <v>620LONGAN</v>
          </cell>
          <cell r="D387" t="str">
            <v>MLLA-012</v>
          </cell>
          <cell r="F387">
            <v>1</v>
          </cell>
          <cell r="H387">
            <v>3815625</v>
          </cell>
        </row>
        <row r="388">
          <cell r="C388" t="str">
            <v>620LONGAN</v>
          </cell>
          <cell r="D388" t="str">
            <v>MLLA-012</v>
          </cell>
          <cell r="F388">
            <v>1</v>
          </cell>
          <cell r="H388">
            <v>4068750</v>
          </cell>
        </row>
        <row r="389">
          <cell r="C389" t="str">
            <v>620LONGAN</v>
          </cell>
          <cell r="D389" t="str">
            <v>MLLA-012</v>
          </cell>
          <cell r="F389">
            <v>1</v>
          </cell>
          <cell r="H389">
            <v>3187500</v>
          </cell>
        </row>
        <row r="390">
          <cell r="C390" t="str">
            <v>620LONGAN</v>
          </cell>
          <cell r="D390" t="str">
            <v>MLLA-012</v>
          </cell>
          <cell r="F390">
            <v>1</v>
          </cell>
          <cell r="H390">
            <v>4893750</v>
          </cell>
        </row>
        <row r="391">
          <cell r="C391" t="str">
            <v>620LONGAN</v>
          </cell>
          <cell r="D391" t="str">
            <v>MLLA-012</v>
          </cell>
          <cell r="F391">
            <v>1</v>
          </cell>
          <cell r="H391">
            <v>5587500</v>
          </cell>
        </row>
        <row r="392">
          <cell r="C392" t="str">
            <v>620LONGAN</v>
          </cell>
          <cell r="D392" t="str">
            <v>MLLA-012</v>
          </cell>
          <cell r="F392">
            <v>1</v>
          </cell>
          <cell r="H392">
            <v>6656250</v>
          </cell>
        </row>
        <row r="393">
          <cell r="C393" t="str">
            <v>620LONGAN</v>
          </cell>
          <cell r="D393" t="str">
            <v>MLLA-012</v>
          </cell>
          <cell r="F393">
            <v>1</v>
          </cell>
          <cell r="H393">
            <v>4556250</v>
          </cell>
        </row>
        <row r="394">
          <cell r="C394" t="str">
            <v>620LONGAN</v>
          </cell>
          <cell r="D394" t="str">
            <v>MLLA-012</v>
          </cell>
          <cell r="F394">
            <v>1</v>
          </cell>
          <cell r="H394">
            <v>4650000</v>
          </cell>
        </row>
        <row r="395">
          <cell r="C395" t="str">
            <v>620LONGAN</v>
          </cell>
          <cell r="D395" t="str">
            <v>MLLA-012</v>
          </cell>
          <cell r="F395">
            <v>1</v>
          </cell>
          <cell r="H395">
            <v>5109375</v>
          </cell>
        </row>
        <row r="396">
          <cell r="C396" t="str">
            <v>620LONGAN</v>
          </cell>
          <cell r="D396" t="str">
            <v>MLLA-012</v>
          </cell>
          <cell r="F396">
            <v>1</v>
          </cell>
          <cell r="H396">
            <v>6194375</v>
          </cell>
        </row>
        <row r="397">
          <cell r="C397" t="str">
            <v>620LONGAN</v>
          </cell>
          <cell r="D397" t="str">
            <v>MLLA-012</v>
          </cell>
          <cell r="F397">
            <v>1</v>
          </cell>
          <cell r="H397">
            <v>5471875</v>
          </cell>
        </row>
        <row r="398">
          <cell r="C398" t="str">
            <v>620LONGAN</v>
          </cell>
          <cell r="D398" t="str">
            <v>MLLA-012</v>
          </cell>
          <cell r="F398">
            <v>1</v>
          </cell>
          <cell r="H398">
            <v>2568750</v>
          </cell>
        </row>
        <row r="399">
          <cell r="C399" t="str">
            <v>620LONGAN</v>
          </cell>
          <cell r="D399" t="str">
            <v>MLLA-012</v>
          </cell>
          <cell r="F399">
            <v>1</v>
          </cell>
          <cell r="H399">
            <v>5400000</v>
          </cell>
        </row>
        <row r="400">
          <cell r="C400" t="str">
            <v>620LONGAN</v>
          </cell>
          <cell r="D400" t="str">
            <v>MLLA-012</v>
          </cell>
          <cell r="F400">
            <v>1</v>
          </cell>
          <cell r="H400">
            <v>5193750</v>
          </cell>
        </row>
        <row r="401">
          <cell r="C401" t="str">
            <v>620LONGAN</v>
          </cell>
          <cell r="D401" t="str">
            <v>MLLA-012</v>
          </cell>
          <cell r="F401">
            <v>1</v>
          </cell>
          <cell r="H401">
            <v>6457500</v>
          </cell>
        </row>
        <row r="402">
          <cell r="C402" t="str">
            <v>620LONGAN</v>
          </cell>
          <cell r="D402" t="str">
            <v>MLLA-012</v>
          </cell>
          <cell r="F402">
            <v>1</v>
          </cell>
          <cell r="H402">
            <v>5306250</v>
          </cell>
        </row>
        <row r="403">
          <cell r="C403" t="str">
            <v>620LONGAN</v>
          </cell>
          <cell r="D403" t="str">
            <v>MLLA-012</v>
          </cell>
          <cell r="F403">
            <v>1</v>
          </cell>
          <cell r="H403">
            <v>4678125</v>
          </cell>
        </row>
        <row r="404">
          <cell r="C404" t="str">
            <v>620LONGAN</v>
          </cell>
          <cell r="D404" t="str">
            <v>MLLA-012</v>
          </cell>
          <cell r="F404">
            <v>1</v>
          </cell>
          <cell r="H404">
            <v>4753125</v>
          </cell>
        </row>
        <row r="405">
          <cell r="C405" t="str">
            <v>620LONGAN</v>
          </cell>
          <cell r="D405" t="str">
            <v>MLLA-012</v>
          </cell>
          <cell r="F405">
            <v>1</v>
          </cell>
          <cell r="H405">
            <v>4968750</v>
          </cell>
        </row>
        <row r="406">
          <cell r="C406" t="str">
            <v>620LONGAN</v>
          </cell>
          <cell r="D406" t="str">
            <v>MLLA-012</v>
          </cell>
          <cell r="F406">
            <v>1</v>
          </cell>
          <cell r="H406">
            <v>5193750</v>
          </cell>
        </row>
        <row r="407">
          <cell r="C407" t="str">
            <v>620LONGAN</v>
          </cell>
          <cell r="D407" t="str">
            <v>MLLA-012</v>
          </cell>
          <cell r="F407">
            <v>1</v>
          </cell>
          <cell r="H407">
            <v>3721875</v>
          </cell>
          <cell r="S407">
            <v>269850</v>
          </cell>
        </row>
        <row r="408">
          <cell r="C408" t="str">
            <v>620LONGAN</v>
          </cell>
          <cell r="D408" t="str">
            <v>MLLA-012</v>
          </cell>
          <cell r="F408">
            <v>1</v>
          </cell>
          <cell r="H408">
            <v>5034375</v>
          </cell>
        </row>
        <row r="409">
          <cell r="C409" t="str">
            <v>620LONGAN</v>
          </cell>
          <cell r="D409" t="str">
            <v>MLLA-012</v>
          </cell>
          <cell r="F409">
            <v>1</v>
          </cell>
          <cell r="H409">
            <v>5493750</v>
          </cell>
        </row>
        <row r="410">
          <cell r="C410" t="str">
            <v>620LONGAN</v>
          </cell>
          <cell r="D410" t="str">
            <v>MLLA-012</v>
          </cell>
          <cell r="F410">
            <v>1</v>
          </cell>
          <cell r="H410">
            <v>4303125</v>
          </cell>
        </row>
        <row r="411">
          <cell r="C411" t="str">
            <v>620LONGAN</v>
          </cell>
          <cell r="D411" t="str">
            <v>MLLA-012</v>
          </cell>
          <cell r="F411">
            <v>1</v>
          </cell>
          <cell r="H411">
            <v>5175000</v>
          </cell>
        </row>
        <row r="412">
          <cell r="C412" t="str">
            <v>620LONGAN</v>
          </cell>
          <cell r="D412" t="str">
            <v>MLLA-012</v>
          </cell>
          <cell r="F412">
            <v>1</v>
          </cell>
          <cell r="H412">
            <v>5268750</v>
          </cell>
        </row>
        <row r="413">
          <cell r="C413" t="str">
            <v>620LONGAN</v>
          </cell>
          <cell r="D413" t="str">
            <v>MLLA-012</v>
          </cell>
          <cell r="F413">
            <v>1</v>
          </cell>
          <cell r="H413">
            <v>6562500</v>
          </cell>
        </row>
        <row r="414">
          <cell r="C414" t="str">
            <v>620LONGAN</v>
          </cell>
          <cell r="D414" t="str">
            <v>MLLA-012</v>
          </cell>
          <cell r="F414">
            <v>1</v>
          </cell>
          <cell r="H414">
            <v>5118750</v>
          </cell>
        </row>
        <row r="415">
          <cell r="C415" t="str">
            <v>620LONGAN</v>
          </cell>
          <cell r="D415" t="str">
            <v>MLLA-012</v>
          </cell>
          <cell r="F415">
            <v>1</v>
          </cell>
          <cell r="H415">
            <v>4396875</v>
          </cell>
        </row>
        <row r="416">
          <cell r="C416" t="str">
            <v>620LONGAN</v>
          </cell>
          <cell r="D416" t="str">
            <v>MLLA-012</v>
          </cell>
          <cell r="F416">
            <v>1</v>
          </cell>
          <cell r="H416">
            <v>2287500</v>
          </cell>
        </row>
        <row r="417">
          <cell r="C417" t="str">
            <v>620LONGAN</v>
          </cell>
          <cell r="D417" t="str">
            <v>MLLA-012</v>
          </cell>
          <cell r="F417">
            <v>1</v>
          </cell>
          <cell r="H417">
            <v>2043750</v>
          </cell>
        </row>
        <row r="418">
          <cell r="C418" t="str">
            <v>THAIBAO</v>
          </cell>
          <cell r="D418" t="str">
            <v>TB-001</v>
          </cell>
          <cell r="F418">
            <v>2</v>
          </cell>
          <cell r="H418">
            <v>20000000</v>
          </cell>
          <cell r="I418">
            <v>0</v>
          </cell>
          <cell r="J418">
            <v>5000000</v>
          </cell>
          <cell r="K418">
            <v>0</v>
          </cell>
          <cell r="N418">
            <v>567000</v>
          </cell>
          <cell r="S418">
            <v>1197000</v>
          </cell>
        </row>
        <row r="419">
          <cell r="C419" t="str">
            <v>THAIBAO</v>
          </cell>
          <cell r="D419" t="str">
            <v>TB-001</v>
          </cell>
          <cell r="F419">
            <v>2</v>
          </cell>
          <cell r="H419">
            <v>17000000</v>
          </cell>
          <cell r="I419">
            <v>0</v>
          </cell>
          <cell r="J419">
            <v>1000000</v>
          </cell>
          <cell r="K419">
            <v>0</v>
          </cell>
          <cell r="N419">
            <v>67950</v>
          </cell>
          <cell r="S419">
            <v>508950</v>
          </cell>
        </row>
        <row r="420">
          <cell r="C420" t="str">
            <v>THAIBAO</v>
          </cell>
          <cell r="D420" t="str">
            <v>TB-017</v>
          </cell>
          <cell r="F420">
            <v>2</v>
          </cell>
          <cell r="H420">
            <v>13000000</v>
          </cell>
          <cell r="I420">
            <v>0</v>
          </cell>
          <cell r="J420">
            <v>0</v>
          </cell>
          <cell r="K420">
            <v>0</v>
          </cell>
          <cell r="N420">
            <v>179000</v>
          </cell>
          <cell r="S420">
            <v>599000</v>
          </cell>
        </row>
        <row r="421">
          <cell r="C421" t="str">
            <v>THAIBAO</v>
          </cell>
          <cell r="D421" t="str">
            <v>TB-017</v>
          </cell>
          <cell r="F421">
            <v>2</v>
          </cell>
          <cell r="H421">
            <v>7500000</v>
          </cell>
          <cell r="I421">
            <v>300000</v>
          </cell>
          <cell r="J421">
            <v>500000</v>
          </cell>
          <cell r="K421">
            <v>0</v>
          </cell>
          <cell r="N421">
            <v>0</v>
          </cell>
          <cell r="Q421">
            <v>21000</v>
          </cell>
          <cell r="S421">
            <v>399000</v>
          </cell>
        </row>
        <row r="422">
          <cell r="C422" t="str">
            <v>THAIBAO</v>
          </cell>
          <cell r="D422" t="str">
            <v>TB-005</v>
          </cell>
          <cell r="F422">
            <v>2</v>
          </cell>
          <cell r="H422">
            <v>5000000</v>
          </cell>
          <cell r="I422">
            <v>300000</v>
          </cell>
          <cell r="J422">
            <v>0</v>
          </cell>
          <cell r="K422">
            <v>0</v>
          </cell>
          <cell r="N422">
            <v>0</v>
          </cell>
          <cell r="S422">
            <v>0</v>
          </cell>
        </row>
        <row r="423">
          <cell r="C423" t="str">
            <v>THAIBAO</v>
          </cell>
          <cell r="D423" t="str">
            <v>TB-007</v>
          </cell>
          <cell r="F423">
            <v>2</v>
          </cell>
          <cell r="H423">
            <v>10000000</v>
          </cell>
          <cell r="I423">
            <v>150000</v>
          </cell>
          <cell r="J423">
            <v>2000000</v>
          </cell>
          <cell r="K423">
            <v>0</v>
          </cell>
          <cell r="N423">
            <v>132150</v>
          </cell>
          <cell r="Q423">
            <v>42000</v>
          </cell>
          <cell r="S423">
            <v>531150</v>
          </cell>
        </row>
        <row r="424">
          <cell r="C424" t="str">
            <v>THAIBAO</v>
          </cell>
          <cell r="D424" t="str">
            <v>TB-007</v>
          </cell>
          <cell r="F424">
            <v>2</v>
          </cell>
          <cell r="H424">
            <v>6500000</v>
          </cell>
          <cell r="I424">
            <v>240000</v>
          </cell>
          <cell r="J424">
            <v>1950000</v>
          </cell>
          <cell r="K424">
            <v>0</v>
          </cell>
          <cell r="N424">
            <v>0</v>
          </cell>
          <cell r="Q424">
            <v>44100</v>
          </cell>
          <cell r="S424">
            <v>392700</v>
          </cell>
        </row>
        <row r="425">
          <cell r="C425" t="str">
            <v>THAIBAO</v>
          </cell>
          <cell r="D425" t="str">
            <v>TB-005</v>
          </cell>
          <cell r="F425">
            <v>2</v>
          </cell>
          <cell r="H425">
            <v>3500000</v>
          </cell>
          <cell r="I425">
            <v>585000</v>
          </cell>
          <cell r="J425">
            <v>1300000</v>
          </cell>
          <cell r="K425">
            <v>583333.33333333337</v>
          </cell>
          <cell r="N425">
            <v>0</v>
          </cell>
          <cell r="Q425">
            <v>44100</v>
          </cell>
          <cell r="S425">
            <v>392700</v>
          </cell>
        </row>
        <row r="426">
          <cell r="C426" t="str">
            <v>THAIBAO</v>
          </cell>
          <cell r="D426" t="str">
            <v>TB-005</v>
          </cell>
          <cell r="F426">
            <v>2</v>
          </cell>
          <cell r="H426">
            <v>2800000</v>
          </cell>
          <cell r="I426">
            <v>585000</v>
          </cell>
          <cell r="J426">
            <v>224000</v>
          </cell>
          <cell r="K426">
            <v>0</v>
          </cell>
          <cell r="L426">
            <v>121528</v>
          </cell>
          <cell r="N426">
            <v>0</v>
          </cell>
          <cell r="Q426">
            <v>44100</v>
          </cell>
          <cell r="S426">
            <v>392700</v>
          </cell>
        </row>
        <row r="427">
          <cell r="C427" t="str">
            <v>CUATHAIBAO</v>
          </cell>
          <cell r="D427" t="str">
            <v>CTB-001</v>
          </cell>
          <cell r="F427">
            <v>2</v>
          </cell>
          <cell r="H427">
            <v>5500000</v>
          </cell>
          <cell r="I427">
            <v>300000</v>
          </cell>
          <cell r="J427">
            <v>0</v>
          </cell>
          <cell r="K427">
            <v>0</v>
          </cell>
          <cell r="N427">
            <v>0</v>
          </cell>
          <cell r="Q427">
            <v>129100</v>
          </cell>
          <cell r="S427">
            <v>477700</v>
          </cell>
        </row>
        <row r="428">
          <cell r="C428" t="str">
            <v>CUATHAIBAO</v>
          </cell>
          <cell r="D428" t="str">
            <v>CTB-001</v>
          </cell>
          <cell r="F428">
            <v>2</v>
          </cell>
          <cell r="H428">
            <v>5000000</v>
          </cell>
          <cell r="I428">
            <v>300000</v>
          </cell>
          <cell r="J428">
            <v>0</v>
          </cell>
          <cell r="K428">
            <v>0</v>
          </cell>
          <cell r="N428">
            <v>0</v>
          </cell>
          <cell r="Q428">
            <v>169100</v>
          </cell>
          <cell r="S428">
            <v>517700</v>
          </cell>
        </row>
        <row r="429">
          <cell r="C429" t="str">
            <v>CUATHAIBAO</v>
          </cell>
          <cell r="D429" t="str">
            <v>CTB-002</v>
          </cell>
          <cell r="F429">
            <v>2</v>
          </cell>
          <cell r="H429">
            <v>5000000</v>
          </cell>
          <cell r="I429">
            <v>0</v>
          </cell>
          <cell r="J429">
            <v>500000</v>
          </cell>
          <cell r="K429">
            <v>0</v>
          </cell>
          <cell r="N429">
            <v>0</v>
          </cell>
          <cell r="Q429">
            <v>21000</v>
          </cell>
          <cell r="S429">
            <v>399000</v>
          </cell>
        </row>
        <row r="430">
          <cell r="C430" t="str">
            <v>CUATHAIBAO</v>
          </cell>
          <cell r="D430" t="str">
            <v>CTB-016</v>
          </cell>
          <cell r="F430">
            <v>2</v>
          </cell>
          <cell r="H430">
            <v>25000000</v>
          </cell>
          <cell r="I430">
            <v>0</v>
          </cell>
          <cell r="J430">
            <v>0</v>
          </cell>
          <cell r="K430">
            <v>0</v>
          </cell>
          <cell r="N430">
            <v>227450</v>
          </cell>
          <cell r="Q430">
            <v>0</v>
          </cell>
          <cell r="S430">
            <v>878450</v>
          </cell>
        </row>
        <row r="431">
          <cell r="C431" t="str">
            <v>CUATHAIBAO</v>
          </cell>
          <cell r="D431" t="str">
            <v>CTB-016</v>
          </cell>
          <cell r="F431">
            <v>2</v>
          </cell>
          <cell r="H431">
            <v>7500000</v>
          </cell>
          <cell r="I431">
            <v>0</v>
          </cell>
          <cell r="J431">
            <v>500000</v>
          </cell>
          <cell r="K431">
            <v>0</v>
          </cell>
          <cell r="N431">
            <v>0</v>
          </cell>
          <cell r="Q431">
            <v>21000</v>
          </cell>
          <cell r="S431">
            <v>399000</v>
          </cell>
        </row>
        <row r="432">
          <cell r="C432" t="str">
            <v>CUATHAIBAO</v>
          </cell>
          <cell r="D432" t="str">
            <v>CTB-016</v>
          </cell>
          <cell r="F432">
            <v>2</v>
          </cell>
          <cell r="H432">
            <v>7000000</v>
          </cell>
          <cell r="I432">
            <v>300000</v>
          </cell>
          <cell r="J432">
            <v>1200000</v>
          </cell>
          <cell r="K432">
            <v>0</v>
          </cell>
          <cell r="N432">
            <v>0</v>
          </cell>
          <cell r="Q432">
            <v>21000</v>
          </cell>
          <cell r="S432">
            <v>399000</v>
          </cell>
        </row>
        <row r="433">
          <cell r="C433" t="str">
            <v>CUATHAIBAO</v>
          </cell>
          <cell r="D433" t="str">
            <v>CTB-007</v>
          </cell>
          <cell r="F433">
            <v>2</v>
          </cell>
          <cell r="H433">
            <v>10000000</v>
          </cell>
          <cell r="I433">
            <v>300000</v>
          </cell>
          <cell r="J433">
            <v>2200000</v>
          </cell>
          <cell r="K433">
            <v>0</v>
          </cell>
          <cell r="N433">
            <v>139000</v>
          </cell>
          <cell r="Q433">
            <v>63000</v>
          </cell>
          <cell r="S433">
            <v>622000</v>
          </cell>
        </row>
        <row r="434">
          <cell r="C434" t="str">
            <v>CUATHAIBAO</v>
          </cell>
          <cell r="D434" t="str">
            <v>CTB-007</v>
          </cell>
          <cell r="F434">
            <v>2</v>
          </cell>
          <cell r="H434">
            <v>5000000</v>
          </cell>
          <cell r="I434">
            <v>0</v>
          </cell>
          <cell r="J434">
            <v>500000</v>
          </cell>
          <cell r="K434">
            <v>0</v>
          </cell>
          <cell r="N434">
            <v>0</v>
          </cell>
          <cell r="Q434">
            <v>21000</v>
          </cell>
          <cell r="S434">
            <v>399000</v>
          </cell>
        </row>
        <row r="435">
          <cell r="C435" t="str">
            <v>CUATHAIBAO</v>
          </cell>
          <cell r="D435" t="str">
            <v>CTB-007</v>
          </cell>
          <cell r="F435">
            <v>2</v>
          </cell>
          <cell r="H435">
            <v>5000000</v>
          </cell>
          <cell r="I435">
            <v>725000</v>
          </cell>
          <cell r="J435">
            <v>1100000</v>
          </cell>
          <cell r="K435">
            <v>416666.66666666669</v>
          </cell>
          <cell r="N435">
            <v>0</v>
          </cell>
          <cell r="Q435">
            <v>194100</v>
          </cell>
          <cell r="S435">
            <v>542700</v>
          </cell>
        </row>
        <row r="436">
          <cell r="C436" t="str">
            <v>CUATHAIBAO</v>
          </cell>
          <cell r="D436" t="str">
            <v>CTB-007</v>
          </cell>
          <cell r="F436">
            <v>2</v>
          </cell>
          <cell r="H436">
            <v>4200000</v>
          </cell>
          <cell r="I436">
            <v>300000</v>
          </cell>
          <cell r="J436">
            <v>400000</v>
          </cell>
          <cell r="K436">
            <v>0</v>
          </cell>
          <cell r="N436">
            <v>0</v>
          </cell>
          <cell r="Q436">
            <v>21000</v>
          </cell>
          <cell r="S436">
            <v>369600</v>
          </cell>
        </row>
        <row r="437">
          <cell r="C437" t="str">
            <v>CUATHAIBAO</v>
          </cell>
          <cell r="D437" t="str">
            <v>CTB-005</v>
          </cell>
          <cell r="F437">
            <v>2</v>
          </cell>
          <cell r="H437">
            <v>4000000</v>
          </cell>
          <cell r="I437">
            <v>270000</v>
          </cell>
          <cell r="J437">
            <v>4750000</v>
          </cell>
          <cell r="K437">
            <v>0</v>
          </cell>
          <cell r="N437">
            <v>0</v>
          </cell>
          <cell r="Q437">
            <v>44100</v>
          </cell>
          <cell r="S437">
            <v>392700</v>
          </cell>
        </row>
        <row r="438">
          <cell r="C438" t="str">
            <v>CUATHAIBAO</v>
          </cell>
          <cell r="D438" t="str">
            <v>CTB-005</v>
          </cell>
          <cell r="F438">
            <v>2</v>
          </cell>
          <cell r="H438">
            <v>7000000</v>
          </cell>
          <cell r="I438">
            <v>270000</v>
          </cell>
          <cell r="J438">
            <v>2170000</v>
          </cell>
          <cell r="K438">
            <v>0</v>
          </cell>
          <cell r="N438">
            <v>0</v>
          </cell>
          <cell r="Q438">
            <v>42000</v>
          </cell>
          <cell r="S438">
            <v>399000</v>
          </cell>
        </row>
        <row r="439">
          <cell r="C439" t="str">
            <v>CUATHAIBAO</v>
          </cell>
          <cell r="D439" t="str">
            <v>CTB-005</v>
          </cell>
          <cell r="F439">
            <v>2</v>
          </cell>
          <cell r="H439">
            <v>3062500</v>
          </cell>
          <cell r="I439">
            <v>216000</v>
          </cell>
          <cell r="J439">
            <v>1132500</v>
          </cell>
          <cell r="K439">
            <v>0</v>
          </cell>
          <cell r="N439">
            <v>0</v>
          </cell>
          <cell r="Q439">
            <v>44100</v>
          </cell>
          <cell r="S439">
            <v>392700</v>
          </cell>
        </row>
        <row r="440">
          <cell r="C440" t="str">
            <v>CUATHAIBAO</v>
          </cell>
          <cell r="D440" t="str">
            <v>CTB-005</v>
          </cell>
          <cell r="F440">
            <v>2</v>
          </cell>
          <cell r="H440">
            <v>3500000</v>
          </cell>
          <cell r="I440">
            <v>270000</v>
          </cell>
          <cell r="J440">
            <v>1230000</v>
          </cell>
          <cell r="K440">
            <v>0</v>
          </cell>
          <cell r="N440">
            <v>0</v>
          </cell>
          <cell r="Q440">
            <v>44100</v>
          </cell>
          <cell r="S440">
            <v>392700</v>
          </cell>
        </row>
        <row r="441">
          <cell r="C441" t="str">
            <v>CUATHAIBAO</v>
          </cell>
          <cell r="D441" t="str">
            <v>CTB-008</v>
          </cell>
          <cell r="F441">
            <v>2</v>
          </cell>
          <cell r="H441">
            <v>5000000</v>
          </cell>
          <cell r="I441">
            <v>270000</v>
          </cell>
          <cell r="J441">
            <v>3000000</v>
          </cell>
          <cell r="K441">
            <v>0</v>
          </cell>
          <cell r="N441">
            <v>0</v>
          </cell>
          <cell r="Q441">
            <v>42000</v>
          </cell>
          <cell r="S441">
            <v>399000</v>
          </cell>
        </row>
        <row r="442">
          <cell r="C442" t="str">
            <v>CUATHAIBAO</v>
          </cell>
          <cell r="D442" t="str">
            <v>CTB-011</v>
          </cell>
          <cell r="F442">
            <v>2</v>
          </cell>
          <cell r="H442">
            <v>6000000</v>
          </cell>
          <cell r="I442">
            <v>288000</v>
          </cell>
          <cell r="J442">
            <v>0</v>
          </cell>
          <cell r="K442">
            <v>0</v>
          </cell>
          <cell r="N442">
            <v>0</v>
          </cell>
          <cell r="Q442">
            <v>21000</v>
          </cell>
          <cell r="S442">
            <v>399000</v>
          </cell>
        </row>
        <row r="443">
          <cell r="C443" t="str">
            <v>CUATHAIBAO</v>
          </cell>
          <cell r="D443" t="str">
            <v>CTB-010</v>
          </cell>
          <cell r="F443">
            <v>2</v>
          </cell>
          <cell r="H443">
            <v>3700000</v>
          </cell>
          <cell r="I443">
            <v>306000</v>
          </cell>
          <cell r="J443">
            <v>1200000</v>
          </cell>
          <cell r="K443">
            <v>231250</v>
          </cell>
          <cell r="N443">
            <v>0</v>
          </cell>
          <cell r="Q443">
            <v>44100</v>
          </cell>
          <cell r="S443">
            <v>392700</v>
          </cell>
        </row>
        <row r="444">
          <cell r="C444" t="str">
            <v>CUATHAIBAO</v>
          </cell>
          <cell r="D444" t="str">
            <v>CTB-010</v>
          </cell>
          <cell r="F444">
            <v>2</v>
          </cell>
          <cell r="H444">
            <v>3100000</v>
          </cell>
          <cell r="I444">
            <v>804000</v>
          </cell>
          <cell r="J444">
            <v>0</v>
          </cell>
          <cell r="K444">
            <v>0</v>
          </cell>
          <cell r="N444">
            <v>0</v>
          </cell>
          <cell r="Q444">
            <v>44100</v>
          </cell>
          <cell r="S444">
            <v>392700</v>
          </cell>
        </row>
        <row r="445">
          <cell r="C445" t="str">
            <v>CUATHAIBAO</v>
          </cell>
          <cell r="D445" t="str">
            <v>CTB-010</v>
          </cell>
          <cell r="F445">
            <v>2</v>
          </cell>
          <cell r="H445">
            <v>3000000</v>
          </cell>
          <cell r="I445">
            <v>804000</v>
          </cell>
          <cell r="J445">
            <v>0</v>
          </cell>
          <cell r="K445">
            <v>0</v>
          </cell>
          <cell r="N445">
            <v>0</v>
          </cell>
          <cell r="Q445">
            <v>44100</v>
          </cell>
          <cell r="S445">
            <v>392700</v>
          </cell>
        </row>
        <row r="446">
          <cell r="C446" t="str">
            <v>CUATHAIBAO</v>
          </cell>
          <cell r="D446" t="str">
            <v>CTB-010</v>
          </cell>
          <cell r="F446">
            <v>2</v>
          </cell>
          <cell r="H446">
            <v>3300000</v>
          </cell>
          <cell r="I446">
            <v>804000</v>
          </cell>
          <cell r="J446">
            <v>0</v>
          </cell>
          <cell r="K446">
            <v>0</v>
          </cell>
          <cell r="N446">
            <v>0</v>
          </cell>
          <cell r="Q446">
            <v>0</v>
          </cell>
          <cell r="S446">
            <v>0</v>
          </cell>
        </row>
        <row r="447">
          <cell r="C447" t="str">
            <v>CUATHAIBAO</v>
          </cell>
          <cell r="D447" t="str">
            <v>CTB-013</v>
          </cell>
          <cell r="F447">
            <v>2</v>
          </cell>
          <cell r="H447">
            <v>4333333.333333333</v>
          </cell>
          <cell r="I447">
            <v>288000</v>
          </cell>
          <cell r="J447">
            <v>1300000</v>
          </cell>
          <cell r="K447">
            <v>125000</v>
          </cell>
          <cell r="N447">
            <v>0</v>
          </cell>
          <cell r="Q447">
            <v>0</v>
          </cell>
          <cell r="S447">
            <v>0</v>
          </cell>
        </row>
        <row r="448">
          <cell r="C448" t="str">
            <v>CUATHAIBAO</v>
          </cell>
          <cell r="D448" t="str">
            <v>CTB-013</v>
          </cell>
          <cell r="F448">
            <v>2</v>
          </cell>
          <cell r="H448">
            <v>3416666.6666666665</v>
          </cell>
          <cell r="I448">
            <v>216000</v>
          </cell>
          <cell r="J448">
            <v>1025000</v>
          </cell>
          <cell r="K448">
            <v>0</v>
          </cell>
          <cell r="N448">
            <v>0</v>
          </cell>
          <cell r="Q448">
            <v>0</v>
          </cell>
          <cell r="S448">
            <v>0</v>
          </cell>
        </row>
        <row r="449">
          <cell r="C449" t="str">
            <v>CUATHAIBAO</v>
          </cell>
          <cell r="D449" t="str">
            <v>CTB-013</v>
          </cell>
          <cell r="F449">
            <v>2</v>
          </cell>
          <cell r="H449">
            <v>3600000</v>
          </cell>
          <cell r="I449">
            <v>306000</v>
          </cell>
          <cell r="J449">
            <v>400000</v>
          </cell>
          <cell r="K449">
            <v>112500</v>
          </cell>
          <cell r="N449">
            <v>0</v>
          </cell>
          <cell r="Q449">
            <v>0</v>
          </cell>
          <cell r="S449">
            <v>0</v>
          </cell>
        </row>
        <row r="450">
          <cell r="C450" t="str">
            <v>CUATHAIBAO</v>
          </cell>
          <cell r="D450" t="str">
            <v>CTB-012</v>
          </cell>
          <cell r="F450">
            <v>2</v>
          </cell>
          <cell r="H450">
            <v>4000000</v>
          </cell>
          <cell r="I450">
            <v>324000</v>
          </cell>
          <cell r="J450">
            <v>2200000</v>
          </cell>
          <cell r="K450">
            <v>125000</v>
          </cell>
          <cell r="N450">
            <v>0</v>
          </cell>
          <cell r="Q450">
            <v>44100</v>
          </cell>
          <cell r="S450">
            <v>392700</v>
          </cell>
        </row>
        <row r="451">
          <cell r="C451" t="str">
            <v>GACHTHAIBAO</v>
          </cell>
          <cell r="D451" t="str">
            <v>TBBT-001</v>
          </cell>
          <cell r="F451">
            <v>2</v>
          </cell>
          <cell r="H451">
            <v>15000000</v>
          </cell>
          <cell r="I451">
            <v>0</v>
          </cell>
          <cell r="J451">
            <v>5000000</v>
          </cell>
          <cell r="S451">
            <v>577500</v>
          </cell>
        </row>
        <row r="452">
          <cell r="C452" t="str">
            <v>GACHTHAIBAO</v>
          </cell>
          <cell r="D452" t="str">
            <v>TBBT-003</v>
          </cell>
          <cell r="F452">
            <v>2</v>
          </cell>
          <cell r="H452">
            <v>8000000</v>
          </cell>
          <cell r="I452">
            <v>0</v>
          </cell>
          <cell r="J452">
            <v>500000</v>
          </cell>
          <cell r="Q452">
            <v>21000</v>
          </cell>
          <cell r="S452">
            <v>399000</v>
          </cell>
        </row>
        <row r="453">
          <cell r="C453" t="str">
            <v>GACHTHAIBAO</v>
          </cell>
          <cell r="D453" t="str">
            <v>TBBT-003</v>
          </cell>
          <cell r="F453">
            <v>2</v>
          </cell>
          <cell r="H453">
            <v>6000000</v>
          </cell>
          <cell r="I453">
            <v>300000</v>
          </cell>
          <cell r="J453">
            <v>500000</v>
          </cell>
          <cell r="Q453">
            <v>21000</v>
          </cell>
          <cell r="S453">
            <v>399000</v>
          </cell>
        </row>
        <row r="454">
          <cell r="C454" t="str">
            <v>GACHTHAIBAO</v>
          </cell>
          <cell r="D454" t="str">
            <v>TBBT-003</v>
          </cell>
          <cell r="F454">
            <v>2</v>
          </cell>
          <cell r="H454">
            <v>5000000</v>
          </cell>
          <cell r="I454">
            <v>0</v>
          </cell>
          <cell r="J454">
            <v>1000000</v>
          </cell>
          <cell r="Q454">
            <v>94500</v>
          </cell>
          <cell r="S454">
            <v>409500</v>
          </cell>
        </row>
        <row r="455">
          <cell r="C455" t="str">
            <v>GACHTHAIBAO</v>
          </cell>
          <cell r="D455" t="str">
            <v>TBBT-004</v>
          </cell>
          <cell r="F455">
            <v>2</v>
          </cell>
          <cell r="H455">
            <v>2153846.153846154</v>
          </cell>
          <cell r="J455">
            <v>0</v>
          </cell>
          <cell r="S455">
            <v>0</v>
          </cell>
        </row>
        <row r="456">
          <cell r="C456" t="str">
            <v>GACHTHAIBAO</v>
          </cell>
          <cell r="D456" t="str">
            <v>TBBT-004</v>
          </cell>
          <cell r="F456">
            <v>2</v>
          </cell>
          <cell r="H456">
            <v>1981538.4615384615</v>
          </cell>
          <cell r="J456">
            <v>583333.33333333326</v>
          </cell>
          <cell r="Q456">
            <v>27300</v>
          </cell>
          <cell r="S456">
            <v>269850</v>
          </cell>
        </row>
        <row r="457">
          <cell r="C457" t="str">
            <v>GACHTHAIBAO</v>
          </cell>
          <cell r="D457" t="str">
            <v>TBBT-004</v>
          </cell>
          <cell r="F457">
            <v>2</v>
          </cell>
          <cell r="H457">
            <v>1658653.846153846</v>
          </cell>
          <cell r="J457">
            <v>0</v>
          </cell>
          <cell r="S457">
            <v>0</v>
          </cell>
        </row>
        <row r="458">
          <cell r="C458" t="str">
            <v>GACHTHAIBAO</v>
          </cell>
          <cell r="D458" t="str">
            <v>TBBT-004</v>
          </cell>
          <cell r="F458">
            <v>2</v>
          </cell>
          <cell r="H458">
            <v>1230769.2307692308</v>
          </cell>
          <cell r="J458">
            <v>0</v>
          </cell>
          <cell r="S458">
            <v>0</v>
          </cell>
        </row>
        <row r="459">
          <cell r="C459" t="str">
            <v>GACHTHAIBAO</v>
          </cell>
          <cell r="D459" t="str">
            <v>TBBT-016</v>
          </cell>
          <cell r="F459">
            <v>2</v>
          </cell>
          <cell r="H459">
            <v>1990384.6153846153</v>
          </cell>
          <cell r="J459">
            <v>0</v>
          </cell>
          <cell r="S459">
            <v>0</v>
          </cell>
        </row>
        <row r="460">
          <cell r="C460" t="str">
            <v>GACHTHAIBAO</v>
          </cell>
          <cell r="D460" t="str">
            <v>TBBT-016</v>
          </cell>
          <cell r="F460">
            <v>2</v>
          </cell>
          <cell r="H460">
            <v>367500</v>
          </cell>
          <cell r="J460">
            <v>0</v>
          </cell>
          <cell r="S460">
            <v>0</v>
          </cell>
        </row>
        <row r="461">
          <cell r="C461" t="str">
            <v>GACHTHAIBAO</v>
          </cell>
          <cell r="D461" t="str">
            <v>TBBT-016</v>
          </cell>
          <cell r="F461">
            <v>2</v>
          </cell>
          <cell r="H461">
            <v>875000</v>
          </cell>
          <cell r="J461">
            <v>0</v>
          </cell>
          <cell r="S461">
            <v>0</v>
          </cell>
        </row>
        <row r="462">
          <cell r="C462" t="str">
            <v>GACHTHAIBAO</v>
          </cell>
          <cell r="D462" t="str">
            <v>TBBT-016</v>
          </cell>
          <cell r="F462">
            <v>2</v>
          </cell>
          <cell r="H462">
            <v>417980.76923076925</v>
          </cell>
          <cell r="J462">
            <v>0</v>
          </cell>
          <cell r="S462">
            <v>0</v>
          </cell>
        </row>
        <row r="463">
          <cell r="C463" t="str">
            <v>GACHTHAIBAO</v>
          </cell>
          <cell r="D463" t="str">
            <v>TBBT-018</v>
          </cell>
          <cell r="F463">
            <v>2</v>
          </cell>
          <cell r="H463">
            <v>4000000.0000000005</v>
          </cell>
          <cell r="S463">
            <v>0</v>
          </cell>
        </row>
        <row r="464">
          <cell r="C464" t="str">
            <v>GACHTHAIBAO</v>
          </cell>
          <cell r="D464" t="str">
            <v>TBBT-018</v>
          </cell>
          <cell r="F464">
            <v>2</v>
          </cell>
          <cell r="H464">
            <v>2000000.0000000002</v>
          </cell>
          <cell r="S464">
            <v>0</v>
          </cell>
        </row>
        <row r="465">
          <cell r="C465" t="str">
            <v>GACHTHAIBAO</v>
          </cell>
          <cell r="D465" t="str">
            <v>TBBT-018</v>
          </cell>
          <cell r="F465">
            <v>2</v>
          </cell>
          <cell r="H465">
            <v>2000000</v>
          </cell>
          <cell r="S465">
            <v>0</v>
          </cell>
        </row>
        <row r="466">
          <cell r="C466" t="str">
            <v>GACHTHAIBAO</v>
          </cell>
          <cell r="D466" t="str">
            <v>TBBT-018</v>
          </cell>
          <cell r="F466">
            <v>2</v>
          </cell>
          <cell r="H466">
            <v>3500000</v>
          </cell>
          <cell r="S466">
            <v>0</v>
          </cell>
        </row>
        <row r="467">
          <cell r="C467" t="str">
            <v>GACHTHAIBAO</v>
          </cell>
          <cell r="D467" t="str">
            <v>TBBT-018</v>
          </cell>
          <cell r="F467">
            <v>2</v>
          </cell>
          <cell r="H467">
            <v>3500000</v>
          </cell>
          <cell r="S467">
            <v>0</v>
          </cell>
        </row>
        <row r="468">
          <cell r="C468" t="str">
            <v>GACHTHAIBAO</v>
          </cell>
          <cell r="D468" t="str">
            <v>TBBT-018</v>
          </cell>
          <cell r="F468">
            <v>2</v>
          </cell>
          <cell r="H468">
            <v>2125000</v>
          </cell>
          <cell r="S468">
            <v>0</v>
          </cell>
        </row>
        <row r="469">
          <cell r="C469" t="str">
            <v>GACHTHAIBAO</v>
          </cell>
          <cell r="D469" t="str">
            <v>TBBT-018</v>
          </cell>
          <cell r="F469">
            <v>2</v>
          </cell>
          <cell r="H469">
            <v>875000</v>
          </cell>
          <cell r="S469">
            <v>0</v>
          </cell>
        </row>
        <row r="470">
          <cell r="C470" t="str">
            <v>GACHTHAIBAO</v>
          </cell>
          <cell r="D470" t="str">
            <v>TBBT-005</v>
          </cell>
          <cell r="F470">
            <v>2</v>
          </cell>
          <cell r="H470">
            <v>1038461.5384615384</v>
          </cell>
          <cell r="J470">
            <v>0</v>
          </cell>
          <cell r="S470">
            <v>0</v>
          </cell>
        </row>
        <row r="471">
          <cell r="C471" t="str">
            <v>GACHTHAIBAO</v>
          </cell>
          <cell r="D471" t="str">
            <v>TBBT-005</v>
          </cell>
          <cell r="F471">
            <v>2</v>
          </cell>
          <cell r="H471">
            <v>1038461.5384615384</v>
          </cell>
          <cell r="J471">
            <v>0</v>
          </cell>
          <cell r="S471">
            <v>0</v>
          </cell>
        </row>
        <row r="472">
          <cell r="C472" t="str">
            <v>GACHTHAIBAO</v>
          </cell>
          <cell r="D472" t="str">
            <v>TBBT-008</v>
          </cell>
          <cell r="F472">
            <v>2</v>
          </cell>
          <cell r="H472">
            <v>270000</v>
          </cell>
          <cell r="J472">
            <v>0</v>
          </cell>
          <cell r="S472">
            <v>0</v>
          </cell>
        </row>
        <row r="473">
          <cell r="C473" t="str">
            <v>GACHTHAIBAO</v>
          </cell>
          <cell r="D473" t="str">
            <v>TBBT-008</v>
          </cell>
          <cell r="F473">
            <v>2</v>
          </cell>
          <cell r="H473">
            <v>270000</v>
          </cell>
          <cell r="J473">
            <v>0</v>
          </cell>
          <cell r="S473">
            <v>0</v>
          </cell>
        </row>
        <row r="474">
          <cell r="C474" t="str">
            <v>GACHTHAIBAO</v>
          </cell>
          <cell r="D474" t="str">
            <v>TBBT-015</v>
          </cell>
          <cell r="F474">
            <v>2</v>
          </cell>
          <cell r="H474">
            <v>1701925</v>
          </cell>
          <cell r="J474">
            <v>0</v>
          </cell>
          <cell r="S474">
            <v>0</v>
          </cell>
        </row>
        <row r="475">
          <cell r="C475" t="str">
            <v>GACHTHAIBAO</v>
          </cell>
          <cell r="D475" t="str">
            <v>TBBT-015</v>
          </cell>
          <cell r="F475">
            <v>2</v>
          </cell>
          <cell r="H475">
            <v>1701925</v>
          </cell>
          <cell r="J475">
            <v>0</v>
          </cell>
          <cell r="S475">
            <v>0</v>
          </cell>
        </row>
        <row r="476">
          <cell r="C476" t="str">
            <v>GACHTHAIBAO</v>
          </cell>
          <cell r="D476" t="str">
            <v>TBBT-015</v>
          </cell>
          <cell r="F476">
            <v>2</v>
          </cell>
          <cell r="H476">
            <v>1701925</v>
          </cell>
          <cell r="J476">
            <v>100000</v>
          </cell>
          <cell r="S476">
            <v>0</v>
          </cell>
        </row>
        <row r="477">
          <cell r="C477" t="str">
            <v>GACHTHAIBAO</v>
          </cell>
          <cell r="D477" t="str">
            <v>TBBT-015</v>
          </cell>
          <cell r="F477">
            <v>2</v>
          </cell>
          <cell r="H477">
            <v>1701925</v>
          </cell>
          <cell r="J477">
            <v>0</v>
          </cell>
          <cell r="S477">
            <v>0</v>
          </cell>
        </row>
        <row r="478">
          <cell r="C478" t="str">
            <v>GACHTHAIBAO</v>
          </cell>
          <cell r="D478" t="str">
            <v>TBBT-015</v>
          </cell>
          <cell r="F478">
            <v>2</v>
          </cell>
          <cell r="H478">
            <v>1443024.9999999998</v>
          </cell>
          <cell r="J478">
            <v>100000</v>
          </cell>
          <cell r="S478">
            <v>0</v>
          </cell>
        </row>
        <row r="479">
          <cell r="C479" t="str">
            <v>GACHTHAIBAO</v>
          </cell>
          <cell r="D479" t="str">
            <v>TBBT-015</v>
          </cell>
          <cell r="F479">
            <v>2</v>
          </cell>
          <cell r="H479">
            <v>1443024.9999999998</v>
          </cell>
          <cell r="J479">
            <v>0</v>
          </cell>
          <cell r="S479">
            <v>0</v>
          </cell>
        </row>
        <row r="480">
          <cell r="C480" t="str">
            <v>GACHTHAIBAO</v>
          </cell>
          <cell r="D480" t="str">
            <v>TBBT-015</v>
          </cell>
          <cell r="F480">
            <v>2</v>
          </cell>
          <cell r="H480">
            <v>1443024.9999999998</v>
          </cell>
          <cell r="J480">
            <v>0</v>
          </cell>
          <cell r="S480">
            <v>0</v>
          </cell>
        </row>
        <row r="481">
          <cell r="C481" t="str">
            <v>GACHTHAIBAO</v>
          </cell>
          <cell r="D481" t="str">
            <v>TBBT-015</v>
          </cell>
          <cell r="F481">
            <v>2</v>
          </cell>
          <cell r="H481">
            <v>1443024.9999999998</v>
          </cell>
          <cell r="J481">
            <v>0</v>
          </cell>
          <cell r="S481">
            <v>0</v>
          </cell>
        </row>
        <row r="482">
          <cell r="C482" t="str">
            <v>GACHTHAIBAO</v>
          </cell>
          <cell r="D482" t="str">
            <v>TBBT-018</v>
          </cell>
          <cell r="F482">
            <v>2</v>
          </cell>
          <cell r="H482">
            <v>1916666.6666666665</v>
          </cell>
          <cell r="J482">
            <v>0</v>
          </cell>
          <cell r="S482">
            <v>0</v>
          </cell>
        </row>
        <row r="483">
          <cell r="C483" t="str">
            <v>GACHTHAIBAO</v>
          </cell>
          <cell r="D483" t="str">
            <v>TBBT-021</v>
          </cell>
          <cell r="F483">
            <v>2</v>
          </cell>
          <cell r="H483">
            <v>1050000</v>
          </cell>
          <cell r="J483">
            <v>0</v>
          </cell>
          <cell r="Q483">
            <v>27300</v>
          </cell>
          <cell r="S483">
            <v>269850</v>
          </cell>
        </row>
        <row r="484">
          <cell r="C484" t="str">
            <v>GACHTHAIBAO</v>
          </cell>
          <cell r="D484" t="str">
            <v>TBBT-017</v>
          </cell>
          <cell r="F484">
            <v>2</v>
          </cell>
          <cell r="H484">
            <v>4106000</v>
          </cell>
          <cell r="J484">
            <v>600000</v>
          </cell>
          <cell r="Q484">
            <v>21000</v>
          </cell>
          <cell r="S484">
            <v>273000</v>
          </cell>
        </row>
        <row r="485">
          <cell r="C485" t="str">
            <v>GACHTHAIBAO</v>
          </cell>
          <cell r="D485" t="str">
            <v>TBBT-017</v>
          </cell>
          <cell r="F485">
            <v>2</v>
          </cell>
          <cell r="H485">
            <v>1365000</v>
          </cell>
          <cell r="J485">
            <v>0</v>
          </cell>
          <cell r="Q485">
            <v>27300</v>
          </cell>
          <cell r="S485">
            <v>269850</v>
          </cell>
        </row>
        <row r="486">
          <cell r="C486" t="str">
            <v>GACHTHAIBAO</v>
          </cell>
          <cell r="D486" t="str">
            <v>TBBT-017</v>
          </cell>
          <cell r="F486">
            <v>2</v>
          </cell>
          <cell r="H486">
            <v>3500000</v>
          </cell>
          <cell r="J486">
            <v>100000</v>
          </cell>
          <cell r="Q486">
            <v>21000</v>
          </cell>
          <cell r="S486">
            <v>273000</v>
          </cell>
        </row>
        <row r="487">
          <cell r="C487" t="str">
            <v>GACHTHAIBAO</v>
          </cell>
          <cell r="D487" t="str">
            <v>TBBT-017</v>
          </cell>
          <cell r="F487">
            <v>2</v>
          </cell>
          <cell r="H487">
            <v>1669250</v>
          </cell>
          <cell r="J487">
            <v>229166.66666666666</v>
          </cell>
          <cell r="Q487">
            <v>21000</v>
          </cell>
          <cell r="S487">
            <v>273000</v>
          </cell>
        </row>
        <row r="488">
          <cell r="C488" t="str">
            <v>GACHTHAIBAO</v>
          </cell>
          <cell r="D488" t="str">
            <v>TBBT-017</v>
          </cell>
          <cell r="F488">
            <v>2</v>
          </cell>
          <cell r="H488">
            <v>1333333.3333333335</v>
          </cell>
          <cell r="J488">
            <v>125000</v>
          </cell>
          <cell r="Q488">
            <v>21000</v>
          </cell>
          <cell r="S488">
            <v>273000</v>
          </cell>
        </row>
        <row r="489">
          <cell r="C489" t="str">
            <v>GACHTHAIBAO</v>
          </cell>
          <cell r="D489" t="str">
            <v>TBBT-017</v>
          </cell>
          <cell r="F489">
            <v>2</v>
          </cell>
          <cell r="H489">
            <v>2520833.333333333</v>
          </cell>
          <cell r="J489">
            <v>0</v>
          </cell>
          <cell r="S489">
            <v>283500</v>
          </cell>
        </row>
        <row r="490">
          <cell r="C490" t="str">
            <v>GACHTHAIBAO</v>
          </cell>
          <cell r="D490" t="str">
            <v>TBBT-022</v>
          </cell>
          <cell r="F490">
            <v>2</v>
          </cell>
          <cell r="H490">
            <v>5625000</v>
          </cell>
          <cell r="J490">
            <v>0</v>
          </cell>
          <cell r="Q490">
            <v>21000</v>
          </cell>
          <cell r="S490">
            <v>273000</v>
          </cell>
        </row>
        <row r="491">
          <cell r="C491" t="str">
            <v>GACHTHAIBAO</v>
          </cell>
          <cell r="D491" t="str">
            <v>TBBT-022</v>
          </cell>
          <cell r="F491">
            <v>2</v>
          </cell>
          <cell r="H491">
            <v>1250000</v>
          </cell>
          <cell r="J491">
            <v>0</v>
          </cell>
          <cell r="S491">
            <v>0</v>
          </cell>
        </row>
        <row r="492">
          <cell r="C492" t="str">
            <v>DIENTHANH</v>
          </cell>
          <cell r="D492" t="str">
            <v>DT-002</v>
          </cell>
          <cell r="F492">
            <v>2</v>
          </cell>
          <cell r="H492">
            <v>8000000</v>
          </cell>
          <cell r="Q492">
            <v>19000</v>
          </cell>
          <cell r="S492">
            <v>361000</v>
          </cell>
        </row>
        <row r="493">
          <cell r="C493" t="str">
            <v>DIENTHANH</v>
          </cell>
          <cell r="D493" t="str">
            <v>DT-003</v>
          </cell>
          <cell r="F493">
            <v>2</v>
          </cell>
          <cell r="H493">
            <v>300000</v>
          </cell>
        </row>
        <row r="494">
          <cell r="C494" t="str">
            <v>BMCTG002</v>
          </cell>
          <cell r="D494" t="str">
            <v>BMCTG001</v>
          </cell>
          <cell r="F494">
            <v>2</v>
          </cell>
          <cell r="H494">
            <v>8000000</v>
          </cell>
          <cell r="I494">
            <v>0</v>
          </cell>
          <cell r="J494">
            <v>4000000</v>
          </cell>
          <cell r="N494">
            <v>150000</v>
          </cell>
          <cell r="S494">
            <v>150000</v>
          </cell>
        </row>
        <row r="495">
          <cell r="C495" t="str">
            <v>BMCTG002</v>
          </cell>
          <cell r="D495" t="str">
            <v>BMCTG002</v>
          </cell>
          <cell r="F495">
            <v>2</v>
          </cell>
          <cell r="H495">
            <v>6000000</v>
          </cell>
          <cell r="I495">
            <v>0</v>
          </cell>
          <cell r="J495">
            <v>3000000</v>
          </cell>
          <cell r="N495">
            <v>0</v>
          </cell>
          <cell r="S495">
            <v>0</v>
          </cell>
        </row>
        <row r="496">
          <cell r="C496" t="str">
            <v>BMCTG002</v>
          </cell>
          <cell r="D496" t="str">
            <v>BMCTG003</v>
          </cell>
          <cell r="F496">
            <v>2</v>
          </cell>
          <cell r="H496">
            <v>6500000</v>
          </cell>
          <cell r="I496">
            <v>300000</v>
          </cell>
          <cell r="J496">
            <v>0</v>
          </cell>
          <cell r="L496">
            <v>592593</v>
          </cell>
          <cell r="N496">
            <v>0</v>
          </cell>
          <cell r="S496">
            <v>0</v>
          </cell>
        </row>
        <row r="497">
          <cell r="C497" t="str">
            <v>DIBAO</v>
          </cell>
          <cell r="D497" t="str">
            <v>DB002</v>
          </cell>
          <cell r="F497">
            <v>2</v>
          </cell>
          <cell r="H497">
            <v>4000000</v>
          </cell>
          <cell r="J497">
            <v>1000000</v>
          </cell>
        </row>
        <row r="498">
          <cell r="C498" t="str">
            <v>620LONGAN</v>
          </cell>
          <cell r="D498" t="str">
            <v>620LA-001</v>
          </cell>
          <cell r="F498">
            <v>2</v>
          </cell>
          <cell r="H498">
            <v>25000000</v>
          </cell>
          <cell r="I498">
            <v>0</v>
          </cell>
          <cell r="J498">
            <v>5000000</v>
          </cell>
          <cell r="K498">
            <v>0</v>
          </cell>
          <cell r="L498">
            <v>0</v>
          </cell>
          <cell r="N498">
            <v>1190850</v>
          </cell>
          <cell r="Q498">
            <v>0</v>
          </cell>
          <cell r="S498">
            <v>2051850</v>
          </cell>
        </row>
        <row r="499">
          <cell r="C499" t="str">
            <v>620LONGAN</v>
          </cell>
          <cell r="D499" t="str">
            <v>620LA-001</v>
          </cell>
          <cell r="F499">
            <v>2</v>
          </cell>
          <cell r="H499">
            <v>25000000</v>
          </cell>
          <cell r="I499">
            <v>0</v>
          </cell>
          <cell r="J499">
            <v>5000000</v>
          </cell>
          <cell r="K499">
            <v>0</v>
          </cell>
          <cell r="L499">
            <v>0</v>
          </cell>
          <cell r="N499">
            <v>1222350</v>
          </cell>
          <cell r="Q499">
            <v>0</v>
          </cell>
          <cell r="S499">
            <v>1873350</v>
          </cell>
        </row>
        <row r="500">
          <cell r="C500" t="str">
            <v>620LONGAN</v>
          </cell>
          <cell r="D500" t="str">
            <v>620LA-001</v>
          </cell>
          <cell r="F500">
            <v>2</v>
          </cell>
          <cell r="H500">
            <v>25000000</v>
          </cell>
          <cell r="I500">
            <v>0</v>
          </cell>
          <cell r="J500">
            <v>5000000</v>
          </cell>
          <cell r="K500">
            <v>0</v>
          </cell>
          <cell r="L500">
            <v>0</v>
          </cell>
          <cell r="N500">
            <v>2550000</v>
          </cell>
          <cell r="Q500">
            <v>0</v>
          </cell>
          <cell r="S500">
            <v>2550000</v>
          </cell>
        </row>
        <row r="501">
          <cell r="C501" t="str">
            <v>620LONGAN</v>
          </cell>
          <cell r="D501" t="str">
            <v>620LA-001</v>
          </cell>
          <cell r="F501">
            <v>2</v>
          </cell>
          <cell r="H501">
            <v>15000000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N501">
            <v>350000</v>
          </cell>
          <cell r="Q501">
            <v>0</v>
          </cell>
          <cell r="S501">
            <v>350000</v>
          </cell>
        </row>
        <row r="502">
          <cell r="C502" t="str">
            <v>620LONGAN</v>
          </cell>
          <cell r="D502" t="str">
            <v>620LA-006</v>
          </cell>
          <cell r="F502">
            <v>2</v>
          </cell>
          <cell r="H502">
            <v>12000000</v>
          </cell>
          <cell r="I502">
            <v>0</v>
          </cell>
          <cell r="J502">
            <v>3500000</v>
          </cell>
          <cell r="K502">
            <v>0</v>
          </cell>
          <cell r="L502">
            <v>0</v>
          </cell>
          <cell r="N502">
            <v>116125</v>
          </cell>
          <cell r="Q502">
            <v>220500</v>
          </cell>
          <cell r="S502">
            <v>914125</v>
          </cell>
        </row>
        <row r="503">
          <cell r="C503" t="str">
            <v>620LONGAN</v>
          </cell>
          <cell r="D503" t="str">
            <v>620LA-006</v>
          </cell>
          <cell r="F503">
            <v>2</v>
          </cell>
          <cell r="H503">
            <v>5500000</v>
          </cell>
          <cell r="I503">
            <v>0</v>
          </cell>
          <cell r="J503">
            <v>500000</v>
          </cell>
          <cell r="K503">
            <v>0</v>
          </cell>
          <cell r="L503">
            <v>0</v>
          </cell>
          <cell r="N503">
            <v>0</v>
          </cell>
          <cell r="Q503">
            <v>21000</v>
          </cell>
          <cell r="S503">
            <v>399000</v>
          </cell>
        </row>
        <row r="504">
          <cell r="C504" t="str">
            <v>620LONGAN</v>
          </cell>
          <cell r="D504" t="str">
            <v>620LA-006</v>
          </cell>
          <cell r="F504">
            <v>2</v>
          </cell>
          <cell r="H504">
            <v>5000000</v>
          </cell>
          <cell r="I504">
            <v>0</v>
          </cell>
          <cell r="J504">
            <v>1000000</v>
          </cell>
          <cell r="K504">
            <v>0</v>
          </cell>
          <cell r="L504">
            <v>0</v>
          </cell>
          <cell r="N504">
            <v>0</v>
          </cell>
          <cell r="Q504">
            <v>21000</v>
          </cell>
          <cell r="S504">
            <v>399000</v>
          </cell>
        </row>
        <row r="505">
          <cell r="C505" t="str">
            <v>620LONGAN</v>
          </cell>
          <cell r="D505" t="str">
            <v>620LA-006</v>
          </cell>
          <cell r="F505">
            <v>2</v>
          </cell>
          <cell r="H505">
            <v>6000000</v>
          </cell>
          <cell r="I505">
            <v>0</v>
          </cell>
          <cell r="J505">
            <v>2000000</v>
          </cell>
          <cell r="K505">
            <v>0</v>
          </cell>
          <cell r="L505">
            <v>0</v>
          </cell>
          <cell r="N505">
            <v>0</v>
          </cell>
          <cell r="Q505">
            <v>21000</v>
          </cell>
          <cell r="S505">
            <v>399000</v>
          </cell>
        </row>
        <row r="506">
          <cell r="C506" t="str">
            <v>620LONGAN</v>
          </cell>
          <cell r="D506" t="str">
            <v>620LA-006</v>
          </cell>
          <cell r="F506">
            <v>2</v>
          </cell>
          <cell r="H506">
            <v>5000000</v>
          </cell>
          <cell r="I506">
            <v>0</v>
          </cell>
          <cell r="J506">
            <v>500000</v>
          </cell>
          <cell r="K506">
            <v>0</v>
          </cell>
          <cell r="L506">
            <v>0</v>
          </cell>
          <cell r="N506">
            <v>0</v>
          </cell>
          <cell r="Q506">
            <v>21000</v>
          </cell>
          <cell r="S506">
            <v>399000</v>
          </cell>
        </row>
        <row r="507">
          <cell r="C507" t="str">
            <v>620LONGAN</v>
          </cell>
          <cell r="D507" t="str">
            <v>620LA-006</v>
          </cell>
          <cell r="F507">
            <v>2</v>
          </cell>
          <cell r="H507">
            <v>5500000</v>
          </cell>
          <cell r="I507">
            <v>300000</v>
          </cell>
          <cell r="J507">
            <v>2880000</v>
          </cell>
          <cell r="K507">
            <v>458333.33333333331</v>
          </cell>
          <cell r="L507">
            <v>0</v>
          </cell>
          <cell r="N507">
            <v>0</v>
          </cell>
          <cell r="Q507">
            <v>4515</v>
          </cell>
          <cell r="S507">
            <v>313530</v>
          </cell>
        </row>
        <row r="508">
          <cell r="C508" t="str">
            <v>620LONGAN</v>
          </cell>
          <cell r="D508" t="str">
            <v>620LA-006</v>
          </cell>
          <cell r="F508">
            <v>2</v>
          </cell>
          <cell r="H508">
            <v>3833333.333333333</v>
          </cell>
          <cell r="I508">
            <v>0</v>
          </cell>
          <cell r="J508">
            <v>0</v>
          </cell>
          <cell r="L508">
            <v>0</v>
          </cell>
          <cell r="N508">
            <v>0</v>
          </cell>
          <cell r="Q508">
            <v>0</v>
          </cell>
          <cell r="S508">
            <v>0</v>
          </cell>
        </row>
        <row r="509">
          <cell r="C509" t="str">
            <v>620LONGAN</v>
          </cell>
          <cell r="D509" t="str">
            <v>620LA-006</v>
          </cell>
          <cell r="F509">
            <v>2</v>
          </cell>
          <cell r="H509">
            <v>4250000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N509">
            <v>0</v>
          </cell>
          <cell r="Q509">
            <v>0</v>
          </cell>
          <cell r="S509">
            <v>0</v>
          </cell>
        </row>
        <row r="510">
          <cell r="C510" t="str">
            <v>620LONGAN</v>
          </cell>
          <cell r="D510" t="str">
            <v>620LA-006</v>
          </cell>
          <cell r="F510">
            <v>2</v>
          </cell>
          <cell r="H510">
            <v>4250000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N510">
            <v>0</v>
          </cell>
          <cell r="Q510">
            <v>0</v>
          </cell>
          <cell r="S510">
            <v>0</v>
          </cell>
        </row>
        <row r="511">
          <cell r="C511" t="str">
            <v>620LONGAN</v>
          </cell>
          <cell r="D511" t="str">
            <v>620LA-003</v>
          </cell>
          <cell r="F511">
            <v>2</v>
          </cell>
          <cell r="H511">
            <v>8500000</v>
          </cell>
          <cell r="I511">
            <v>0</v>
          </cell>
          <cell r="J511">
            <v>1000000</v>
          </cell>
          <cell r="K511">
            <v>0</v>
          </cell>
          <cell r="L511">
            <v>0</v>
          </cell>
          <cell r="N511">
            <v>6100</v>
          </cell>
          <cell r="Q511">
            <v>21000</v>
          </cell>
          <cell r="S511">
            <v>405100</v>
          </cell>
        </row>
        <row r="512">
          <cell r="C512" t="str">
            <v>620LONGAN</v>
          </cell>
          <cell r="D512" t="str">
            <v>620LA-003</v>
          </cell>
          <cell r="F512">
            <v>2</v>
          </cell>
          <cell r="H512">
            <v>4500000</v>
          </cell>
          <cell r="I512">
            <v>0</v>
          </cell>
          <cell r="J512">
            <v>1000000</v>
          </cell>
          <cell r="K512">
            <v>0</v>
          </cell>
          <cell r="L512">
            <v>262500</v>
          </cell>
          <cell r="N512">
            <v>0</v>
          </cell>
          <cell r="Q512">
            <v>0</v>
          </cell>
          <cell r="S512">
            <v>315000</v>
          </cell>
        </row>
        <row r="513">
          <cell r="C513" t="str">
            <v>620LONGAN</v>
          </cell>
          <cell r="D513" t="str">
            <v>620LA-003</v>
          </cell>
          <cell r="F513">
            <v>2</v>
          </cell>
          <cell r="H513">
            <v>6000000</v>
          </cell>
          <cell r="I513">
            <v>0</v>
          </cell>
          <cell r="J513">
            <v>1000000</v>
          </cell>
          <cell r="K513">
            <v>0</v>
          </cell>
          <cell r="L513">
            <v>0</v>
          </cell>
          <cell r="N513">
            <v>0</v>
          </cell>
          <cell r="Q513">
            <v>21000</v>
          </cell>
          <cell r="S513">
            <v>399000</v>
          </cell>
        </row>
        <row r="514">
          <cell r="C514" t="str">
            <v>620LONGAN</v>
          </cell>
          <cell r="D514" t="str">
            <v>620LA-003</v>
          </cell>
          <cell r="F514">
            <v>2</v>
          </cell>
          <cell r="H514">
            <v>6500000</v>
          </cell>
          <cell r="I514">
            <v>0</v>
          </cell>
          <cell r="J514">
            <v>500000</v>
          </cell>
          <cell r="K514">
            <v>0</v>
          </cell>
          <cell r="L514">
            <v>0</v>
          </cell>
          <cell r="N514">
            <v>0</v>
          </cell>
          <cell r="Q514">
            <v>21000</v>
          </cell>
          <cell r="S514">
            <v>399000</v>
          </cell>
        </row>
        <row r="515">
          <cell r="C515" t="str">
            <v>620LONGAN</v>
          </cell>
          <cell r="D515" t="str">
            <v>620LA-003</v>
          </cell>
          <cell r="F515">
            <v>2</v>
          </cell>
          <cell r="H515">
            <v>6500000</v>
          </cell>
          <cell r="I515">
            <v>300000</v>
          </cell>
          <cell r="J515">
            <v>500000</v>
          </cell>
          <cell r="K515">
            <v>0</v>
          </cell>
          <cell r="L515">
            <v>0</v>
          </cell>
          <cell r="N515">
            <v>0</v>
          </cell>
          <cell r="Q515">
            <v>21000</v>
          </cell>
          <cell r="S515">
            <v>399000</v>
          </cell>
        </row>
        <row r="516">
          <cell r="C516" t="str">
            <v>620LONGAN</v>
          </cell>
          <cell r="D516" t="str">
            <v>620LA-003</v>
          </cell>
          <cell r="F516">
            <v>2</v>
          </cell>
          <cell r="H516">
            <v>7000000</v>
          </cell>
          <cell r="I516">
            <v>0</v>
          </cell>
          <cell r="J516">
            <v>500000</v>
          </cell>
          <cell r="K516">
            <v>0</v>
          </cell>
          <cell r="L516">
            <v>0</v>
          </cell>
          <cell r="N516">
            <v>0</v>
          </cell>
          <cell r="Q516">
            <v>21000</v>
          </cell>
          <cell r="S516">
            <v>399000</v>
          </cell>
        </row>
        <row r="517">
          <cell r="C517" t="str">
            <v>620LONGAN</v>
          </cell>
          <cell r="D517" t="str">
            <v>620LA-005</v>
          </cell>
          <cell r="F517">
            <v>2</v>
          </cell>
          <cell r="H517">
            <v>18000000</v>
          </cell>
          <cell r="I517">
            <v>0</v>
          </cell>
          <cell r="J517">
            <v>2000000</v>
          </cell>
          <cell r="K517">
            <v>0</v>
          </cell>
          <cell r="L517">
            <v>0</v>
          </cell>
          <cell r="N517">
            <v>0</v>
          </cell>
          <cell r="Q517">
            <v>0</v>
          </cell>
          <cell r="S517">
            <v>609000</v>
          </cell>
        </row>
        <row r="518">
          <cell r="C518" t="str">
            <v>620LONGAN</v>
          </cell>
          <cell r="D518" t="str">
            <v>620LA-005</v>
          </cell>
          <cell r="F518">
            <v>2</v>
          </cell>
          <cell r="H518">
            <v>7000000</v>
          </cell>
          <cell r="I518">
            <v>300000</v>
          </cell>
          <cell r="J518">
            <v>0</v>
          </cell>
          <cell r="K518">
            <v>0</v>
          </cell>
          <cell r="L518">
            <v>0</v>
          </cell>
          <cell r="N518">
            <v>0</v>
          </cell>
          <cell r="Q518">
            <v>21000</v>
          </cell>
          <cell r="S518">
            <v>399000</v>
          </cell>
        </row>
        <row r="519">
          <cell r="C519" t="str">
            <v>620LONGAN</v>
          </cell>
          <cell r="D519" t="str">
            <v>620LA-005</v>
          </cell>
          <cell r="F519">
            <v>2</v>
          </cell>
          <cell r="H519">
            <v>3375000</v>
          </cell>
          <cell r="I519">
            <v>0</v>
          </cell>
          <cell r="J519">
            <v>375000</v>
          </cell>
          <cell r="K519">
            <v>0</v>
          </cell>
          <cell r="L519">
            <v>0</v>
          </cell>
          <cell r="N519">
            <v>0</v>
          </cell>
          <cell r="Q519">
            <v>0</v>
          </cell>
          <cell r="S519">
            <v>0</v>
          </cell>
        </row>
        <row r="520">
          <cell r="C520" t="str">
            <v>620LONGAN</v>
          </cell>
          <cell r="D520" t="str">
            <v>620LA-005</v>
          </cell>
          <cell r="F520">
            <v>2</v>
          </cell>
          <cell r="H520">
            <v>5000000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N520">
            <v>0</v>
          </cell>
          <cell r="Q520">
            <v>21000</v>
          </cell>
          <cell r="S520">
            <v>399000</v>
          </cell>
        </row>
        <row r="521">
          <cell r="C521" t="str">
            <v>620LONGAN</v>
          </cell>
          <cell r="D521" t="str">
            <v>620LA-005</v>
          </cell>
          <cell r="F521">
            <v>2</v>
          </cell>
          <cell r="H521">
            <v>9000000</v>
          </cell>
          <cell r="I521">
            <v>0</v>
          </cell>
          <cell r="J521">
            <v>2000000</v>
          </cell>
          <cell r="K521">
            <v>0</v>
          </cell>
          <cell r="L521">
            <v>0</v>
          </cell>
          <cell r="N521">
            <v>79000</v>
          </cell>
          <cell r="Q521">
            <v>0</v>
          </cell>
          <cell r="S521">
            <v>499000</v>
          </cell>
        </row>
        <row r="522">
          <cell r="C522" t="str">
            <v>620LONGAN</v>
          </cell>
          <cell r="D522" t="str">
            <v>620LA-005</v>
          </cell>
          <cell r="F522">
            <v>2</v>
          </cell>
          <cell r="H522">
            <v>8000000</v>
          </cell>
          <cell r="I522">
            <v>300000</v>
          </cell>
          <cell r="J522">
            <v>0</v>
          </cell>
          <cell r="K522">
            <v>0</v>
          </cell>
          <cell r="L522">
            <v>0</v>
          </cell>
          <cell r="N522">
            <v>0</v>
          </cell>
          <cell r="Q522">
            <v>0</v>
          </cell>
          <cell r="S522">
            <v>0</v>
          </cell>
        </row>
        <row r="523">
          <cell r="C523" t="str">
            <v>620LONGAN</v>
          </cell>
          <cell r="D523" t="str">
            <v>620LA-005</v>
          </cell>
          <cell r="F523">
            <v>2</v>
          </cell>
          <cell r="H523">
            <v>5500000</v>
          </cell>
          <cell r="I523">
            <v>0</v>
          </cell>
          <cell r="J523">
            <v>500000</v>
          </cell>
          <cell r="K523">
            <v>0</v>
          </cell>
          <cell r="L523">
            <v>0</v>
          </cell>
          <cell r="N523">
            <v>0</v>
          </cell>
          <cell r="Q523">
            <v>21000</v>
          </cell>
          <cell r="S523">
            <v>399000</v>
          </cell>
        </row>
        <row r="524">
          <cell r="C524" t="str">
            <v>620LONGAN</v>
          </cell>
          <cell r="D524" t="str">
            <v>620LA-005</v>
          </cell>
          <cell r="F524">
            <v>2</v>
          </cell>
          <cell r="H524">
            <v>6000000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N524">
            <v>0</v>
          </cell>
          <cell r="Q524">
            <v>21000</v>
          </cell>
          <cell r="S524">
            <v>399000</v>
          </cell>
        </row>
        <row r="525">
          <cell r="C525" t="str">
            <v>620LONGAN</v>
          </cell>
          <cell r="D525" t="str">
            <v>620LA-002</v>
          </cell>
          <cell r="F525">
            <v>2</v>
          </cell>
          <cell r="H525">
            <v>6500000</v>
          </cell>
          <cell r="I525">
            <v>0</v>
          </cell>
          <cell r="J525">
            <v>1000000</v>
          </cell>
          <cell r="K525">
            <v>0</v>
          </cell>
          <cell r="L525">
            <v>0</v>
          </cell>
          <cell r="N525">
            <v>0</v>
          </cell>
          <cell r="Q525">
            <v>31500</v>
          </cell>
          <cell r="S525">
            <v>346500</v>
          </cell>
        </row>
        <row r="526">
          <cell r="C526" t="str">
            <v>620LONGAN</v>
          </cell>
          <cell r="D526" t="str">
            <v>620LA-002</v>
          </cell>
          <cell r="F526">
            <v>2</v>
          </cell>
          <cell r="H526">
            <v>5020833.333333334</v>
          </cell>
          <cell r="I526">
            <v>375000</v>
          </cell>
          <cell r="J526">
            <v>12500</v>
          </cell>
          <cell r="K526">
            <v>0</v>
          </cell>
          <cell r="L526">
            <v>740740.74074074079</v>
          </cell>
          <cell r="N526">
            <v>0</v>
          </cell>
          <cell r="Q526">
            <v>0</v>
          </cell>
          <cell r="S526">
            <v>0</v>
          </cell>
        </row>
        <row r="527">
          <cell r="C527" t="str">
            <v>620LONGAN</v>
          </cell>
          <cell r="D527" t="str">
            <v>620LA-002</v>
          </cell>
          <cell r="F527">
            <v>2</v>
          </cell>
          <cell r="H527">
            <v>6000000</v>
          </cell>
          <cell r="I527">
            <v>350000</v>
          </cell>
          <cell r="J527">
            <v>400000</v>
          </cell>
          <cell r="K527">
            <v>500000</v>
          </cell>
          <cell r="L527">
            <v>0</v>
          </cell>
          <cell r="N527">
            <v>0</v>
          </cell>
          <cell r="Q527">
            <v>139165</v>
          </cell>
          <cell r="S527">
            <v>448180</v>
          </cell>
        </row>
        <row r="528">
          <cell r="C528" t="str">
            <v>620LONGAN</v>
          </cell>
          <cell r="D528" t="str">
            <v>620LA-013</v>
          </cell>
          <cell r="F528">
            <v>2</v>
          </cell>
          <cell r="H528">
            <v>15000000</v>
          </cell>
          <cell r="J528">
            <v>3000000</v>
          </cell>
          <cell r="K528">
            <v>0</v>
          </cell>
          <cell r="N528">
            <v>247950</v>
          </cell>
          <cell r="S528">
            <v>688950</v>
          </cell>
        </row>
        <row r="529">
          <cell r="C529" t="str">
            <v>620LONGAN</v>
          </cell>
          <cell r="D529" t="str">
            <v>620LA-017</v>
          </cell>
          <cell r="F529">
            <v>2</v>
          </cell>
          <cell r="H529">
            <v>4500000</v>
          </cell>
          <cell r="J529">
            <v>1500000</v>
          </cell>
          <cell r="K529">
            <v>0</v>
          </cell>
          <cell r="N529">
            <v>0</v>
          </cell>
          <cell r="Q529">
            <v>31500</v>
          </cell>
          <cell r="S529">
            <v>346500</v>
          </cell>
        </row>
        <row r="530">
          <cell r="C530" t="str">
            <v>620LONGAN</v>
          </cell>
          <cell r="D530" t="str">
            <v>620LA-017</v>
          </cell>
          <cell r="F530">
            <v>2</v>
          </cell>
          <cell r="H530">
            <v>8500000</v>
          </cell>
          <cell r="J530">
            <v>0</v>
          </cell>
          <cell r="K530">
            <v>0</v>
          </cell>
          <cell r="N530">
            <v>0</v>
          </cell>
          <cell r="Q530">
            <v>21000</v>
          </cell>
          <cell r="S530">
            <v>399000</v>
          </cell>
        </row>
        <row r="531">
          <cell r="C531" t="str">
            <v>620LONGAN</v>
          </cell>
          <cell r="D531" t="str">
            <v>620LA-017</v>
          </cell>
          <cell r="F531">
            <v>2</v>
          </cell>
          <cell r="H531">
            <v>5500000</v>
          </cell>
          <cell r="J531">
            <v>440000</v>
          </cell>
          <cell r="K531">
            <v>0</v>
          </cell>
          <cell r="N531">
            <v>0</v>
          </cell>
          <cell r="S531">
            <v>399735</v>
          </cell>
        </row>
        <row r="532">
          <cell r="C532" t="str">
            <v>620LONGAN</v>
          </cell>
          <cell r="D532" t="str">
            <v>620LA-017</v>
          </cell>
          <cell r="F532">
            <v>2</v>
          </cell>
          <cell r="H532">
            <v>5000000</v>
          </cell>
          <cell r="J532">
            <v>1000000</v>
          </cell>
          <cell r="K532">
            <v>0</v>
          </cell>
          <cell r="N532">
            <v>0</v>
          </cell>
          <cell r="Q532">
            <v>21000</v>
          </cell>
          <cell r="S532">
            <v>399000</v>
          </cell>
        </row>
        <row r="533">
          <cell r="C533" t="str">
            <v>620LONGAN</v>
          </cell>
          <cell r="D533" t="str">
            <v>620LA-017</v>
          </cell>
          <cell r="F533">
            <v>2</v>
          </cell>
          <cell r="H533">
            <v>5000000</v>
          </cell>
          <cell r="J533">
            <v>1500000</v>
          </cell>
          <cell r="K533">
            <v>0</v>
          </cell>
          <cell r="N533">
            <v>0</v>
          </cell>
          <cell r="Q533">
            <v>21000</v>
          </cell>
          <cell r="S533">
            <v>399000</v>
          </cell>
        </row>
        <row r="534">
          <cell r="C534" t="str">
            <v>620LONGAN</v>
          </cell>
          <cell r="D534" t="str">
            <v>620LA-017</v>
          </cell>
          <cell r="F534">
            <v>2</v>
          </cell>
          <cell r="H534">
            <v>5000000</v>
          </cell>
          <cell r="J534">
            <v>0</v>
          </cell>
          <cell r="K534">
            <v>0</v>
          </cell>
          <cell r="N534">
            <v>0</v>
          </cell>
          <cell r="Q534">
            <v>21000</v>
          </cell>
          <cell r="S534">
            <v>399000</v>
          </cell>
        </row>
        <row r="535">
          <cell r="C535" t="str">
            <v>620LONGAN</v>
          </cell>
          <cell r="D535" t="str">
            <v>620LA-017</v>
          </cell>
          <cell r="F535">
            <v>2</v>
          </cell>
          <cell r="H535">
            <v>4500000</v>
          </cell>
          <cell r="J535">
            <v>2025000</v>
          </cell>
          <cell r="K535">
            <v>0</v>
          </cell>
          <cell r="N535">
            <v>0</v>
          </cell>
          <cell r="Q535">
            <v>31500</v>
          </cell>
          <cell r="S535">
            <v>346500</v>
          </cell>
        </row>
        <row r="536">
          <cell r="C536" t="str">
            <v>620LONGAN</v>
          </cell>
          <cell r="D536" t="str">
            <v>620LA-015</v>
          </cell>
          <cell r="F536">
            <v>2</v>
          </cell>
          <cell r="H536">
            <v>3500000</v>
          </cell>
          <cell r="J536">
            <v>1125000</v>
          </cell>
          <cell r="K536">
            <v>0</v>
          </cell>
          <cell r="N536">
            <v>0</v>
          </cell>
          <cell r="Q536">
            <v>39165</v>
          </cell>
          <cell r="S536">
            <v>348180</v>
          </cell>
        </row>
        <row r="537">
          <cell r="C537" t="str">
            <v>620LONGAN</v>
          </cell>
          <cell r="D537" t="str">
            <v>620LA-016</v>
          </cell>
          <cell r="F537">
            <v>2</v>
          </cell>
          <cell r="H537">
            <v>5000000</v>
          </cell>
          <cell r="J537">
            <v>1500000</v>
          </cell>
          <cell r="K537">
            <v>0</v>
          </cell>
          <cell r="N537">
            <v>0</v>
          </cell>
          <cell r="Q537">
            <v>21000</v>
          </cell>
          <cell r="S537">
            <v>399000</v>
          </cell>
        </row>
        <row r="538">
          <cell r="C538" t="str">
            <v>620LONGAN</v>
          </cell>
          <cell r="D538" t="str">
            <v>620LA-020</v>
          </cell>
          <cell r="F538">
            <v>2</v>
          </cell>
          <cell r="H538">
            <v>6500000</v>
          </cell>
          <cell r="J538">
            <v>0</v>
          </cell>
          <cell r="K538">
            <v>0</v>
          </cell>
          <cell r="N538">
            <v>0</v>
          </cell>
          <cell r="Q538">
            <v>21000</v>
          </cell>
          <cell r="S538">
            <v>399000</v>
          </cell>
        </row>
        <row r="539">
          <cell r="C539" t="str">
            <v>620LONGAN</v>
          </cell>
          <cell r="D539" t="str">
            <v>620LA-020</v>
          </cell>
          <cell r="F539">
            <v>2</v>
          </cell>
          <cell r="H539">
            <v>6000000</v>
          </cell>
          <cell r="J539">
            <v>0</v>
          </cell>
          <cell r="K539">
            <v>0</v>
          </cell>
          <cell r="N539">
            <v>0</v>
          </cell>
          <cell r="Q539">
            <v>31500</v>
          </cell>
          <cell r="S539">
            <v>346500</v>
          </cell>
        </row>
        <row r="540">
          <cell r="C540" t="str">
            <v>620LONGAN</v>
          </cell>
          <cell r="D540" t="str">
            <v>620LA-020</v>
          </cell>
          <cell r="F540">
            <v>2</v>
          </cell>
          <cell r="H540">
            <v>10000000</v>
          </cell>
          <cell r="J540">
            <v>5000000</v>
          </cell>
          <cell r="K540">
            <v>0</v>
          </cell>
          <cell r="N540">
            <v>318500</v>
          </cell>
          <cell r="Q540">
            <v>31500</v>
          </cell>
          <cell r="S540">
            <v>665000</v>
          </cell>
        </row>
        <row r="541">
          <cell r="C541" t="str">
            <v>620LONGAN</v>
          </cell>
          <cell r="D541" t="str">
            <v>620LA-018</v>
          </cell>
          <cell r="F541">
            <v>2</v>
          </cell>
          <cell r="H541">
            <v>4550000</v>
          </cell>
          <cell r="J541">
            <v>0</v>
          </cell>
          <cell r="K541">
            <v>866666.66666666663</v>
          </cell>
          <cell r="N541">
            <v>0</v>
          </cell>
          <cell r="Q541">
            <v>39165</v>
          </cell>
          <cell r="S541">
            <v>348180</v>
          </cell>
        </row>
        <row r="542">
          <cell r="C542" t="str">
            <v>620LONGAN</v>
          </cell>
          <cell r="D542" t="str">
            <v>620LA-018</v>
          </cell>
          <cell r="F542">
            <v>2</v>
          </cell>
          <cell r="H542">
            <v>3958333.3333333335</v>
          </cell>
          <cell r="K542">
            <v>533854.16666666674</v>
          </cell>
          <cell r="L542">
            <v>1458333.3333333333</v>
          </cell>
          <cell r="N542">
            <v>0</v>
          </cell>
          <cell r="Q542">
            <v>39165</v>
          </cell>
          <cell r="S542">
            <v>348180</v>
          </cell>
        </row>
        <row r="543">
          <cell r="C543" t="str">
            <v>620LONGAN</v>
          </cell>
          <cell r="D543" t="str">
            <v>620LA-018</v>
          </cell>
          <cell r="F543">
            <v>2</v>
          </cell>
          <cell r="H543">
            <v>5200000</v>
          </cell>
          <cell r="J543">
            <v>0</v>
          </cell>
          <cell r="K543">
            <v>60937.5</v>
          </cell>
          <cell r="N543">
            <v>0</v>
          </cell>
          <cell r="Q543">
            <v>39165</v>
          </cell>
          <cell r="S543">
            <v>348180</v>
          </cell>
        </row>
        <row r="544">
          <cell r="C544" t="str">
            <v>620LONGAN</v>
          </cell>
          <cell r="D544" t="str">
            <v>620LA-018</v>
          </cell>
          <cell r="F544">
            <v>2</v>
          </cell>
          <cell r="H544">
            <v>4200000</v>
          </cell>
          <cell r="J544">
            <v>200000</v>
          </cell>
          <cell r="K544">
            <v>700000</v>
          </cell>
          <cell r="N544">
            <v>0</v>
          </cell>
          <cell r="S544">
            <v>0</v>
          </cell>
        </row>
        <row r="545">
          <cell r="C545" t="str">
            <v>620LONGAN</v>
          </cell>
          <cell r="D545" t="str">
            <v>620LA-018</v>
          </cell>
          <cell r="F545">
            <v>2</v>
          </cell>
          <cell r="H545">
            <v>3008333.3333333335</v>
          </cell>
          <cell r="J545">
            <v>158333.33333333334</v>
          </cell>
          <cell r="K545">
            <v>316666.66666666669</v>
          </cell>
          <cell r="N545">
            <v>0</v>
          </cell>
          <cell r="S545">
            <v>0</v>
          </cell>
        </row>
        <row r="546">
          <cell r="C546" t="str">
            <v>620LONGAN</v>
          </cell>
          <cell r="D546" t="str">
            <v>620LA-018</v>
          </cell>
          <cell r="F546">
            <v>2</v>
          </cell>
          <cell r="H546">
            <v>3325000</v>
          </cell>
          <cell r="J546">
            <v>237500</v>
          </cell>
          <cell r="K546">
            <v>946093.75</v>
          </cell>
          <cell r="L546">
            <v>1458333.3333333333</v>
          </cell>
          <cell r="N546">
            <v>0</v>
          </cell>
          <cell r="S546">
            <v>0</v>
          </cell>
        </row>
        <row r="547">
          <cell r="C547" t="str">
            <v>620LONGAN</v>
          </cell>
          <cell r="D547" t="str">
            <v>620LA-018</v>
          </cell>
          <cell r="F547">
            <v>2</v>
          </cell>
          <cell r="H547">
            <v>3336666.666666667</v>
          </cell>
          <cell r="J547">
            <v>300000</v>
          </cell>
          <cell r="K547">
            <v>0</v>
          </cell>
          <cell r="N547">
            <v>0</v>
          </cell>
          <cell r="S547">
            <v>0</v>
          </cell>
        </row>
        <row r="548">
          <cell r="C548" t="str">
            <v>620LONGAN</v>
          </cell>
          <cell r="D548" t="str">
            <v>620LA-018</v>
          </cell>
          <cell r="F548">
            <v>2</v>
          </cell>
          <cell r="H548">
            <v>3336666.666666667</v>
          </cell>
          <cell r="J548">
            <v>300000</v>
          </cell>
          <cell r="K548">
            <v>0</v>
          </cell>
          <cell r="N548">
            <v>0</v>
          </cell>
          <cell r="S548">
            <v>0</v>
          </cell>
        </row>
        <row r="549">
          <cell r="C549" t="str">
            <v>620LONGAN</v>
          </cell>
          <cell r="D549" t="str">
            <v>620LA-025</v>
          </cell>
          <cell r="F549">
            <v>2</v>
          </cell>
          <cell r="H549">
            <v>2959687.5</v>
          </cell>
          <cell r="J549">
            <v>810000</v>
          </cell>
        </row>
        <row r="550">
          <cell r="C550" t="str">
            <v>620LONGAN</v>
          </cell>
          <cell r="D550" t="str">
            <v>620LA-025</v>
          </cell>
          <cell r="F550">
            <v>2</v>
          </cell>
          <cell r="H550">
            <v>2536875</v>
          </cell>
          <cell r="J550">
            <v>900000</v>
          </cell>
        </row>
        <row r="551">
          <cell r="C551" t="str">
            <v>620LONGAN</v>
          </cell>
          <cell r="D551" t="str">
            <v>620LA-011</v>
          </cell>
          <cell r="F551">
            <v>2</v>
          </cell>
          <cell r="H551">
            <v>2573816.9730152525</v>
          </cell>
          <cell r="J551">
            <v>1007777.7777777778</v>
          </cell>
          <cell r="Q551">
            <v>39165</v>
          </cell>
          <cell r="S551">
            <v>348180</v>
          </cell>
        </row>
        <row r="552">
          <cell r="C552" t="str">
            <v>620LONGAN</v>
          </cell>
          <cell r="D552" t="str">
            <v>620LA-011</v>
          </cell>
          <cell r="F552">
            <v>2</v>
          </cell>
          <cell r="H552">
            <v>1095753.658687195</v>
          </cell>
          <cell r="J552">
            <v>765000</v>
          </cell>
        </row>
        <row r="553">
          <cell r="C553" t="str">
            <v>620LONGAN</v>
          </cell>
          <cell r="D553" t="str">
            <v>620LA-011</v>
          </cell>
          <cell r="F553">
            <v>2</v>
          </cell>
          <cell r="H553">
            <v>2521136.5086552911</v>
          </cell>
          <cell r="J553">
            <v>720000</v>
          </cell>
        </row>
        <row r="554">
          <cell r="C554" t="str">
            <v>620LONGAN</v>
          </cell>
          <cell r="D554" t="str">
            <v>620LA-011</v>
          </cell>
          <cell r="F554">
            <v>2</v>
          </cell>
          <cell r="H554">
            <v>2332991.9930840004</v>
          </cell>
          <cell r="J554">
            <v>900000</v>
          </cell>
        </row>
        <row r="555">
          <cell r="C555" t="str">
            <v>620LONGAN</v>
          </cell>
          <cell r="D555" t="str">
            <v>620LA-011</v>
          </cell>
          <cell r="F555">
            <v>2</v>
          </cell>
          <cell r="H555">
            <v>1774202.781837268</v>
          </cell>
          <cell r="J555">
            <v>630000</v>
          </cell>
        </row>
        <row r="556">
          <cell r="C556" t="str">
            <v>620LONGAN</v>
          </cell>
          <cell r="D556" t="str">
            <v>620LA-011</v>
          </cell>
          <cell r="F556">
            <v>2</v>
          </cell>
          <cell r="H556">
            <v>1889598.0847209927</v>
          </cell>
          <cell r="J556">
            <v>720000</v>
          </cell>
        </row>
        <row r="557">
          <cell r="C557" t="str">
            <v>620LONGAN</v>
          </cell>
          <cell r="D557" t="str">
            <v>MLLA-010</v>
          </cell>
          <cell r="F557">
            <v>2</v>
          </cell>
          <cell r="H557">
            <v>25000000</v>
          </cell>
          <cell r="I557">
            <v>0</v>
          </cell>
          <cell r="J557">
            <v>5000000</v>
          </cell>
          <cell r="L557">
            <v>0</v>
          </cell>
          <cell r="N557">
            <v>1249125</v>
          </cell>
          <cell r="S557">
            <v>1721625</v>
          </cell>
        </row>
        <row r="558">
          <cell r="C558" t="str">
            <v>620LONGAN</v>
          </cell>
          <cell r="D558" t="str">
            <v>MLLA-010</v>
          </cell>
          <cell r="F558">
            <v>2</v>
          </cell>
          <cell r="H558">
            <v>18000000</v>
          </cell>
          <cell r="I558">
            <v>0</v>
          </cell>
          <cell r="J558">
            <v>2000000</v>
          </cell>
          <cell r="L558">
            <v>0</v>
          </cell>
          <cell r="N558">
            <v>161125</v>
          </cell>
          <cell r="S558">
            <v>738625</v>
          </cell>
        </row>
        <row r="559">
          <cell r="C559" t="str">
            <v>620LONGAN</v>
          </cell>
          <cell r="D559" t="str">
            <v>MLLA-010</v>
          </cell>
          <cell r="F559">
            <v>2</v>
          </cell>
          <cell r="H559">
            <v>15000000</v>
          </cell>
          <cell r="I559">
            <v>0</v>
          </cell>
          <cell r="J559">
            <v>3000000</v>
          </cell>
          <cell r="L559">
            <v>0</v>
          </cell>
          <cell r="N559">
            <v>592250</v>
          </cell>
          <cell r="S559">
            <v>1169750</v>
          </cell>
        </row>
        <row r="560">
          <cell r="C560" t="str">
            <v>620LONGAN</v>
          </cell>
          <cell r="D560" t="str">
            <v>MLLA-010</v>
          </cell>
          <cell r="F560">
            <v>2</v>
          </cell>
          <cell r="H560">
            <v>15000000</v>
          </cell>
          <cell r="I560">
            <v>0</v>
          </cell>
          <cell r="J560">
            <v>3000000</v>
          </cell>
          <cell r="L560">
            <v>0</v>
          </cell>
          <cell r="N560">
            <v>61125</v>
          </cell>
          <cell r="S560">
            <v>638625</v>
          </cell>
        </row>
        <row r="561">
          <cell r="C561" t="str">
            <v>620LONGAN</v>
          </cell>
          <cell r="D561" t="str">
            <v>MLLA-010</v>
          </cell>
          <cell r="F561">
            <v>2</v>
          </cell>
          <cell r="H561">
            <v>18000000</v>
          </cell>
          <cell r="I561">
            <v>0</v>
          </cell>
          <cell r="J561">
            <v>2000000</v>
          </cell>
          <cell r="L561">
            <v>0</v>
          </cell>
          <cell r="N561">
            <v>432250</v>
          </cell>
          <cell r="S561">
            <v>1009750</v>
          </cell>
        </row>
        <row r="562">
          <cell r="C562" t="str">
            <v>620LONGAN</v>
          </cell>
          <cell r="D562" t="str">
            <v>MLLA-010</v>
          </cell>
          <cell r="F562">
            <v>2</v>
          </cell>
          <cell r="H562">
            <v>833333.33333333337</v>
          </cell>
          <cell r="I562">
            <v>0</v>
          </cell>
          <cell r="J562">
            <v>416666.66666666669</v>
          </cell>
          <cell r="L562">
            <v>0</v>
          </cell>
          <cell r="N562">
            <v>0</v>
          </cell>
          <cell r="S562">
            <v>0</v>
          </cell>
        </row>
        <row r="563">
          <cell r="C563" t="str">
            <v>620LONGAN</v>
          </cell>
          <cell r="D563" t="str">
            <v>MLLA-004</v>
          </cell>
          <cell r="F563">
            <v>2</v>
          </cell>
          <cell r="H563">
            <v>12000000</v>
          </cell>
          <cell r="I563">
            <v>0</v>
          </cell>
          <cell r="J563">
            <v>3000000</v>
          </cell>
          <cell r="L563">
            <v>0</v>
          </cell>
          <cell r="N563">
            <v>292250</v>
          </cell>
          <cell r="Q563">
            <v>220500</v>
          </cell>
          <cell r="S563">
            <v>1090250</v>
          </cell>
        </row>
        <row r="564">
          <cell r="C564" t="str">
            <v>620LONGAN</v>
          </cell>
          <cell r="D564" t="str">
            <v>MLLA-004</v>
          </cell>
          <cell r="F564">
            <v>2</v>
          </cell>
          <cell r="H564">
            <v>6000000</v>
          </cell>
          <cell r="I564">
            <v>300000</v>
          </cell>
          <cell r="J564">
            <v>0</v>
          </cell>
          <cell r="L564">
            <v>0</v>
          </cell>
          <cell r="N564">
            <v>0</v>
          </cell>
          <cell r="S564">
            <v>0</v>
          </cell>
        </row>
        <row r="565">
          <cell r="C565" t="str">
            <v>620LONGAN</v>
          </cell>
          <cell r="D565" t="str">
            <v>MLLA-004</v>
          </cell>
          <cell r="F565">
            <v>2</v>
          </cell>
          <cell r="H565">
            <v>4354166.666666666</v>
          </cell>
          <cell r="I565">
            <v>0</v>
          </cell>
          <cell r="J565">
            <v>595833.33333333326</v>
          </cell>
          <cell r="L565">
            <v>0</v>
          </cell>
          <cell r="N565">
            <v>0</v>
          </cell>
          <cell r="Q565">
            <v>21000</v>
          </cell>
          <cell r="S565">
            <v>399000</v>
          </cell>
        </row>
        <row r="566">
          <cell r="C566" t="str">
            <v>620LONGAN</v>
          </cell>
          <cell r="D566" t="str">
            <v>MLLA-004</v>
          </cell>
          <cell r="F566">
            <v>2</v>
          </cell>
          <cell r="H566">
            <v>5500000</v>
          </cell>
          <cell r="I566">
            <v>0</v>
          </cell>
          <cell r="J566">
            <v>700000</v>
          </cell>
          <cell r="L566">
            <v>0</v>
          </cell>
          <cell r="N566">
            <v>0</v>
          </cell>
          <cell r="Q566">
            <v>21000</v>
          </cell>
          <cell r="S566">
            <v>399000</v>
          </cell>
        </row>
        <row r="567">
          <cell r="C567" t="str">
            <v>620LONGAN</v>
          </cell>
          <cell r="D567" t="str">
            <v>MLLA-004</v>
          </cell>
          <cell r="F567">
            <v>2</v>
          </cell>
          <cell r="H567">
            <v>3500000</v>
          </cell>
          <cell r="I567">
            <v>300000</v>
          </cell>
          <cell r="J567">
            <v>1000000</v>
          </cell>
          <cell r="L567">
            <v>500000</v>
          </cell>
          <cell r="N567">
            <v>0</v>
          </cell>
          <cell r="Q567">
            <v>39165</v>
          </cell>
          <cell r="S567">
            <v>348180</v>
          </cell>
        </row>
        <row r="568">
          <cell r="C568" t="str">
            <v>620LONGAN</v>
          </cell>
          <cell r="D568" t="str">
            <v>MLLA-004</v>
          </cell>
          <cell r="F568">
            <v>2</v>
          </cell>
          <cell r="H568">
            <v>3500000</v>
          </cell>
          <cell r="I568">
            <v>300000</v>
          </cell>
          <cell r="J568">
            <v>952000</v>
          </cell>
          <cell r="L568">
            <v>500000</v>
          </cell>
          <cell r="N568">
            <v>0</v>
          </cell>
          <cell r="Q568">
            <v>39165</v>
          </cell>
          <cell r="S568">
            <v>348180</v>
          </cell>
        </row>
        <row r="569">
          <cell r="C569" t="str">
            <v>620LONGAN</v>
          </cell>
          <cell r="D569" t="str">
            <v>MLLA-004</v>
          </cell>
          <cell r="F569">
            <v>2</v>
          </cell>
          <cell r="H569">
            <v>4000000</v>
          </cell>
          <cell r="I569">
            <v>300000</v>
          </cell>
          <cell r="J569">
            <v>0</v>
          </cell>
          <cell r="L569">
            <v>500000</v>
          </cell>
          <cell r="N569">
            <v>0</v>
          </cell>
          <cell r="Q569">
            <v>39165</v>
          </cell>
          <cell r="S569">
            <v>348180</v>
          </cell>
        </row>
        <row r="570">
          <cell r="C570" t="str">
            <v>620LONGAN</v>
          </cell>
          <cell r="D570" t="str">
            <v>MLLA-004</v>
          </cell>
          <cell r="F570">
            <v>2</v>
          </cell>
          <cell r="H570">
            <v>9583333.333333334</v>
          </cell>
          <cell r="I570">
            <v>0</v>
          </cell>
          <cell r="J570">
            <v>2000000</v>
          </cell>
          <cell r="L570">
            <v>0</v>
          </cell>
          <cell r="N570">
            <v>0</v>
          </cell>
          <cell r="S570">
            <v>0</v>
          </cell>
        </row>
        <row r="571">
          <cell r="C571" t="str">
            <v>620LONGAN</v>
          </cell>
          <cell r="D571" t="str">
            <v>MLLA-004</v>
          </cell>
          <cell r="F571">
            <v>2</v>
          </cell>
          <cell r="H571">
            <v>6000000</v>
          </cell>
          <cell r="I571">
            <v>0</v>
          </cell>
          <cell r="J571">
            <v>750000</v>
          </cell>
          <cell r="L571">
            <v>0</v>
          </cell>
          <cell r="N571">
            <v>0</v>
          </cell>
          <cell r="Q571">
            <v>21000</v>
          </cell>
          <cell r="S571">
            <v>399000</v>
          </cell>
        </row>
        <row r="572">
          <cell r="C572" t="str">
            <v>620LONGAN</v>
          </cell>
          <cell r="D572" t="str">
            <v>MLLA-004</v>
          </cell>
          <cell r="F572">
            <v>2</v>
          </cell>
          <cell r="H572">
            <v>5375000</v>
          </cell>
          <cell r="I572">
            <v>0</v>
          </cell>
          <cell r="J572">
            <v>0</v>
          </cell>
          <cell r="L572">
            <v>0</v>
          </cell>
          <cell r="N572">
            <v>0</v>
          </cell>
          <cell r="S572">
            <v>0</v>
          </cell>
        </row>
        <row r="573">
          <cell r="C573" t="str">
            <v>620LONGAN</v>
          </cell>
          <cell r="D573" t="str">
            <v>MLLA-001</v>
          </cell>
          <cell r="F573">
            <v>2</v>
          </cell>
          <cell r="H573">
            <v>6000000</v>
          </cell>
          <cell r="I573">
            <v>0</v>
          </cell>
          <cell r="J573">
            <v>1750000</v>
          </cell>
          <cell r="L573">
            <v>0</v>
          </cell>
          <cell r="N573">
            <v>0</v>
          </cell>
          <cell r="Q573">
            <v>39165</v>
          </cell>
          <cell r="S573">
            <v>348180</v>
          </cell>
        </row>
        <row r="574">
          <cell r="C574" t="str">
            <v>620LONGAN</v>
          </cell>
          <cell r="D574" t="str">
            <v>MLLA-001</v>
          </cell>
          <cell r="F574">
            <v>2</v>
          </cell>
          <cell r="H574">
            <v>3958333.3333333335</v>
          </cell>
          <cell r="I574">
            <v>0</v>
          </cell>
          <cell r="J574">
            <v>0</v>
          </cell>
          <cell r="L574">
            <v>0</v>
          </cell>
          <cell r="N574">
            <v>0</v>
          </cell>
          <cell r="S574">
            <v>0</v>
          </cell>
        </row>
        <row r="575">
          <cell r="C575" t="str">
            <v>620LONGAN</v>
          </cell>
          <cell r="D575" t="str">
            <v>MLLA-001</v>
          </cell>
          <cell r="F575">
            <v>2</v>
          </cell>
          <cell r="H575">
            <v>4800000</v>
          </cell>
          <cell r="I575">
            <v>0</v>
          </cell>
          <cell r="J575">
            <v>1200000</v>
          </cell>
          <cell r="L575">
            <v>0</v>
          </cell>
          <cell r="N575">
            <v>0</v>
          </cell>
          <cell r="S575">
            <v>0</v>
          </cell>
        </row>
        <row r="576">
          <cell r="C576" t="str">
            <v>620LONGAN</v>
          </cell>
          <cell r="D576" t="str">
            <v>MLLA-007</v>
          </cell>
          <cell r="F576">
            <v>2</v>
          </cell>
          <cell r="H576">
            <v>10833333.333333332</v>
          </cell>
          <cell r="I576">
            <v>0</v>
          </cell>
          <cell r="J576">
            <v>1000000</v>
          </cell>
          <cell r="L576">
            <v>0</v>
          </cell>
          <cell r="N576">
            <v>122766.65000000001</v>
          </cell>
          <cell r="Q576">
            <v>21000</v>
          </cell>
          <cell r="S576">
            <v>521766.65</v>
          </cell>
        </row>
        <row r="577">
          <cell r="C577" t="str">
            <v>620LONGAN</v>
          </cell>
          <cell r="D577" t="str">
            <v>MLLA-007</v>
          </cell>
          <cell r="F577">
            <v>2</v>
          </cell>
          <cell r="H577">
            <v>12000000</v>
          </cell>
          <cell r="I577">
            <v>0</v>
          </cell>
          <cell r="J577">
            <v>2000000</v>
          </cell>
          <cell r="L577">
            <v>0</v>
          </cell>
          <cell r="N577">
            <v>250000</v>
          </cell>
          <cell r="S577">
            <v>250000</v>
          </cell>
        </row>
        <row r="578">
          <cell r="C578" t="str">
            <v>620LONGAN</v>
          </cell>
          <cell r="D578" t="str">
            <v>MLLA-007</v>
          </cell>
          <cell r="F578">
            <v>2</v>
          </cell>
          <cell r="H578">
            <v>6937500</v>
          </cell>
          <cell r="I578">
            <v>0</v>
          </cell>
          <cell r="J578">
            <v>3000000</v>
          </cell>
          <cell r="L578">
            <v>0</v>
          </cell>
          <cell r="N578">
            <v>46875</v>
          </cell>
          <cell r="S578">
            <v>46875</v>
          </cell>
        </row>
        <row r="579">
          <cell r="C579" t="str">
            <v>620LONGAN</v>
          </cell>
          <cell r="D579" t="str">
            <v>MLLA-007</v>
          </cell>
          <cell r="F579">
            <v>2</v>
          </cell>
          <cell r="H579">
            <v>5000000</v>
          </cell>
          <cell r="I579">
            <v>0</v>
          </cell>
          <cell r="J579">
            <v>1500000</v>
          </cell>
          <cell r="L579">
            <v>0</v>
          </cell>
          <cell r="N579">
            <v>0</v>
          </cell>
          <cell r="Q579">
            <v>31500</v>
          </cell>
          <cell r="S579">
            <v>346500</v>
          </cell>
        </row>
        <row r="580">
          <cell r="C580" t="str">
            <v>620LONGAN</v>
          </cell>
          <cell r="D580" t="str">
            <v>MLLA-007</v>
          </cell>
          <cell r="F580">
            <v>2</v>
          </cell>
          <cell r="H580">
            <v>4000000</v>
          </cell>
          <cell r="I580">
            <v>0</v>
          </cell>
          <cell r="J580">
            <v>2500000</v>
          </cell>
          <cell r="L580">
            <v>0</v>
          </cell>
          <cell r="N580">
            <v>0</v>
          </cell>
          <cell r="Q580">
            <v>31500</v>
          </cell>
          <cell r="S580">
            <v>346500</v>
          </cell>
        </row>
        <row r="581">
          <cell r="C581" t="str">
            <v>620LONGAN</v>
          </cell>
          <cell r="D581" t="str">
            <v>MLLA-007</v>
          </cell>
          <cell r="F581">
            <v>2</v>
          </cell>
          <cell r="H581">
            <v>5000000</v>
          </cell>
          <cell r="I581">
            <v>0</v>
          </cell>
          <cell r="J581">
            <v>1000000</v>
          </cell>
          <cell r="L581">
            <v>0</v>
          </cell>
          <cell r="N581">
            <v>0</v>
          </cell>
          <cell r="Q581">
            <v>21000</v>
          </cell>
          <cell r="S581">
            <v>399000</v>
          </cell>
        </row>
        <row r="582">
          <cell r="C582" t="str">
            <v>620LONGAN</v>
          </cell>
          <cell r="D582" t="str">
            <v>MLLA-007</v>
          </cell>
          <cell r="F582">
            <v>2</v>
          </cell>
          <cell r="H582">
            <v>6000000</v>
          </cell>
          <cell r="I582">
            <v>0</v>
          </cell>
          <cell r="J582">
            <v>1000000</v>
          </cell>
          <cell r="L582">
            <v>0</v>
          </cell>
          <cell r="N582">
            <v>0</v>
          </cell>
          <cell r="S582">
            <v>0</v>
          </cell>
        </row>
        <row r="583">
          <cell r="C583" t="str">
            <v>620LONGAN</v>
          </cell>
          <cell r="D583" t="str">
            <v>MLLA-007</v>
          </cell>
          <cell r="F583">
            <v>2</v>
          </cell>
          <cell r="H583">
            <v>5000000</v>
          </cell>
          <cell r="I583">
            <v>0</v>
          </cell>
          <cell r="J583">
            <v>2000000</v>
          </cell>
          <cell r="L583">
            <v>0</v>
          </cell>
          <cell r="N583">
            <v>0</v>
          </cell>
          <cell r="S583">
            <v>0</v>
          </cell>
        </row>
        <row r="584">
          <cell r="C584" t="str">
            <v>620LONGAN</v>
          </cell>
          <cell r="D584" t="str">
            <v>MLLA-007</v>
          </cell>
          <cell r="F584">
            <v>2</v>
          </cell>
          <cell r="H584">
            <v>4312500</v>
          </cell>
          <cell r="I584">
            <v>0</v>
          </cell>
          <cell r="J584">
            <v>1000000</v>
          </cell>
          <cell r="L584">
            <v>0</v>
          </cell>
          <cell r="N584">
            <v>0</v>
          </cell>
          <cell r="S584">
            <v>0</v>
          </cell>
        </row>
        <row r="585">
          <cell r="C585" t="str">
            <v>620LONGAN</v>
          </cell>
          <cell r="D585" t="str">
            <v>MLLA-007</v>
          </cell>
          <cell r="F585">
            <v>2</v>
          </cell>
          <cell r="H585">
            <v>8000000</v>
          </cell>
          <cell r="I585">
            <v>0</v>
          </cell>
          <cell r="J585">
            <v>0</v>
          </cell>
          <cell r="L585">
            <v>0</v>
          </cell>
          <cell r="N585">
            <v>0</v>
          </cell>
          <cell r="S585">
            <v>0</v>
          </cell>
        </row>
        <row r="586">
          <cell r="C586" t="str">
            <v>620LONGAN</v>
          </cell>
          <cell r="D586" t="str">
            <v>MLLA-007</v>
          </cell>
          <cell r="F586">
            <v>2</v>
          </cell>
          <cell r="H586">
            <v>6000000</v>
          </cell>
          <cell r="I586">
            <v>0</v>
          </cell>
          <cell r="J586">
            <v>0</v>
          </cell>
          <cell r="L586">
            <v>0</v>
          </cell>
          <cell r="N586">
            <v>0</v>
          </cell>
          <cell r="Q586">
            <v>31500</v>
          </cell>
          <cell r="S586">
            <v>346500</v>
          </cell>
        </row>
        <row r="587">
          <cell r="C587" t="str">
            <v>620LONGAN</v>
          </cell>
          <cell r="D587" t="str">
            <v>MLLA-007</v>
          </cell>
          <cell r="F587">
            <v>2</v>
          </cell>
          <cell r="H587">
            <v>4583333.333333334</v>
          </cell>
          <cell r="I587">
            <v>0</v>
          </cell>
          <cell r="J587">
            <v>1833333.3333333333</v>
          </cell>
          <cell r="L587">
            <v>0</v>
          </cell>
          <cell r="N587">
            <v>0</v>
          </cell>
          <cell r="S587">
            <v>0</v>
          </cell>
        </row>
        <row r="588">
          <cell r="C588" t="str">
            <v>620LONGAN</v>
          </cell>
          <cell r="D588" t="str">
            <v>MLLA-007</v>
          </cell>
          <cell r="F588">
            <v>2</v>
          </cell>
          <cell r="H588">
            <v>10000000</v>
          </cell>
          <cell r="I588">
            <v>0</v>
          </cell>
          <cell r="J588">
            <v>5000000</v>
          </cell>
          <cell r="L588">
            <v>0</v>
          </cell>
          <cell r="N588">
            <v>104250</v>
          </cell>
          <cell r="Q588">
            <v>321000</v>
          </cell>
          <cell r="S588">
            <v>740250</v>
          </cell>
        </row>
        <row r="589">
          <cell r="C589" t="str">
            <v>620LONGAN</v>
          </cell>
          <cell r="D589" t="str">
            <v>MLLA-007</v>
          </cell>
          <cell r="F589">
            <v>2</v>
          </cell>
          <cell r="H589">
            <v>6000000</v>
          </cell>
          <cell r="I589">
            <v>0</v>
          </cell>
          <cell r="J589">
            <v>1500000</v>
          </cell>
          <cell r="L589">
            <v>0</v>
          </cell>
          <cell r="N589">
            <v>0</v>
          </cell>
          <cell r="S589">
            <v>0</v>
          </cell>
        </row>
        <row r="590">
          <cell r="C590" t="str">
            <v>620LONGAN</v>
          </cell>
          <cell r="D590" t="str">
            <v>MLLA-007</v>
          </cell>
          <cell r="F590">
            <v>2</v>
          </cell>
          <cell r="H590">
            <v>5000000</v>
          </cell>
          <cell r="I590">
            <v>0</v>
          </cell>
          <cell r="J590">
            <v>1000000</v>
          </cell>
          <cell r="L590">
            <v>0</v>
          </cell>
          <cell r="N590">
            <v>0</v>
          </cell>
          <cell r="S590">
            <v>0</v>
          </cell>
        </row>
        <row r="591">
          <cell r="C591" t="str">
            <v>620LONGAN</v>
          </cell>
          <cell r="D591" t="str">
            <v>MLLA-007</v>
          </cell>
          <cell r="F591">
            <v>2</v>
          </cell>
          <cell r="H591">
            <v>4000000</v>
          </cell>
          <cell r="I591">
            <v>0</v>
          </cell>
          <cell r="J591">
            <v>2500000</v>
          </cell>
          <cell r="L591">
            <v>0</v>
          </cell>
          <cell r="N591">
            <v>0</v>
          </cell>
          <cell r="S591">
            <v>0</v>
          </cell>
        </row>
        <row r="592">
          <cell r="C592" t="str">
            <v>620LONGAN</v>
          </cell>
          <cell r="D592" t="str">
            <v>MLLA-007</v>
          </cell>
          <cell r="F592">
            <v>2</v>
          </cell>
          <cell r="H592">
            <v>4000000</v>
          </cell>
          <cell r="I592">
            <v>0</v>
          </cell>
          <cell r="J592">
            <v>2500000</v>
          </cell>
          <cell r="L592">
            <v>0</v>
          </cell>
          <cell r="N592">
            <v>0</v>
          </cell>
          <cell r="S592">
            <v>0</v>
          </cell>
        </row>
        <row r="593">
          <cell r="C593" t="str">
            <v>620LONGAN</v>
          </cell>
          <cell r="D593" t="str">
            <v>MLLA-007</v>
          </cell>
          <cell r="F593">
            <v>2</v>
          </cell>
          <cell r="H593">
            <v>3562500</v>
          </cell>
          <cell r="I593">
            <v>0</v>
          </cell>
          <cell r="J593">
            <v>1187500</v>
          </cell>
          <cell r="L593">
            <v>0</v>
          </cell>
          <cell r="N593">
            <v>0</v>
          </cell>
          <cell r="S593">
            <v>0</v>
          </cell>
        </row>
        <row r="594">
          <cell r="C594" t="str">
            <v>620LONGAN</v>
          </cell>
          <cell r="D594" t="str">
            <v>MLLA-006</v>
          </cell>
          <cell r="F594">
            <v>2</v>
          </cell>
          <cell r="H594">
            <v>10000000</v>
          </cell>
          <cell r="I594">
            <v>0</v>
          </cell>
          <cell r="J594">
            <v>1000000</v>
          </cell>
          <cell r="L594">
            <v>0</v>
          </cell>
          <cell r="N594">
            <v>84250</v>
          </cell>
          <cell r="Q594">
            <v>31500</v>
          </cell>
          <cell r="S594">
            <v>430750</v>
          </cell>
        </row>
        <row r="595">
          <cell r="C595" t="str">
            <v>620LONGAN</v>
          </cell>
          <cell r="D595" t="str">
            <v>MLLA-006</v>
          </cell>
          <cell r="F595">
            <v>2</v>
          </cell>
          <cell r="H595">
            <v>7916666.666666667</v>
          </cell>
          <cell r="I595">
            <v>0</v>
          </cell>
          <cell r="J595">
            <v>1000000</v>
          </cell>
          <cell r="L595">
            <v>0</v>
          </cell>
          <cell r="N595">
            <v>0</v>
          </cell>
          <cell r="Q595">
            <v>21000</v>
          </cell>
          <cell r="S595">
            <v>399000</v>
          </cell>
        </row>
        <row r="596">
          <cell r="C596" t="str">
            <v>620LONGAN</v>
          </cell>
          <cell r="D596" t="str">
            <v>MLLA-006</v>
          </cell>
          <cell r="F596">
            <v>2</v>
          </cell>
          <cell r="H596">
            <v>10000000</v>
          </cell>
          <cell r="I596">
            <v>0</v>
          </cell>
          <cell r="J596">
            <v>1000000</v>
          </cell>
          <cell r="L596">
            <v>0</v>
          </cell>
          <cell r="N596">
            <v>84250</v>
          </cell>
          <cell r="Q596">
            <v>31500</v>
          </cell>
          <cell r="S596">
            <v>430750</v>
          </cell>
        </row>
        <row r="597">
          <cell r="C597" t="str">
            <v>620LONGAN</v>
          </cell>
          <cell r="D597" t="str">
            <v>MLLA-006</v>
          </cell>
          <cell r="F597">
            <v>2</v>
          </cell>
          <cell r="H597">
            <v>10000000</v>
          </cell>
          <cell r="I597">
            <v>0</v>
          </cell>
          <cell r="J597">
            <v>5000000</v>
          </cell>
          <cell r="L597">
            <v>0</v>
          </cell>
          <cell r="N597">
            <v>312200</v>
          </cell>
          <cell r="Q597">
            <v>21000</v>
          </cell>
          <cell r="S597">
            <v>711200</v>
          </cell>
        </row>
        <row r="598">
          <cell r="C598" t="str">
            <v>620LONGAN</v>
          </cell>
          <cell r="D598" t="str">
            <v>MLLA-006</v>
          </cell>
          <cell r="F598">
            <v>2</v>
          </cell>
          <cell r="H598">
            <v>5000000</v>
          </cell>
          <cell r="I598">
            <v>0</v>
          </cell>
          <cell r="J598">
            <v>1000000</v>
          </cell>
          <cell r="L598">
            <v>0</v>
          </cell>
          <cell r="N598">
            <v>0</v>
          </cell>
          <cell r="Q598">
            <v>21000</v>
          </cell>
          <cell r="S598">
            <v>399000</v>
          </cell>
        </row>
        <row r="599">
          <cell r="C599" t="str">
            <v>620LONGAN</v>
          </cell>
          <cell r="D599" t="str">
            <v>MLLA-006</v>
          </cell>
          <cell r="F599">
            <v>2</v>
          </cell>
          <cell r="H599">
            <v>5000000</v>
          </cell>
          <cell r="I599">
            <v>300000</v>
          </cell>
          <cell r="J599">
            <v>2000000</v>
          </cell>
          <cell r="L599">
            <v>0</v>
          </cell>
          <cell r="N599">
            <v>0</v>
          </cell>
          <cell r="S599">
            <v>0</v>
          </cell>
        </row>
        <row r="600">
          <cell r="C600" t="str">
            <v>620LONGAN</v>
          </cell>
          <cell r="D600" t="str">
            <v>MLLA-006</v>
          </cell>
          <cell r="F600">
            <v>2</v>
          </cell>
          <cell r="H600">
            <v>6325000</v>
          </cell>
          <cell r="I600">
            <v>0</v>
          </cell>
          <cell r="J600">
            <v>1000000</v>
          </cell>
          <cell r="L600">
            <v>0</v>
          </cell>
          <cell r="N600">
            <v>0</v>
          </cell>
          <cell r="Q600">
            <v>21000</v>
          </cell>
          <cell r="S600">
            <v>399000</v>
          </cell>
        </row>
        <row r="601">
          <cell r="C601" t="str">
            <v>620LONGAN</v>
          </cell>
          <cell r="D601" t="str">
            <v>MLLA-006</v>
          </cell>
          <cell r="F601">
            <v>2</v>
          </cell>
          <cell r="H601">
            <v>6000000</v>
          </cell>
          <cell r="I601">
            <v>0</v>
          </cell>
          <cell r="J601">
            <v>1000000</v>
          </cell>
          <cell r="L601">
            <v>0</v>
          </cell>
          <cell r="N601">
            <v>0</v>
          </cell>
          <cell r="Q601">
            <v>21000</v>
          </cell>
          <cell r="S601">
            <v>399000</v>
          </cell>
        </row>
        <row r="602">
          <cell r="C602" t="str">
            <v>620LONGAN</v>
          </cell>
          <cell r="D602" t="str">
            <v>MLLA-006</v>
          </cell>
          <cell r="F602">
            <v>2</v>
          </cell>
          <cell r="H602">
            <v>4200000</v>
          </cell>
          <cell r="I602">
            <v>0</v>
          </cell>
          <cell r="J602">
            <v>1800000</v>
          </cell>
          <cell r="L602">
            <v>0</v>
          </cell>
          <cell r="N602">
            <v>0</v>
          </cell>
          <cell r="S602">
            <v>0</v>
          </cell>
        </row>
        <row r="603">
          <cell r="C603" t="str">
            <v>620LONGAN</v>
          </cell>
          <cell r="D603" t="str">
            <v>MLLA-006</v>
          </cell>
          <cell r="F603">
            <v>2</v>
          </cell>
          <cell r="H603">
            <v>6000000</v>
          </cell>
          <cell r="I603">
            <v>300000</v>
          </cell>
          <cell r="J603">
            <v>2000000</v>
          </cell>
          <cell r="L603">
            <v>0</v>
          </cell>
          <cell r="N603">
            <v>0</v>
          </cell>
          <cell r="S603">
            <v>0</v>
          </cell>
        </row>
        <row r="604">
          <cell r="C604" t="str">
            <v>620LONGAN</v>
          </cell>
          <cell r="D604" t="str">
            <v>MLLA-006</v>
          </cell>
          <cell r="F604">
            <v>2</v>
          </cell>
          <cell r="H604">
            <v>7000000</v>
          </cell>
          <cell r="I604">
            <v>300000</v>
          </cell>
          <cell r="J604">
            <v>1000000</v>
          </cell>
          <cell r="L604">
            <v>0</v>
          </cell>
          <cell r="N604">
            <v>0</v>
          </cell>
          <cell r="S604">
            <v>0</v>
          </cell>
        </row>
        <row r="605">
          <cell r="C605" t="str">
            <v>620LONGAN</v>
          </cell>
          <cell r="D605" t="str">
            <v>MLLA-006</v>
          </cell>
          <cell r="F605">
            <v>2</v>
          </cell>
          <cell r="H605">
            <v>10000000</v>
          </cell>
          <cell r="I605">
            <v>0</v>
          </cell>
          <cell r="J605">
            <v>2000000</v>
          </cell>
          <cell r="L605">
            <v>0</v>
          </cell>
          <cell r="N605">
            <v>150000</v>
          </cell>
          <cell r="S605">
            <v>150000</v>
          </cell>
        </row>
        <row r="606">
          <cell r="C606" t="str">
            <v>620LONGAN</v>
          </cell>
          <cell r="D606" t="str">
            <v>MLLA-006</v>
          </cell>
          <cell r="F606">
            <v>2</v>
          </cell>
          <cell r="H606">
            <v>6416666.666666667</v>
          </cell>
          <cell r="I606">
            <v>0</v>
          </cell>
          <cell r="J606">
            <v>0</v>
          </cell>
          <cell r="L606">
            <v>0</v>
          </cell>
          <cell r="N606">
            <v>0</v>
          </cell>
          <cell r="S606">
            <v>0</v>
          </cell>
        </row>
        <row r="607">
          <cell r="C607" t="str">
            <v>620LONGAN</v>
          </cell>
          <cell r="D607" t="str">
            <v>MLLA-006</v>
          </cell>
          <cell r="F607">
            <v>2</v>
          </cell>
          <cell r="H607">
            <v>5000000</v>
          </cell>
          <cell r="I607">
            <v>0</v>
          </cell>
          <cell r="J607">
            <v>0</v>
          </cell>
          <cell r="L607">
            <v>0</v>
          </cell>
          <cell r="N607">
            <v>0</v>
          </cell>
          <cell r="Q607">
            <v>21000</v>
          </cell>
          <cell r="S607">
            <v>399000</v>
          </cell>
        </row>
        <row r="608">
          <cell r="C608" t="str">
            <v>620LONGAN</v>
          </cell>
          <cell r="D608" t="str">
            <v>MLLA-006</v>
          </cell>
          <cell r="F608">
            <v>2</v>
          </cell>
          <cell r="H608">
            <v>8000000</v>
          </cell>
          <cell r="I608">
            <v>0</v>
          </cell>
          <cell r="J608">
            <v>0</v>
          </cell>
          <cell r="L608">
            <v>0</v>
          </cell>
          <cell r="N608">
            <v>0</v>
          </cell>
          <cell r="Q608">
            <v>21000</v>
          </cell>
          <cell r="S608">
            <v>399000</v>
          </cell>
        </row>
        <row r="609">
          <cell r="C609" t="str">
            <v>620LONGAN</v>
          </cell>
          <cell r="D609" t="str">
            <v>MLLA-006</v>
          </cell>
          <cell r="F609">
            <v>2</v>
          </cell>
          <cell r="H609">
            <v>6854166.666666667</v>
          </cell>
          <cell r="I609">
            <v>0</v>
          </cell>
          <cell r="J609">
            <v>0</v>
          </cell>
          <cell r="L609">
            <v>0</v>
          </cell>
          <cell r="N609">
            <v>0</v>
          </cell>
          <cell r="S609">
            <v>0</v>
          </cell>
        </row>
        <row r="610">
          <cell r="C610" t="str">
            <v>620LONGAN</v>
          </cell>
          <cell r="D610" t="str">
            <v>MLLA-006</v>
          </cell>
          <cell r="F610">
            <v>2</v>
          </cell>
          <cell r="H610">
            <v>6600000</v>
          </cell>
          <cell r="I610">
            <v>300000</v>
          </cell>
          <cell r="J610">
            <v>1000000</v>
          </cell>
          <cell r="L610">
            <v>0</v>
          </cell>
          <cell r="N610">
            <v>0</v>
          </cell>
          <cell r="Q610">
            <v>21000</v>
          </cell>
          <cell r="S610">
            <v>399000</v>
          </cell>
        </row>
        <row r="611">
          <cell r="C611" t="str">
            <v>620LONGAN</v>
          </cell>
          <cell r="D611" t="str">
            <v>MLLA-006</v>
          </cell>
          <cell r="F611">
            <v>2</v>
          </cell>
          <cell r="H611">
            <v>4000000</v>
          </cell>
          <cell r="I611">
            <v>0</v>
          </cell>
          <cell r="J611">
            <v>1500000</v>
          </cell>
          <cell r="L611">
            <v>0</v>
          </cell>
          <cell r="N611">
            <v>0</v>
          </cell>
          <cell r="S611">
            <v>0</v>
          </cell>
        </row>
        <row r="612">
          <cell r="C612" t="str">
            <v>620LONGAN</v>
          </cell>
          <cell r="D612" t="str">
            <v>MLLA-006</v>
          </cell>
          <cell r="F612">
            <v>2</v>
          </cell>
          <cell r="H612">
            <v>7000000</v>
          </cell>
          <cell r="I612">
            <v>0</v>
          </cell>
          <cell r="J612">
            <v>1000000</v>
          </cell>
          <cell r="L612">
            <v>0</v>
          </cell>
          <cell r="N612">
            <v>0</v>
          </cell>
          <cell r="Q612">
            <v>31500</v>
          </cell>
          <cell r="S612">
            <v>346500</v>
          </cell>
        </row>
        <row r="613">
          <cell r="C613" t="str">
            <v>620LONGAN</v>
          </cell>
          <cell r="D613" t="str">
            <v>MLLA-006</v>
          </cell>
          <cell r="F613">
            <v>2</v>
          </cell>
          <cell r="H613">
            <v>4000000</v>
          </cell>
          <cell r="I613">
            <v>0</v>
          </cell>
          <cell r="J613">
            <v>2000000</v>
          </cell>
          <cell r="L613">
            <v>0</v>
          </cell>
          <cell r="N613">
            <v>0</v>
          </cell>
          <cell r="S613">
            <v>0</v>
          </cell>
        </row>
        <row r="614">
          <cell r="C614" t="str">
            <v>620LONGAN</v>
          </cell>
          <cell r="D614" t="str">
            <v>MLLA-011</v>
          </cell>
          <cell r="F614">
            <v>2</v>
          </cell>
          <cell r="H614">
            <v>9000000</v>
          </cell>
          <cell r="I614">
            <v>0</v>
          </cell>
          <cell r="J614">
            <v>3000000</v>
          </cell>
          <cell r="L614">
            <v>0</v>
          </cell>
          <cell r="N614">
            <v>150000</v>
          </cell>
          <cell r="S614">
            <v>150000</v>
          </cell>
        </row>
        <row r="615">
          <cell r="C615" t="str">
            <v>620LONGAN</v>
          </cell>
          <cell r="D615" t="str">
            <v>MLLA-011</v>
          </cell>
          <cell r="F615">
            <v>2</v>
          </cell>
          <cell r="H615">
            <v>8000000</v>
          </cell>
          <cell r="I615">
            <v>0</v>
          </cell>
          <cell r="J615">
            <v>4000000</v>
          </cell>
          <cell r="L615">
            <v>0</v>
          </cell>
          <cell r="N615">
            <v>134250</v>
          </cell>
          <cell r="Q615">
            <v>31500</v>
          </cell>
          <cell r="S615">
            <v>480750</v>
          </cell>
        </row>
        <row r="616">
          <cell r="C616" t="str">
            <v>620LONGAN</v>
          </cell>
          <cell r="D616" t="str">
            <v>MLLA-011</v>
          </cell>
          <cell r="F616">
            <v>2</v>
          </cell>
          <cell r="H616">
            <v>6000000</v>
          </cell>
          <cell r="I616">
            <v>0</v>
          </cell>
          <cell r="J616">
            <v>4000000</v>
          </cell>
          <cell r="L616">
            <v>0</v>
          </cell>
          <cell r="N616">
            <v>31100</v>
          </cell>
          <cell r="Q616">
            <v>21000</v>
          </cell>
          <cell r="S616">
            <v>430100</v>
          </cell>
        </row>
        <row r="617">
          <cell r="C617" t="str">
            <v>620LONGAN</v>
          </cell>
          <cell r="D617" t="str">
            <v>MLLA-011</v>
          </cell>
          <cell r="F617">
            <v>2</v>
          </cell>
          <cell r="H617">
            <v>8500000</v>
          </cell>
          <cell r="I617">
            <v>300000</v>
          </cell>
          <cell r="J617">
            <v>750000</v>
          </cell>
          <cell r="L617">
            <v>0</v>
          </cell>
          <cell r="N617">
            <v>0</v>
          </cell>
          <cell r="Q617">
            <v>21000</v>
          </cell>
          <cell r="S617">
            <v>399000</v>
          </cell>
        </row>
        <row r="618">
          <cell r="C618" t="str">
            <v>620LONGAN</v>
          </cell>
          <cell r="D618" t="str">
            <v>MLLA-011</v>
          </cell>
          <cell r="F618">
            <v>2</v>
          </cell>
          <cell r="H618">
            <v>4700000</v>
          </cell>
          <cell r="I618">
            <v>300000</v>
          </cell>
          <cell r="J618">
            <v>2800000</v>
          </cell>
          <cell r="L618">
            <v>0</v>
          </cell>
          <cell r="N618">
            <v>0</v>
          </cell>
          <cell r="S618">
            <v>0</v>
          </cell>
        </row>
        <row r="619">
          <cell r="C619" t="str">
            <v>620LONGAN</v>
          </cell>
          <cell r="D619" t="str">
            <v>MLLA-011</v>
          </cell>
          <cell r="F619">
            <v>2</v>
          </cell>
          <cell r="H619">
            <v>5000000</v>
          </cell>
          <cell r="I619">
            <v>300000</v>
          </cell>
          <cell r="J619">
            <v>1500000</v>
          </cell>
          <cell r="L619">
            <v>0</v>
          </cell>
          <cell r="N619">
            <v>0</v>
          </cell>
          <cell r="Q619">
            <v>39165</v>
          </cell>
          <cell r="S619">
            <v>348180</v>
          </cell>
        </row>
        <row r="620">
          <cell r="C620" t="str">
            <v>620LONGAN</v>
          </cell>
          <cell r="D620" t="str">
            <v>MLLA-011</v>
          </cell>
          <cell r="F620">
            <v>2</v>
          </cell>
          <cell r="H620">
            <v>3656250</v>
          </cell>
          <cell r="I620">
            <v>0</v>
          </cell>
          <cell r="J620">
            <v>1625000</v>
          </cell>
          <cell r="L620">
            <v>0</v>
          </cell>
          <cell r="N620">
            <v>0</v>
          </cell>
          <cell r="S620">
            <v>0</v>
          </cell>
        </row>
        <row r="621">
          <cell r="C621" t="str">
            <v>620LONGAN</v>
          </cell>
          <cell r="D621" t="str">
            <v>MLLA-011</v>
          </cell>
          <cell r="F621">
            <v>2</v>
          </cell>
          <cell r="H621">
            <v>4200000</v>
          </cell>
          <cell r="I621">
            <v>300000</v>
          </cell>
          <cell r="J621">
            <v>1800000</v>
          </cell>
          <cell r="L621">
            <v>0</v>
          </cell>
          <cell r="N621">
            <v>0</v>
          </cell>
          <cell r="S621">
            <v>0</v>
          </cell>
        </row>
        <row r="622">
          <cell r="C622" t="str">
            <v>620LONGAN</v>
          </cell>
          <cell r="D622" t="str">
            <v>MLLA-011</v>
          </cell>
          <cell r="F622">
            <v>2</v>
          </cell>
          <cell r="H622">
            <v>4200000</v>
          </cell>
          <cell r="I622">
            <v>300000</v>
          </cell>
          <cell r="J622">
            <v>1800000</v>
          </cell>
          <cell r="L622">
            <v>0</v>
          </cell>
          <cell r="N622">
            <v>0</v>
          </cell>
          <cell r="S622">
            <v>0</v>
          </cell>
        </row>
        <row r="623">
          <cell r="C623" t="str">
            <v>620LONGAN</v>
          </cell>
          <cell r="D623" t="str">
            <v>MLLA-011</v>
          </cell>
          <cell r="F623">
            <v>2</v>
          </cell>
          <cell r="H623">
            <v>6000000</v>
          </cell>
          <cell r="I623">
            <v>0</v>
          </cell>
          <cell r="J623">
            <v>1000000</v>
          </cell>
          <cell r="L623">
            <v>0</v>
          </cell>
          <cell r="N623">
            <v>0</v>
          </cell>
          <cell r="Q623">
            <v>39165</v>
          </cell>
          <cell r="S623">
            <v>348180</v>
          </cell>
        </row>
        <row r="624">
          <cell r="C624" t="str">
            <v>620LONGAN</v>
          </cell>
          <cell r="D624" t="str">
            <v>MLLA-011</v>
          </cell>
          <cell r="F624">
            <v>2</v>
          </cell>
          <cell r="H624">
            <v>7125000</v>
          </cell>
          <cell r="I624">
            <v>0</v>
          </cell>
          <cell r="J624">
            <v>1000000</v>
          </cell>
          <cell r="L624">
            <v>0</v>
          </cell>
          <cell r="N624">
            <v>0</v>
          </cell>
          <cell r="Q624">
            <v>21000</v>
          </cell>
          <cell r="S624">
            <v>399000</v>
          </cell>
        </row>
        <row r="625">
          <cell r="C625" t="str">
            <v>620LONGAN</v>
          </cell>
          <cell r="D625" t="str">
            <v>MLLA-011</v>
          </cell>
          <cell r="F625">
            <v>2</v>
          </cell>
          <cell r="H625">
            <v>7000000</v>
          </cell>
          <cell r="I625">
            <v>300000</v>
          </cell>
          <cell r="J625">
            <v>1000000</v>
          </cell>
          <cell r="L625">
            <v>0</v>
          </cell>
          <cell r="N625">
            <v>0</v>
          </cell>
          <cell r="S625">
            <v>0</v>
          </cell>
        </row>
        <row r="626">
          <cell r="C626" t="str">
            <v>620LONGAN</v>
          </cell>
          <cell r="D626" t="str">
            <v>MLLA-011</v>
          </cell>
          <cell r="F626">
            <v>2</v>
          </cell>
          <cell r="H626">
            <v>5000000</v>
          </cell>
          <cell r="I626">
            <v>0</v>
          </cell>
          <cell r="J626">
            <v>0</v>
          </cell>
          <cell r="L626">
            <v>0</v>
          </cell>
          <cell r="N626">
            <v>0</v>
          </cell>
          <cell r="S626">
            <v>0</v>
          </cell>
        </row>
        <row r="627">
          <cell r="C627" t="str">
            <v>620LONGAN</v>
          </cell>
          <cell r="D627" t="str">
            <v>MLLA-011</v>
          </cell>
          <cell r="F627">
            <v>2</v>
          </cell>
          <cell r="H627">
            <v>4500000</v>
          </cell>
          <cell r="I627">
            <v>300000</v>
          </cell>
          <cell r="J627">
            <v>3000000</v>
          </cell>
          <cell r="L627">
            <v>0</v>
          </cell>
          <cell r="N627">
            <v>0</v>
          </cell>
          <cell r="Q627">
            <v>39165</v>
          </cell>
          <cell r="S627">
            <v>348180</v>
          </cell>
        </row>
        <row r="628">
          <cell r="C628" t="str">
            <v>620LONGAN</v>
          </cell>
          <cell r="D628" t="str">
            <v>MLLA-011</v>
          </cell>
          <cell r="F628">
            <v>2</v>
          </cell>
          <cell r="H628">
            <v>5500000</v>
          </cell>
          <cell r="I628">
            <v>300000</v>
          </cell>
          <cell r="J628">
            <v>500000</v>
          </cell>
          <cell r="L628">
            <v>0</v>
          </cell>
          <cell r="N628">
            <v>0</v>
          </cell>
          <cell r="S628">
            <v>0</v>
          </cell>
        </row>
        <row r="629">
          <cell r="C629" t="str">
            <v>620LONGAN</v>
          </cell>
          <cell r="D629" t="str">
            <v>MLLA-011</v>
          </cell>
          <cell r="F629">
            <v>2</v>
          </cell>
          <cell r="H629">
            <v>7000000</v>
          </cell>
          <cell r="I629">
            <v>0</v>
          </cell>
          <cell r="J629">
            <v>3000000</v>
          </cell>
          <cell r="L629">
            <v>0</v>
          </cell>
          <cell r="N629">
            <v>50000</v>
          </cell>
          <cell r="S629">
            <v>50000</v>
          </cell>
        </row>
        <row r="630">
          <cell r="C630" t="str">
            <v>620LONGAN</v>
          </cell>
          <cell r="D630" t="str">
            <v>MLLA-011</v>
          </cell>
          <cell r="F630">
            <v>2</v>
          </cell>
          <cell r="H630">
            <v>7000000</v>
          </cell>
          <cell r="I630">
            <v>0</v>
          </cell>
          <cell r="J630">
            <v>3000000</v>
          </cell>
          <cell r="L630">
            <v>0</v>
          </cell>
          <cell r="N630">
            <v>50000</v>
          </cell>
          <cell r="S630">
            <v>50000</v>
          </cell>
        </row>
        <row r="631">
          <cell r="C631" t="str">
            <v>620LONGAN</v>
          </cell>
          <cell r="D631" t="str">
            <v>MLLA-011</v>
          </cell>
          <cell r="F631">
            <v>2</v>
          </cell>
          <cell r="H631">
            <v>7000000</v>
          </cell>
          <cell r="I631">
            <v>0</v>
          </cell>
          <cell r="J631">
            <v>3000000</v>
          </cell>
          <cell r="L631">
            <v>1111641</v>
          </cell>
          <cell r="N631">
            <v>34549.25</v>
          </cell>
          <cell r="Q631">
            <v>39165</v>
          </cell>
          <cell r="S631">
            <v>382729.25</v>
          </cell>
        </row>
        <row r="632">
          <cell r="C632" t="str">
            <v>620LONGAN</v>
          </cell>
          <cell r="D632" t="str">
            <v>MLLA-011</v>
          </cell>
          <cell r="F632">
            <v>2</v>
          </cell>
          <cell r="H632">
            <v>7000000</v>
          </cell>
          <cell r="I632">
            <v>0</v>
          </cell>
          <cell r="J632">
            <v>3000000</v>
          </cell>
          <cell r="L632">
            <v>0</v>
          </cell>
          <cell r="N632">
            <v>34549.25</v>
          </cell>
          <cell r="Q632">
            <v>39165</v>
          </cell>
          <cell r="S632">
            <v>382729.25</v>
          </cell>
        </row>
        <row r="633">
          <cell r="C633" t="str">
            <v>620LONGAN</v>
          </cell>
          <cell r="D633" t="str">
            <v>MLLA-011</v>
          </cell>
          <cell r="F633">
            <v>2</v>
          </cell>
          <cell r="H633">
            <v>7000000</v>
          </cell>
          <cell r="I633">
            <v>0</v>
          </cell>
          <cell r="J633">
            <v>3000000</v>
          </cell>
          <cell r="L633">
            <v>1926456</v>
          </cell>
          <cell r="N633">
            <v>34549.25</v>
          </cell>
          <cell r="Q633">
            <v>39165</v>
          </cell>
          <cell r="S633">
            <v>382729.25</v>
          </cell>
        </row>
        <row r="634">
          <cell r="C634" t="str">
            <v>620LONGAN</v>
          </cell>
          <cell r="D634" t="str">
            <v>MLLA-011</v>
          </cell>
          <cell r="F634">
            <v>2</v>
          </cell>
          <cell r="H634">
            <v>7000000</v>
          </cell>
          <cell r="I634">
            <v>0</v>
          </cell>
          <cell r="J634">
            <v>3000000</v>
          </cell>
          <cell r="L634">
            <v>0</v>
          </cell>
          <cell r="N634">
            <v>50000</v>
          </cell>
          <cell r="S634">
            <v>50000</v>
          </cell>
        </row>
        <row r="635">
          <cell r="C635" t="str">
            <v>620LONGAN</v>
          </cell>
          <cell r="D635" t="str">
            <v>MLLA-011</v>
          </cell>
          <cell r="F635">
            <v>2</v>
          </cell>
          <cell r="H635">
            <v>6300000</v>
          </cell>
          <cell r="I635">
            <v>0</v>
          </cell>
          <cell r="J635">
            <v>2700000</v>
          </cell>
          <cell r="L635">
            <v>0</v>
          </cell>
          <cell r="N635">
            <v>0</v>
          </cell>
          <cell r="S635">
            <v>0</v>
          </cell>
        </row>
        <row r="636">
          <cell r="C636" t="str">
            <v>620LONGAN</v>
          </cell>
          <cell r="D636" t="str">
            <v>MLLA-011</v>
          </cell>
          <cell r="F636">
            <v>2</v>
          </cell>
          <cell r="H636">
            <v>5500000</v>
          </cell>
          <cell r="I636">
            <v>0</v>
          </cell>
          <cell r="J636">
            <v>1178571.4285714286</v>
          </cell>
          <cell r="L636">
            <v>0</v>
          </cell>
          <cell r="N636">
            <v>0</v>
          </cell>
          <cell r="S636">
            <v>0</v>
          </cell>
        </row>
        <row r="637">
          <cell r="C637" t="str">
            <v>620LONGAN</v>
          </cell>
          <cell r="D637" t="str">
            <v>MLLA-011</v>
          </cell>
          <cell r="F637">
            <v>2</v>
          </cell>
          <cell r="H637">
            <v>5600000</v>
          </cell>
          <cell r="I637">
            <v>300000</v>
          </cell>
          <cell r="J637">
            <v>2400000</v>
          </cell>
          <cell r="L637">
            <v>0</v>
          </cell>
          <cell r="N637">
            <v>0</v>
          </cell>
          <cell r="S637">
            <v>0</v>
          </cell>
        </row>
        <row r="638">
          <cell r="C638" t="str">
            <v>620LONGAN</v>
          </cell>
          <cell r="D638" t="str">
            <v>MLLA-011</v>
          </cell>
          <cell r="F638">
            <v>2</v>
          </cell>
          <cell r="H638">
            <v>4900000</v>
          </cell>
          <cell r="I638">
            <v>300000</v>
          </cell>
          <cell r="J638">
            <v>2100000</v>
          </cell>
          <cell r="L638">
            <v>0</v>
          </cell>
          <cell r="N638">
            <v>0</v>
          </cell>
          <cell r="S638">
            <v>0</v>
          </cell>
        </row>
        <row r="639">
          <cell r="C639" t="str">
            <v>620LONGAN</v>
          </cell>
          <cell r="D639" t="str">
            <v>MLLA-011</v>
          </cell>
          <cell r="F639">
            <v>2</v>
          </cell>
          <cell r="H639">
            <v>4200000</v>
          </cell>
          <cell r="I639">
            <v>0</v>
          </cell>
          <cell r="J639">
            <v>2800000</v>
          </cell>
          <cell r="L639">
            <v>0</v>
          </cell>
          <cell r="N639">
            <v>0</v>
          </cell>
          <cell r="S639">
            <v>0</v>
          </cell>
        </row>
        <row r="640">
          <cell r="C640" t="str">
            <v>620LONGAN</v>
          </cell>
          <cell r="D640" t="str">
            <v>MLLA-011</v>
          </cell>
          <cell r="F640">
            <v>2</v>
          </cell>
          <cell r="H640">
            <v>4200000</v>
          </cell>
          <cell r="I640">
            <v>300000</v>
          </cell>
          <cell r="J640">
            <v>2800000</v>
          </cell>
          <cell r="L640">
            <v>0</v>
          </cell>
          <cell r="N640">
            <v>0</v>
          </cell>
          <cell r="S640">
            <v>0</v>
          </cell>
        </row>
        <row r="641">
          <cell r="C641" t="str">
            <v>620LONGAN</v>
          </cell>
          <cell r="D641" t="str">
            <v>MLLA-011</v>
          </cell>
          <cell r="F641">
            <v>2</v>
          </cell>
          <cell r="H641">
            <v>4200000</v>
          </cell>
          <cell r="I641">
            <v>300000</v>
          </cell>
          <cell r="J641">
            <v>2800000</v>
          </cell>
          <cell r="L641">
            <v>0</v>
          </cell>
          <cell r="N641">
            <v>0</v>
          </cell>
          <cell r="S641">
            <v>0</v>
          </cell>
        </row>
        <row r="642">
          <cell r="C642" t="str">
            <v>620LONGAN</v>
          </cell>
          <cell r="D642" t="str">
            <v>MLLA-011</v>
          </cell>
          <cell r="F642">
            <v>2</v>
          </cell>
          <cell r="H642">
            <v>4200000</v>
          </cell>
          <cell r="I642">
            <v>300000</v>
          </cell>
          <cell r="J642">
            <v>2800000</v>
          </cell>
          <cell r="L642">
            <v>0</v>
          </cell>
          <cell r="N642">
            <v>0</v>
          </cell>
          <cell r="S642">
            <v>0</v>
          </cell>
        </row>
        <row r="643">
          <cell r="C643" t="str">
            <v>620LONGAN</v>
          </cell>
          <cell r="D643" t="str">
            <v>MLLA-011</v>
          </cell>
          <cell r="F643">
            <v>2</v>
          </cell>
          <cell r="H643">
            <v>4200000</v>
          </cell>
          <cell r="I643">
            <v>300000</v>
          </cell>
          <cell r="J643">
            <v>1800000</v>
          </cell>
          <cell r="L643">
            <v>0</v>
          </cell>
          <cell r="N643">
            <v>0</v>
          </cell>
          <cell r="S643">
            <v>0</v>
          </cell>
        </row>
        <row r="644">
          <cell r="C644" t="str">
            <v>620LONGAN</v>
          </cell>
          <cell r="D644" t="str">
            <v>MLLA-011</v>
          </cell>
          <cell r="F644">
            <v>2</v>
          </cell>
          <cell r="H644">
            <v>4200000</v>
          </cell>
          <cell r="I644">
            <v>300000</v>
          </cell>
          <cell r="J644">
            <v>2800000</v>
          </cell>
          <cell r="L644">
            <v>0</v>
          </cell>
          <cell r="N644">
            <v>0</v>
          </cell>
          <cell r="S644">
            <v>0</v>
          </cell>
        </row>
        <row r="645">
          <cell r="C645" t="str">
            <v>620LONGAN</v>
          </cell>
          <cell r="D645" t="str">
            <v>MLLA-011</v>
          </cell>
          <cell r="F645">
            <v>2</v>
          </cell>
          <cell r="H645">
            <v>5600000</v>
          </cell>
          <cell r="I645">
            <v>300000</v>
          </cell>
          <cell r="J645">
            <v>2400000</v>
          </cell>
          <cell r="L645">
            <v>0</v>
          </cell>
          <cell r="N645">
            <v>0</v>
          </cell>
          <cell r="S645">
            <v>0</v>
          </cell>
        </row>
        <row r="646">
          <cell r="C646" t="str">
            <v>620LONGAN</v>
          </cell>
          <cell r="D646" t="str">
            <v>MLLA-011</v>
          </cell>
          <cell r="F646">
            <v>2</v>
          </cell>
          <cell r="H646">
            <v>4200000</v>
          </cell>
          <cell r="I646">
            <v>300000</v>
          </cell>
          <cell r="J646">
            <v>2800000</v>
          </cell>
          <cell r="L646">
            <v>0</v>
          </cell>
          <cell r="N646">
            <v>0</v>
          </cell>
          <cell r="S646">
            <v>0</v>
          </cell>
        </row>
        <row r="647">
          <cell r="C647" t="str">
            <v>620LONGAN</v>
          </cell>
          <cell r="D647" t="str">
            <v>MLLA-011</v>
          </cell>
          <cell r="F647">
            <v>2</v>
          </cell>
          <cell r="H647">
            <v>4200000</v>
          </cell>
          <cell r="I647">
            <v>300000</v>
          </cell>
          <cell r="J647">
            <v>2800000</v>
          </cell>
          <cell r="L647">
            <v>0</v>
          </cell>
          <cell r="N647">
            <v>0</v>
          </cell>
          <cell r="S647">
            <v>0</v>
          </cell>
        </row>
        <row r="648">
          <cell r="C648" t="str">
            <v>620LONGAN</v>
          </cell>
          <cell r="D648" t="str">
            <v>MLLA-011</v>
          </cell>
          <cell r="F648">
            <v>2</v>
          </cell>
          <cell r="H648">
            <v>4200000</v>
          </cell>
          <cell r="I648">
            <v>300000</v>
          </cell>
          <cell r="J648">
            <v>1800000</v>
          </cell>
          <cell r="L648">
            <v>0</v>
          </cell>
          <cell r="N648">
            <v>0</v>
          </cell>
          <cell r="S648">
            <v>0</v>
          </cell>
        </row>
        <row r="649">
          <cell r="C649" t="str">
            <v>620LONGAN</v>
          </cell>
          <cell r="D649" t="str">
            <v>MLLA-011</v>
          </cell>
          <cell r="F649">
            <v>2</v>
          </cell>
          <cell r="H649">
            <v>5600000</v>
          </cell>
          <cell r="I649">
            <v>300000</v>
          </cell>
          <cell r="J649">
            <v>2400000</v>
          </cell>
          <cell r="L649">
            <v>0</v>
          </cell>
          <cell r="N649">
            <v>0</v>
          </cell>
          <cell r="Q649">
            <v>39165</v>
          </cell>
          <cell r="S649">
            <v>348180</v>
          </cell>
        </row>
        <row r="650">
          <cell r="C650" t="str">
            <v>620LONGAN</v>
          </cell>
          <cell r="D650" t="str">
            <v>MLLA-011</v>
          </cell>
          <cell r="F650">
            <v>2</v>
          </cell>
          <cell r="H650">
            <v>4200000</v>
          </cell>
          <cell r="I650">
            <v>0</v>
          </cell>
          <cell r="J650">
            <v>2800000</v>
          </cell>
          <cell r="L650">
            <v>0</v>
          </cell>
          <cell r="N650">
            <v>0</v>
          </cell>
          <cell r="Q650">
            <v>39165</v>
          </cell>
          <cell r="S650">
            <v>348180</v>
          </cell>
        </row>
        <row r="651">
          <cell r="C651" t="str">
            <v>620LONGAN</v>
          </cell>
          <cell r="D651" t="str">
            <v>MLLA-011</v>
          </cell>
          <cell r="F651">
            <v>2</v>
          </cell>
          <cell r="H651">
            <v>4200000</v>
          </cell>
          <cell r="I651">
            <v>300000</v>
          </cell>
          <cell r="J651">
            <v>2800000</v>
          </cell>
          <cell r="L651">
            <v>0</v>
          </cell>
          <cell r="N651">
            <v>0</v>
          </cell>
          <cell r="S651">
            <v>0</v>
          </cell>
        </row>
        <row r="652">
          <cell r="C652" t="str">
            <v>620LONGAN</v>
          </cell>
          <cell r="D652" t="str">
            <v>MLLA-011</v>
          </cell>
          <cell r="F652">
            <v>2</v>
          </cell>
          <cell r="H652">
            <v>4900000</v>
          </cell>
          <cell r="I652">
            <v>300000</v>
          </cell>
          <cell r="J652">
            <v>2100000</v>
          </cell>
          <cell r="L652">
            <v>0</v>
          </cell>
          <cell r="N652">
            <v>0</v>
          </cell>
          <cell r="S652">
            <v>0</v>
          </cell>
        </row>
        <row r="653">
          <cell r="C653" t="str">
            <v>620LONGAN</v>
          </cell>
          <cell r="D653" t="str">
            <v>MLLA-011</v>
          </cell>
          <cell r="F653">
            <v>2</v>
          </cell>
          <cell r="H653">
            <v>4200000</v>
          </cell>
          <cell r="I653">
            <v>300000</v>
          </cell>
          <cell r="J653">
            <v>2800000</v>
          </cell>
          <cell r="L653">
            <v>0</v>
          </cell>
          <cell r="N653">
            <v>0</v>
          </cell>
          <cell r="S653">
            <v>0</v>
          </cell>
        </row>
        <row r="654">
          <cell r="C654" t="str">
            <v>620LONGAN</v>
          </cell>
          <cell r="D654" t="str">
            <v>MLLA-011</v>
          </cell>
          <cell r="F654">
            <v>2</v>
          </cell>
          <cell r="H654">
            <v>3850000</v>
          </cell>
          <cell r="I654">
            <v>0</v>
          </cell>
          <cell r="J654">
            <v>1650000</v>
          </cell>
          <cell r="L654">
            <v>0</v>
          </cell>
          <cell r="N654">
            <v>0</v>
          </cell>
          <cell r="S654">
            <v>0</v>
          </cell>
        </row>
        <row r="655">
          <cell r="C655" t="str">
            <v>620LONGAN</v>
          </cell>
          <cell r="D655" t="str">
            <v>MLLA-011</v>
          </cell>
          <cell r="F655">
            <v>2</v>
          </cell>
          <cell r="H655">
            <v>4200000</v>
          </cell>
          <cell r="I655">
            <v>300000</v>
          </cell>
          <cell r="J655">
            <v>2800000</v>
          </cell>
          <cell r="L655">
            <v>0</v>
          </cell>
          <cell r="N655">
            <v>0</v>
          </cell>
          <cell r="S655">
            <v>0</v>
          </cell>
        </row>
        <row r="656">
          <cell r="C656" t="str">
            <v>620LONGAN</v>
          </cell>
          <cell r="D656" t="str">
            <v>MLLA-011</v>
          </cell>
          <cell r="F656">
            <v>2</v>
          </cell>
          <cell r="H656">
            <v>5000000</v>
          </cell>
          <cell r="I656">
            <v>300000</v>
          </cell>
          <cell r="J656">
            <v>2000000</v>
          </cell>
          <cell r="L656">
            <v>0</v>
          </cell>
          <cell r="N656">
            <v>0</v>
          </cell>
          <cell r="S656">
            <v>0</v>
          </cell>
        </row>
        <row r="657">
          <cell r="C657" t="str">
            <v>620LONGAN</v>
          </cell>
          <cell r="D657" t="str">
            <v>MLLA-011</v>
          </cell>
          <cell r="F657">
            <v>2</v>
          </cell>
          <cell r="H657">
            <v>5600000</v>
          </cell>
          <cell r="I657">
            <v>300000</v>
          </cell>
          <cell r="J657">
            <v>2400000</v>
          </cell>
          <cell r="L657">
            <v>0</v>
          </cell>
          <cell r="N657">
            <v>0</v>
          </cell>
          <cell r="S657">
            <v>0</v>
          </cell>
        </row>
        <row r="658">
          <cell r="C658" t="str">
            <v>620LONGAN</v>
          </cell>
          <cell r="D658" t="str">
            <v>MLLA-011</v>
          </cell>
          <cell r="F658">
            <v>2</v>
          </cell>
          <cell r="H658">
            <v>4025000</v>
          </cell>
          <cell r="I658">
            <v>0</v>
          </cell>
          <cell r="J658">
            <v>2725000</v>
          </cell>
          <cell r="L658">
            <v>0</v>
          </cell>
          <cell r="N658">
            <v>0</v>
          </cell>
          <cell r="S658">
            <v>0</v>
          </cell>
        </row>
        <row r="659">
          <cell r="C659" t="str">
            <v>620LONGAN</v>
          </cell>
          <cell r="D659" t="str">
            <v>MLLA-011</v>
          </cell>
          <cell r="F659">
            <v>2</v>
          </cell>
          <cell r="H659">
            <v>4200000</v>
          </cell>
          <cell r="I659">
            <v>300000</v>
          </cell>
          <cell r="J659">
            <v>1800000</v>
          </cell>
          <cell r="L659">
            <v>0</v>
          </cell>
          <cell r="N659">
            <v>0</v>
          </cell>
          <cell r="S659">
            <v>0</v>
          </cell>
        </row>
        <row r="660">
          <cell r="C660" t="str">
            <v>620LONGAN</v>
          </cell>
          <cell r="D660" t="str">
            <v>MLLA-011</v>
          </cell>
          <cell r="F660">
            <v>2</v>
          </cell>
          <cell r="H660">
            <v>5133333.333333334</v>
          </cell>
          <cell r="I660">
            <v>0</v>
          </cell>
          <cell r="J660">
            <v>2200000</v>
          </cell>
          <cell r="L660">
            <v>0</v>
          </cell>
          <cell r="N660">
            <v>0</v>
          </cell>
          <cell r="S660">
            <v>0</v>
          </cell>
        </row>
        <row r="661">
          <cell r="C661" t="str">
            <v>620LONGAN</v>
          </cell>
          <cell r="D661" t="str">
            <v>MLLA-011</v>
          </cell>
          <cell r="F661">
            <v>2</v>
          </cell>
          <cell r="H661">
            <v>4200000</v>
          </cell>
          <cell r="I661">
            <v>300000</v>
          </cell>
          <cell r="J661">
            <v>1800000</v>
          </cell>
          <cell r="L661">
            <v>0</v>
          </cell>
          <cell r="N661">
            <v>0</v>
          </cell>
          <cell r="S661">
            <v>0</v>
          </cell>
        </row>
        <row r="662">
          <cell r="C662" t="str">
            <v>620LONGAN</v>
          </cell>
          <cell r="D662" t="str">
            <v>MLLA-011</v>
          </cell>
          <cell r="F662">
            <v>2</v>
          </cell>
          <cell r="H662">
            <v>4083333.333333333</v>
          </cell>
          <cell r="I662">
            <v>0</v>
          </cell>
          <cell r="J662">
            <v>1750000</v>
          </cell>
          <cell r="L662">
            <v>0</v>
          </cell>
          <cell r="N662">
            <v>0</v>
          </cell>
          <cell r="S662">
            <v>0</v>
          </cell>
        </row>
        <row r="663">
          <cell r="C663" t="str">
            <v>620LONGAN</v>
          </cell>
          <cell r="D663" t="str">
            <v>MLLA-011</v>
          </cell>
          <cell r="F663">
            <v>2</v>
          </cell>
          <cell r="H663">
            <v>4200000</v>
          </cell>
          <cell r="I663">
            <v>300000</v>
          </cell>
          <cell r="J663">
            <v>2800000</v>
          </cell>
          <cell r="L663">
            <v>0</v>
          </cell>
          <cell r="N663">
            <v>0</v>
          </cell>
          <cell r="Q663">
            <v>39165</v>
          </cell>
          <cell r="S663">
            <v>348180</v>
          </cell>
        </row>
        <row r="664">
          <cell r="C664" t="str">
            <v>620LONGAN</v>
          </cell>
          <cell r="D664" t="str">
            <v>MLLA-011</v>
          </cell>
          <cell r="F664">
            <v>2</v>
          </cell>
          <cell r="H664">
            <v>4200000</v>
          </cell>
          <cell r="I664">
            <v>300000</v>
          </cell>
          <cell r="J664">
            <v>1800000</v>
          </cell>
          <cell r="L664">
            <v>0</v>
          </cell>
          <cell r="N664">
            <v>0</v>
          </cell>
          <cell r="Q664">
            <v>39165</v>
          </cell>
          <cell r="S664">
            <v>348180</v>
          </cell>
        </row>
        <row r="665">
          <cell r="C665" t="str">
            <v>620LONGAN</v>
          </cell>
          <cell r="D665" t="str">
            <v>MLLA-011</v>
          </cell>
          <cell r="F665">
            <v>2</v>
          </cell>
          <cell r="H665">
            <v>4200000</v>
          </cell>
          <cell r="I665">
            <v>0</v>
          </cell>
          <cell r="J665">
            <v>1800000</v>
          </cell>
          <cell r="L665">
            <v>0</v>
          </cell>
          <cell r="N665">
            <v>0</v>
          </cell>
          <cell r="S665">
            <v>0</v>
          </cell>
        </row>
        <row r="666">
          <cell r="C666" t="str">
            <v>620LONGAN</v>
          </cell>
          <cell r="D666" t="str">
            <v>MLLA-011</v>
          </cell>
          <cell r="F666">
            <v>2</v>
          </cell>
          <cell r="H666">
            <v>8000000</v>
          </cell>
          <cell r="I666">
            <v>0</v>
          </cell>
          <cell r="J666">
            <v>4000000</v>
          </cell>
          <cell r="L666">
            <v>0</v>
          </cell>
          <cell r="N666">
            <v>134549.25</v>
          </cell>
          <cell r="Q666">
            <v>339165</v>
          </cell>
          <cell r="S666">
            <v>782729.25</v>
          </cell>
        </row>
        <row r="667">
          <cell r="C667" t="str">
            <v>620LONGAN</v>
          </cell>
          <cell r="D667" t="str">
            <v>MLLA-011</v>
          </cell>
          <cell r="F667">
            <v>2</v>
          </cell>
          <cell r="H667">
            <v>4200000</v>
          </cell>
          <cell r="I667">
            <v>300000</v>
          </cell>
          <cell r="J667">
            <v>1800000</v>
          </cell>
          <cell r="L667">
            <v>0</v>
          </cell>
          <cell r="N667">
            <v>0</v>
          </cell>
          <cell r="S667">
            <v>0</v>
          </cell>
        </row>
        <row r="668">
          <cell r="C668" t="str">
            <v>620LONGAN</v>
          </cell>
          <cell r="D668" t="str">
            <v>MLLA-011</v>
          </cell>
          <cell r="F668">
            <v>2</v>
          </cell>
          <cell r="H668">
            <v>4200000</v>
          </cell>
          <cell r="I668">
            <v>0</v>
          </cell>
          <cell r="J668">
            <v>1800000</v>
          </cell>
          <cell r="L668">
            <v>0</v>
          </cell>
          <cell r="N668">
            <v>0</v>
          </cell>
          <cell r="S668">
            <v>0</v>
          </cell>
        </row>
        <row r="669">
          <cell r="C669" t="str">
            <v>620LONGAN</v>
          </cell>
          <cell r="D669" t="str">
            <v>MLLA-011</v>
          </cell>
          <cell r="F669">
            <v>2</v>
          </cell>
          <cell r="H669">
            <v>4500000</v>
          </cell>
          <cell r="I669">
            <v>300000</v>
          </cell>
          <cell r="J669">
            <v>2000000</v>
          </cell>
          <cell r="L669">
            <v>0</v>
          </cell>
          <cell r="N669">
            <v>0</v>
          </cell>
          <cell r="Q669">
            <v>39165</v>
          </cell>
          <cell r="S669">
            <v>348180</v>
          </cell>
        </row>
        <row r="670">
          <cell r="C670" t="str">
            <v>620LONGAN</v>
          </cell>
          <cell r="D670" t="str">
            <v>MLLA-011</v>
          </cell>
          <cell r="F670">
            <v>2</v>
          </cell>
          <cell r="H670">
            <v>7000000</v>
          </cell>
          <cell r="I670">
            <v>0</v>
          </cell>
          <cell r="J670">
            <v>3000000</v>
          </cell>
          <cell r="L670">
            <v>0</v>
          </cell>
          <cell r="N670">
            <v>50000</v>
          </cell>
          <cell r="S670">
            <v>50000</v>
          </cell>
        </row>
        <row r="671">
          <cell r="C671" t="str">
            <v>620LONGAN</v>
          </cell>
          <cell r="D671" t="str">
            <v>MLLA-011</v>
          </cell>
          <cell r="F671">
            <v>2</v>
          </cell>
          <cell r="H671">
            <v>6285714.2857142864</v>
          </cell>
          <cell r="I671">
            <v>0</v>
          </cell>
          <cell r="J671">
            <v>0</v>
          </cell>
          <cell r="L671">
            <v>0</v>
          </cell>
          <cell r="N671">
            <v>0</v>
          </cell>
          <cell r="S671">
            <v>0</v>
          </cell>
        </row>
        <row r="672">
          <cell r="C672" t="str">
            <v>620LONGAN</v>
          </cell>
          <cell r="D672" t="str">
            <v>MLLA-011</v>
          </cell>
          <cell r="F672">
            <v>2</v>
          </cell>
          <cell r="H672">
            <v>525000</v>
          </cell>
          <cell r="I672">
            <v>0</v>
          </cell>
          <cell r="J672">
            <v>225000</v>
          </cell>
          <cell r="L672">
            <v>0</v>
          </cell>
          <cell r="N672">
            <v>0</v>
          </cell>
          <cell r="S672">
            <v>0</v>
          </cell>
        </row>
        <row r="673">
          <cell r="C673" t="str">
            <v>620LONGAN</v>
          </cell>
          <cell r="D673" t="str">
            <v>MLLA-011</v>
          </cell>
          <cell r="F673">
            <v>2</v>
          </cell>
          <cell r="H673">
            <v>4500000</v>
          </cell>
          <cell r="I673">
            <v>300000</v>
          </cell>
          <cell r="J673">
            <v>2000000</v>
          </cell>
          <cell r="L673">
            <v>0</v>
          </cell>
          <cell r="N673">
            <v>0</v>
          </cell>
          <cell r="Q673">
            <v>39165</v>
          </cell>
          <cell r="S673">
            <v>348180</v>
          </cell>
        </row>
        <row r="674">
          <cell r="C674" t="str">
            <v>620LONGAN</v>
          </cell>
          <cell r="D674" t="str">
            <v>MLLA-011</v>
          </cell>
          <cell r="F674">
            <v>2</v>
          </cell>
          <cell r="H674">
            <v>4500000</v>
          </cell>
          <cell r="I674">
            <v>300000</v>
          </cell>
          <cell r="J674">
            <v>2000000</v>
          </cell>
          <cell r="L674">
            <v>0</v>
          </cell>
          <cell r="N674">
            <v>0</v>
          </cell>
          <cell r="S674">
            <v>0</v>
          </cell>
        </row>
        <row r="675">
          <cell r="C675" t="str">
            <v>620LONGAN</v>
          </cell>
          <cell r="D675" t="str">
            <v>MLLA-011</v>
          </cell>
          <cell r="F675">
            <v>2</v>
          </cell>
          <cell r="H675">
            <v>4125000</v>
          </cell>
          <cell r="I675">
            <v>0</v>
          </cell>
          <cell r="J675">
            <v>1833333.3333333333</v>
          </cell>
          <cell r="L675">
            <v>0</v>
          </cell>
          <cell r="N675">
            <v>0</v>
          </cell>
          <cell r="S675">
            <v>0</v>
          </cell>
        </row>
        <row r="676">
          <cell r="C676" t="str">
            <v>620LONGAN</v>
          </cell>
          <cell r="D676" t="str">
            <v>MLLA-011</v>
          </cell>
          <cell r="F676">
            <v>2</v>
          </cell>
          <cell r="H676">
            <v>4312500</v>
          </cell>
          <cell r="I676">
            <v>0</v>
          </cell>
          <cell r="J676">
            <v>1916666.6666666665</v>
          </cell>
          <cell r="L676">
            <v>0</v>
          </cell>
          <cell r="N676">
            <v>0</v>
          </cell>
          <cell r="S676">
            <v>0</v>
          </cell>
        </row>
        <row r="677">
          <cell r="C677" t="str">
            <v>620LONGAN</v>
          </cell>
          <cell r="D677" t="str">
            <v>MLLA-011</v>
          </cell>
          <cell r="F677">
            <v>2</v>
          </cell>
          <cell r="H677">
            <v>6000000</v>
          </cell>
          <cell r="I677">
            <v>0</v>
          </cell>
          <cell r="J677">
            <v>2000000</v>
          </cell>
          <cell r="L677">
            <v>2000000</v>
          </cell>
          <cell r="N677">
            <v>0</v>
          </cell>
          <cell r="Q677">
            <v>31500</v>
          </cell>
          <cell r="S677">
            <v>346500</v>
          </cell>
        </row>
        <row r="678">
          <cell r="C678" t="str">
            <v>620LONGAN</v>
          </cell>
          <cell r="D678" t="str">
            <v>MLLA-011</v>
          </cell>
          <cell r="F678">
            <v>2</v>
          </cell>
          <cell r="H678">
            <v>4600000</v>
          </cell>
          <cell r="I678">
            <v>0</v>
          </cell>
          <cell r="J678">
            <v>1150000</v>
          </cell>
          <cell r="L678">
            <v>0</v>
          </cell>
          <cell r="N678">
            <v>0</v>
          </cell>
          <cell r="S678">
            <v>0</v>
          </cell>
        </row>
        <row r="679">
          <cell r="C679" t="str">
            <v>620LONGAN</v>
          </cell>
          <cell r="D679" t="str">
            <v>MLLA-011</v>
          </cell>
          <cell r="F679">
            <v>2</v>
          </cell>
          <cell r="H679">
            <v>3800000</v>
          </cell>
          <cell r="I679">
            <v>0</v>
          </cell>
          <cell r="J679">
            <v>450000</v>
          </cell>
          <cell r="L679">
            <v>0</v>
          </cell>
          <cell r="N679">
            <v>0</v>
          </cell>
          <cell r="S679">
            <v>0</v>
          </cell>
        </row>
        <row r="680">
          <cell r="C680" t="str">
            <v>620LONGAN</v>
          </cell>
          <cell r="D680" t="str">
            <v>MLLA-011</v>
          </cell>
          <cell r="F680">
            <v>2</v>
          </cell>
          <cell r="H680">
            <v>4600000</v>
          </cell>
          <cell r="I680">
            <v>0</v>
          </cell>
          <cell r="J680">
            <v>350000</v>
          </cell>
          <cell r="L680">
            <v>0</v>
          </cell>
          <cell r="N680">
            <v>0</v>
          </cell>
          <cell r="S680">
            <v>0</v>
          </cell>
        </row>
        <row r="681">
          <cell r="C681" t="str">
            <v>620LONGAN</v>
          </cell>
          <cell r="D681" t="str">
            <v>MLLA-011</v>
          </cell>
          <cell r="F681">
            <v>2</v>
          </cell>
          <cell r="H681">
            <v>4600000</v>
          </cell>
          <cell r="I681">
            <v>0</v>
          </cell>
          <cell r="J681">
            <v>350000</v>
          </cell>
          <cell r="L681">
            <v>0</v>
          </cell>
          <cell r="N681">
            <v>0</v>
          </cell>
          <cell r="S681">
            <v>0</v>
          </cell>
        </row>
        <row r="682">
          <cell r="C682" t="str">
            <v>620LONGAN</v>
          </cell>
          <cell r="D682" t="str">
            <v>MLLA-012</v>
          </cell>
          <cell r="F682">
            <v>2</v>
          </cell>
          <cell r="H682">
            <v>7000000.2857142854</v>
          </cell>
        </row>
        <row r="683">
          <cell r="C683" t="str">
            <v>620LONGAN</v>
          </cell>
          <cell r="D683" t="str">
            <v>MLLA-012</v>
          </cell>
          <cell r="F683">
            <v>2</v>
          </cell>
          <cell r="H683">
            <v>5518571.4285714291</v>
          </cell>
        </row>
        <row r="684">
          <cell r="C684" t="str">
            <v>620LONGAN</v>
          </cell>
          <cell r="D684" t="str">
            <v>MLLA-012</v>
          </cell>
          <cell r="F684">
            <v>2</v>
          </cell>
          <cell r="H684">
            <v>6227857.1428571427</v>
          </cell>
        </row>
        <row r="685">
          <cell r="C685" t="str">
            <v>620LONGAN</v>
          </cell>
          <cell r="D685" t="str">
            <v>MLLA-012</v>
          </cell>
          <cell r="F685">
            <v>2</v>
          </cell>
          <cell r="H685">
            <v>5340000</v>
          </cell>
        </row>
        <row r="686">
          <cell r="C686" t="str">
            <v>620LONGAN</v>
          </cell>
          <cell r="D686" t="str">
            <v>MLLA-012</v>
          </cell>
          <cell r="F686">
            <v>2</v>
          </cell>
          <cell r="H686">
            <v>5340000</v>
          </cell>
        </row>
        <row r="687">
          <cell r="C687" t="str">
            <v>620LONGAN</v>
          </cell>
          <cell r="D687" t="str">
            <v>MLLA-012</v>
          </cell>
          <cell r="F687">
            <v>2</v>
          </cell>
          <cell r="H687">
            <v>6040000</v>
          </cell>
        </row>
        <row r="688">
          <cell r="C688" t="str">
            <v>620LONGAN</v>
          </cell>
          <cell r="D688" t="str">
            <v>MLLA-012</v>
          </cell>
          <cell r="F688">
            <v>2</v>
          </cell>
          <cell r="H688">
            <v>6440000</v>
          </cell>
        </row>
        <row r="689">
          <cell r="C689" t="str">
            <v>620LONGAN</v>
          </cell>
          <cell r="D689" t="str">
            <v>MLLA-012</v>
          </cell>
          <cell r="F689">
            <v>2</v>
          </cell>
          <cell r="H689">
            <v>5340000</v>
          </cell>
        </row>
        <row r="690">
          <cell r="C690" t="str">
            <v>620LONGAN</v>
          </cell>
          <cell r="D690" t="str">
            <v>MLLA-012</v>
          </cell>
          <cell r="F690">
            <v>2</v>
          </cell>
          <cell r="H690">
            <v>5340000</v>
          </cell>
        </row>
        <row r="691">
          <cell r="C691" t="str">
            <v>620LONGAN</v>
          </cell>
          <cell r="D691" t="str">
            <v>MLLA-012</v>
          </cell>
          <cell r="F691">
            <v>2</v>
          </cell>
          <cell r="H691">
            <v>5340000</v>
          </cell>
        </row>
        <row r="692">
          <cell r="C692" t="str">
            <v>620LONGAN</v>
          </cell>
          <cell r="D692" t="str">
            <v>MLLA-012</v>
          </cell>
          <cell r="F692">
            <v>2</v>
          </cell>
          <cell r="H692">
            <v>8300000</v>
          </cell>
        </row>
        <row r="693">
          <cell r="C693" t="str">
            <v>620LONGAN</v>
          </cell>
          <cell r="D693" t="str">
            <v>MLLA-012</v>
          </cell>
          <cell r="F693">
            <v>2</v>
          </cell>
          <cell r="H693">
            <v>8775000</v>
          </cell>
        </row>
        <row r="694">
          <cell r="C694" t="str">
            <v>620LONGAN</v>
          </cell>
          <cell r="D694" t="str">
            <v>MLLA-012</v>
          </cell>
          <cell r="F694">
            <v>2</v>
          </cell>
          <cell r="H694">
            <v>8300000</v>
          </cell>
        </row>
        <row r="695">
          <cell r="C695" t="str">
            <v>620LONGAN</v>
          </cell>
          <cell r="D695" t="str">
            <v>MLLA-012</v>
          </cell>
          <cell r="F695">
            <v>2</v>
          </cell>
          <cell r="H695">
            <v>2450000</v>
          </cell>
        </row>
        <row r="696">
          <cell r="C696" t="str">
            <v>620LONGAN</v>
          </cell>
          <cell r="D696" t="str">
            <v>MLLA-012</v>
          </cell>
          <cell r="F696">
            <v>2</v>
          </cell>
          <cell r="H696">
            <v>3425000</v>
          </cell>
        </row>
        <row r="697">
          <cell r="C697" t="str">
            <v>620LONGAN</v>
          </cell>
          <cell r="D697" t="str">
            <v>MLLA-012</v>
          </cell>
          <cell r="F697">
            <v>2</v>
          </cell>
          <cell r="H697">
            <v>4460000</v>
          </cell>
        </row>
        <row r="698">
          <cell r="C698" t="str">
            <v>620LONGAN</v>
          </cell>
          <cell r="D698" t="str">
            <v>MLLA-012</v>
          </cell>
          <cell r="F698">
            <v>2</v>
          </cell>
          <cell r="H698">
            <v>8412500</v>
          </cell>
          <cell r="S698">
            <v>348180</v>
          </cell>
        </row>
        <row r="699">
          <cell r="C699" t="str">
            <v>620LONGAN</v>
          </cell>
          <cell r="D699" t="str">
            <v>MLLA-012</v>
          </cell>
          <cell r="F699">
            <v>2</v>
          </cell>
          <cell r="H699">
            <v>6481250</v>
          </cell>
        </row>
        <row r="700">
          <cell r="C700" t="str">
            <v>620LONGAN</v>
          </cell>
          <cell r="D700" t="str">
            <v>MLLA-012</v>
          </cell>
          <cell r="F700">
            <v>2</v>
          </cell>
          <cell r="H700">
            <v>6593750</v>
          </cell>
        </row>
        <row r="701">
          <cell r="C701" t="str">
            <v>620LONGAN</v>
          </cell>
          <cell r="D701" t="str">
            <v>MLLA-012</v>
          </cell>
          <cell r="F701">
            <v>2</v>
          </cell>
          <cell r="H701">
            <v>4765625</v>
          </cell>
        </row>
        <row r="702">
          <cell r="C702" t="str">
            <v>620LONGAN</v>
          </cell>
          <cell r="D702" t="str">
            <v>MLLA-012</v>
          </cell>
          <cell r="F702">
            <v>2</v>
          </cell>
          <cell r="H702">
            <v>6000000</v>
          </cell>
        </row>
        <row r="703">
          <cell r="C703" t="str">
            <v>620LONGAN</v>
          </cell>
          <cell r="D703" t="str">
            <v>MLLA-012</v>
          </cell>
          <cell r="F703">
            <v>2</v>
          </cell>
          <cell r="H703">
            <v>4625000</v>
          </cell>
        </row>
        <row r="704">
          <cell r="C704" t="str">
            <v>620LONGAN</v>
          </cell>
          <cell r="D704" t="str">
            <v>MLLA-012</v>
          </cell>
          <cell r="F704">
            <v>2</v>
          </cell>
          <cell r="H704">
            <v>6137500</v>
          </cell>
        </row>
        <row r="705">
          <cell r="C705" t="str">
            <v>620LONGAN</v>
          </cell>
          <cell r="D705" t="str">
            <v>MLLA-012</v>
          </cell>
          <cell r="F705">
            <v>2</v>
          </cell>
          <cell r="H705">
            <v>4625000</v>
          </cell>
        </row>
        <row r="706">
          <cell r="C706" t="str">
            <v>620LONGAN</v>
          </cell>
          <cell r="D706" t="str">
            <v>MLLA-012</v>
          </cell>
          <cell r="F706">
            <v>2</v>
          </cell>
          <cell r="H706">
            <v>4778750</v>
          </cell>
        </row>
        <row r="707">
          <cell r="C707" t="str">
            <v>620LONGAN</v>
          </cell>
          <cell r="D707" t="str">
            <v>MLLA-012</v>
          </cell>
          <cell r="F707">
            <v>2</v>
          </cell>
          <cell r="H707">
            <v>4617500</v>
          </cell>
        </row>
        <row r="708">
          <cell r="C708" t="str">
            <v>620LONGAN</v>
          </cell>
          <cell r="D708" t="str">
            <v>MLLA-012</v>
          </cell>
          <cell r="F708">
            <v>2</v>
          </cell>
          <cell r="H708">
            <v>5330000</v>
          </cell>
        </row>
        <row r="709">
          <cell r="C709" t="str">
            <v>620LONGAN</v>
          </cell>
          <cell r="D709" t="str">
            <v>MLLA-012</v>
          </cell>
          <cell r="F709">
            <v>2</v>
          </cell>
          <cell r="H709">
            <v>4900000</v>
          </cell>
        </row>
        <row r="710">
          <cell r="C710" t="str">
            <v>620LONGAN</v>
          </cell>
          <cell r="D710" t="str">
            <v>MLLA-012</v>
          </cell>
          <cell r="F710">
            <v>2</v>
          </cell>
          <cell r="H710">
            <v>2920000</v>
          </cell>
        </row>
        <row r="711">
          <cell r="C711" t="str">
            <v>620LONGAN</v>
          </cell>
          <cell r="D711" t="str">
            <v>MLLA-012</v>
          </cell>
          <cell r="F711">
            <v>2</v>
          </cell>
          <cell r="H711">
            <v>3020000</v>
          </cell>
        </row>
        <row r="712">
          <cell r="C712" t="str">
            <v>620LONGAN</v>
          </cell>
          <cell r="D712" t="str">
            <v>MLLA-012</v>
          </cell>
          <cell r="F712">
            <v>2</v>
          </cell>
          <cell r="H712">
            <v>5725000</v>
          </cell>
        </row>
        <row r="713">
          <cell r="C713" t="str">
            <v>620LONGAN</v>
          </cell>
          <cell r="D713" t="str">
            <v>MLLA-012</v>
          </cell>
          <cell r="F713">
            <v>2</v>
          </cell>
          <cell r="H713">
            <v>3965000</v>
          </cell>
        </row>
        <row r="714">
          <cell r="C714" t="str">
            <v>620LONGAN</v>
          </cell>
          <cell r="D714" t="str">
            <v>MLLA-012</v>
          </cell>
          <cell r="F714">
            <v>2</v>
          </cell>
          <cell r="H714">
            <v>4392500</v>
          </cell>
        </row>
        <row r="715">
          <cell r="C715" t="str">
            <v>620LONGAN</v>
          </cell>
          <cell r="D715" t="str">
            <v>MLLA-012</v>
          </cell>
          <cell r="F715">
            <v>2</v>
          </cell>
          <cell r="H715">
            <v>5050000</v>
          </cell>
        </row>
        <row r="716">
          <cell r="C716" t="str">
            <v>620LONGAN</v>
          </cell>
          <cell r="D716" t="str">
            <v>MLLA-012</v>
          </cell>
          <cell r="F716">
            <v>2</v>
          </cell>
          <cell r="H716">
            <v>4968750</v>
          </cell>
        </row>
        <row r="717">
          <cell r="C717" t="str">
            <v>620LONGAN</v>
          </cell>
          <cell r="D717" t="str">
            <v>MLLA-012</v>
          </cell>
          <cell r="F717">
            <v>2</v>
          </cell>
          <cell r="H717">
            <v>4887500</v>
          </cell>
        </row>
        <row r="718">
          <cell r="C718" t="str">
            <v>620LONGAN</v>
          </cell>
          <cell r="D718" t="str">
            <v>MLLA-012</v>
          </cell>
          <cell r="F718">
            <v>2</v>
          </cell>
          <cell r="H718">
            <v>5972500</v>
          </cell>
        </row>
        <row r="719">
          <cell r="C719" t="str">
            <v>620LONGAN</v>
          </cell>
          <cell r="D719" t="str">
            <v>MLLA-012</v>
          </cell>
          <cell r="F719">
            <v>2</v>
          </cell>
          <cell r="H719">
            <v>4377500</v>
          </cell>
        </row>
        <row r="720">
          <cell r="C720" t="str">
            <v>620LONGAN</v>
          </cell>
          <cell r="D720" t="str">
            <v>MLLA-012</v>
          </cell>
          <cell r="F720">
            <v>2</v>
          </cell>
          <cell r="H720">
            <v>3800000</v>
          </cell>
        </row>
        <row r="721">
          <cell r="C721" t="str">
            <v>620LONGAN</v>
          </cell>
          <cell r="D721" t="str">
            <v>MLLA-012</v>
          </cell>
          <cell r="F721">
            <v>2</v>
          </cell>
          <cell r="H721">
            <v>4212500</v>
          </cell>
        </row>
        <row r="722">
          <cell r="C722" t="str">
            <v>620LONGAN</v>
          </cell>
          <cell r="D722" t="str">
            <v>MLLA-012</v>
          </cell>
          <cell r="F722">
            <v>2</v>
          </cell>
          <cell r="H722">
            <v>4240000</v>
          </cell>
        </row>
        <row r="723">
          <cell r="C723" t="str">
            <v>620LONGAN</v>
          </cell>
          <cell r="D723" t="str">
            <v>MLLA-012</v>
          </cell>
          <cell r="F723">
            <v>2</v>
          </cell>
          <cell r="H723">
            <v>4687500</v>
          </cell>
        </row>
        <row r="724">
          <cell r="C724" t="str">
            <v>620LONGAN</v>
          </cell>
          <cell r="D724" t="str">
            <v>MLLA-012</v>
          </cell>
          <cell r="F724">
            <v>2</v>
          </cell>
          <cell r="H724">
            <v>4156250</v>
          </cell>
        </row>
        <row r="725">
          <cell r="C725" t="str">
            <v>620LONGAN</v>
          </cell>
          <cell r="D725" t="str">
            <v>MLLA-012</v>
          </cell>
          <cell r="F725">
            <v>2</v>
          </cell>
          <cell r="H725">
            <v>3690000</v>
          </cell>
        </row>
        <row r="726">
          <cell r="C726" t="str">
            <v>620LONGAN</v>
          </cell>
          <cell r="D726" t="str">
            <v>MLLA-012</v>
          </cell>
          <cell r="F726">
            <v>2</v>
          </cell>
          <cell r="H726">
            <v>4250000</v>
          </cell>
        </row>
        <row r="727">
          <cell r="C727" t="str">
            <v>620LONGAN</v>
          </cell>
          <cell r="D727" t="str">
            <v>MLLA-012</v>
          </cell>
          <cell r="F727">
            <v>2</v>
          </cell>
          <cell r="H727">
            <v>1781250</v>
          </cell>
        </row>
        <row r="728">
          <cell r="C728" t="str">
            <v>620LONGAN</v>
          </cell>
          <cell r="D728" t="str">
            <v>MLLA-012</v>
          </cell>
          <cell r="F728">
            <v>2</v>
          </cell>
          <cell r="H728">
            <v>1287500</v>
          </cell>
        </row>
        <row r="729">
          <cell r="C729" t="str">
            <v>620LONGAN</v>
          </cell>
          <cell r="D729" t="str">
            <v>MLLA-012</v>
          </cell>
          <cell r="F729">
            <v>2</v>
          </cell>
          <cell r="H729">
            <v>940000</v>
          </cell>
        </row>
        <row r="730">
          <cell r="C730" t="str">
            <v>620LONGAN</v>
          </cell>
          <cell r="D730" t="str">
            <v>MLLA-012</v>
          </cell>
          <cell r="F730">
            <v>2</v>
          </cell>
          <cell r="H730">
            <v>680000</v>
          </cell>
        </row>
        <row r="731">
          <cell r="C731" t="str">
            <v>620LONGAN</v>
          </cell>
          <cell r="D731" t="str">
            <v>MLLA-012</v>
          </cell>
          <cell r="F731">
            <v>2</v>
          </cell>
          <cell r="H731">
            <v>5125000</v>
          </cell>
        </row>
        <row r="732">
          <cell r="C732" t="str">
            <v>620LONGAN</v>
          </cell>
          <cell r="D732" t="str">
            <v>MLLA-012</v>
          </cell>
          <cell r="F732">
            <v>2</v>
          </cell>
          <cell r="H732">
            <v>3135000</v>
          </cell>
        </row>
        <row r="733">
          <cell r="C733" t="str">
            <v>620LONGAN</v>
          </cell>
          <cell r="D733" t="str">
            <v>MLLA-012</v>
          </cell>
          <cell r="F733">
            <v>2</v>
          </cell>
          <cell r="H733">
            <v>3050000</v>
          </cell>
        </row>
        <row r="734">
          <cell r="C734" t="str">
            <v>620LONGAN</v>
          </cell>
          <cell r="D734" t="str">
            <v>MLLA-012</v>
          </cell>
          <cell r="F734">
            <v>2</v>
          </cell>
          <cell r="H734">
            <v>2900000</v>
          </cell>
        </row>
        <row r="735">
          <cell r="C735" t="str">
            <v>620LONGAN</v>
          </cell>
          <cell r="D735" t="str">
            <v>MLLA-012</v>
          </cell>
          <cell r="F735">
            <v>2</v>
          </cell>
          <cell r="H735">
            <v>3331250</v>
          </cell>
        </row>
        <row r="736">
          <cell r="C736" t="str">
            <v>620LONGAN</v>
          </cell>
          <cell r="D736" t="str">
            <v>MLLA-012</v>
          </cell>
          <cell r="F736">
            <v>2</v>
          </cell>
          <cell r="H736">
            <v>2710000</v>
          </cell>
        </row>
        <row r="737">
          <cell r="C737" t="str">
            <v>620LONGAN</v>
          </cell>
          <cell r="D737" t="str">
            <v>MLLA-012</v>
          </cell>
          <cell r="F737">
            <v>2</v>
          </cell>
          <cell r="H737">
            <v>3087500</v>
          </cell>
        </row>
        <row r="738">
          <cell r="C738" t="str">
            <v>620LONGAN</v>
          </cell>
          <cell r="D738" t="str">
            <v>MLLA-012</v>
          </cell>
          <cell r="F738">
            <v>2</v>
          </cell>
          <cell r="H738">
            <v>3666250</v>
          </cell>
        </row>
        <row r="739">
          <cell r="C739" t="str">
            <v>620LONGAN</v>
          </cell>
          <cell r="D739" t="str">
            <v>MLLA-012</v>
          </cell>
          <cell r="F739">
            <v>2</v>
          </cell>
          <cell r="H739">
            <v>800000</v>
          </cell>
        </row>
        <row r="740">
          <cell r="C740" t="str">
            <v>620LONGAN</v>
          </cell>
          <cell r="D740" t="str">
            <v>MLLA-012</v>
          </cell>
          <cell r="F740">
            <v>2</v>
          </cell>
          <cell r="H740">
            <v>1568750</v>
          </cell>
        </row>
        <row r="741">
          <cell r="C741" t="str">
            <v>620LONGAN</v>
          </cell>
          <cell r="D741" t="str">
            <v>MLLA-012</v>
          </cell>
          <cell r="F741">
            <v>2</v>
          </cell>
          <cell r="H741">
            <v>1906250</v>
          </cell>
        </row>
        <row r="742">
          <cell r="C742" t="str">
            <v>620LONGAN</v>
          </cell>
          <cell r="D742" t="str">
            <v>MLLA-012</v>
          </cell>
          <cell r="F742">
            <v>2</v>
          </cell>
          <cell r="H742">
            <v>3331250</v>
          </cell>
        </row>
        <row r="743">
          <cell r="C743" t="str">
            <v>620LONGAN</v>
          </cell>
          <cell r="D743" t="str">
            <v>MLLA-012</v>
          </cell>
          <cell r="F743">
            <v>2</v>
          </cell>
          <cell r="H743">
            <v>4175000</v>
          </cell>
        </row>
        <row r="744">
          <cell r="C744" t="str">
            <v>620LONGAN</v>
          </cell>
          <cell r="D744" t="str">
            <v>MLLA-012</v>
          </cell>
          <cell r="F744">
            <v>2</v>
          </cell>
          <cell r="H744">
            <v>4662500</v>
          </cell>
        </row>
        <row r="745">
          <cell r="C745" t="str">
            <v>620LONGAN</v>
          </cell>
          <cell r="D745" t="str">
            <v>MLLA-012</v>
          </cell>
          <cell r="F745">
            <v>2</v>
          </cell>
          <cell r="H745">
            <v>3650000</v>
          </cell>
        </row>
        <row r="746">
          <cell r="C746" t="str">
            <v>620LONGAN</v>
          </cell>
          <cell r="D746" t="str">
            <v>MLLA-012</v>
          </cell>
          <cell r="F746">
            <v>2</v>
          </cell>
          <cell r="H746">
            <v>3650000</v>
          </cell>
        </row>
        <row r="747">
          <cell r="C747" t="str">
            <v>THAIBAO</v>
          </cell>
          <cell r="D747" t="str">
            <v>TB-001</v>
          </cell>
          <cell r="F747">
            <v>3</v>
          </cell>
          <cell r="H747">
            <v>20000000</v>
          </cell>
          <cell r="I747">
            <v>0</v>
          </cell>
          <cell r="J747">
            <v>5000000</v>
          </cell>
          <cell r="N747">
            <v>567000</v>
          </cell>
          <cell r="S747">
            <v>1197000</v>
          </cell>
        </row>
        <row r="748">
          <cell r="C748" t="str">
            <v>THAIBAO</v>
          </cell>
          <cell r="D748" t="str">
            <v>TB-001</v>
          </cell>
          <cell r="F748">
            <v>3</v>
          </cell>
          <cell r="H748">
            <v>17000000</v>
          </cell>
          <cell r="I748">
            <v>0</v>
          </cell>
          <cell r="J748">
            <v>1000000</v>
          </cell>
          <cell r="N748">
            <v>67950</v>
          </cell>
          <cell r="S748">
            <v>508950</v>
          </cell>
        </row>
        <row r="749">
          <cell r="C749" t="str">
            <v>THAIBAO</v>
          </cell>
          <cell r="D749" t="str">
            <v>TB-017</v>
          </cell>
          <cell r="F749">
            <v>3</v>
          </cell>
          <cell r="H749">
            <v>13000000</v>
          </cell>
          <cell r="I749">
            <v>300000</v>
          </cell>
          <cell r="J749">
            <v>0</v>
          </cell>
          <cell r="N749">
            <v>179000</v>
          </cell>
          <cell r="S749">
            <v>599000</v>
          </cell>
        </row>
        <row r="750">
          <cell r="C750" t="str">
            <v>THAIBAO</v>
          </cell>
          <cell r="D750" t="str">
            <v>TB-017</v>
          </cell>
          <cell r="F750">
            <v>3</v>
          </cell>
          <cell r="H750">
            <v>7499999.9999999991</v>
          </cell>
          <cell r="I750">
            <v>0</v>
          </cell>
          <cell r="J750">
            <v>500000</v>
          </cell>
          <cell r="N750">
            <v>0</v>
          </cell>
          <cell r="S750">
            <v>378000</v>
          </cell>
        </row>
        <row r="751">
          <cell r="C751" t="str">
            <v>THAIBAO</v>
          </cell>
          <cell r="D751" t="str">
            <v>TB-005</v>
          </cell>
          <cell r="F751">
            <v>3</v>
          </cell>
          <cell r="H751">
            <v>5000000</v>
          </cell>
          <cell r="I751">
            <v>300000</v>
          </cell>
          <cell r="J751">
            <v>500000</v>
          </cell>
          <cell r="N751">
            <v>0</v>
          </cell>
          <cell r="S751">
            <v>0</v>
          </cell>
        </row>
        <row r="752">
          <cell r="C752" t="str">
            <v>THAIBAO</v>
          </cell>
          <cell r="D752" t="str">
            <v>TB-007</v>
          </cell>
          <cell r="F752">
            <v>3</v>
          </cell>
          <cell r="H752">
            <v>10000000</v>
          </cell>
          <cell r="I752">
            <v>330000</v>
          </cell>
          <cell r="J752">
            <v>2000000</v>
          </cell>
          <cell r="N752">
            <v>132150</v>
          </cell>
          <cell r="S752">
            <v>489150</v>
          </cell>
        </row>
        <row r="753">
          <cell r="C753" t="str">
            <v>THAIBAO</v>
          </cell>
          <cell r="D753" t="str">
            <v>TB-007</v>
          </cell>
          <cell r="F753">
            <v>3</v>
          </cell>
          <cell r="H753">
            <v>6500000</v>
          </cell>
          <cell r="I753">
            <v>330000</v>
          </cell>
          <cell r="J753">
            <v>1950000</v>
          </cell>
          <cell r="N753">
            <v>0</v>
          </cell>
          <cell r="S753">
            <v>348600</v>
          </cell>
        </row>
        <row r="754">
          <cell r="C754" t="str">
            <v>THAIBAO</v>
          </cell>
          <cell r="D754" t="str">
            <v>TB-005</v>
          </cell>
          <cell r="F754">
            <v>3</v>
          </cell>
          <cell r="H754">
            <v>3500000</v>
          </cell>
          <cell r="I754">
            <v>630000</v>
          </cell>
          <cell r="J754">
            <v>1300000</v>
          </cell>
          <cell r="N754">
            <v>0</v>
          </cell>
          <cell r="S754">
            <v>348600</v>
          </cell>
        </row>
        <row r="755">
          <cell r="C755" t="str">
            <v>THAIBAO</v>
          </cell>
          <cell r="D755" t="str">
            <v>TB-005</v>
          </cell>
          <cell r="F755">
            <v>3</v>
          </cell>
          <cell r="H755">
            <v>2800000</v>
          </cell>
          <cell r="I755">
            <v>630000</v>
          </cell>
          <cell r="J755">
            <v>224000</v>
          </cell>
          <cell r="N755">
            <v>0</v>
          </cell>
          <cell r="S755">
            <v>348600</v>
          </cell>
        </row>
        <row r="756">
          <cell r="C756" t="str">
            <v>CUATHAIBAO</v>
          </cell>
          <cell r="D756" t="str">
            <v>CTB-001</v>
          </cell>
          <cell r="F756">
            <v>3</v>
          </cell>
          <cell r="H756">
            <v>5500000</v>
          </cell>
          <cell r="I756">
            <v>550000</v>
          </cell>
          <cell r="J756">
            <v>0</v>
          </cell>
          <cell r="K756">
            <v>0</v>
          </cell>
          <cell r="N756">
            <v>0</v>
          </cell>
          <cell r="S756">
            <v>348600</v>
          </cell>
        </row>
        <row r="757">
          <cell r="C757" t="str">
            <v>CUATHAIBAO</v>
          </cell>
          <cell r="D757" t="str">
            <v>CTB-001</v>
          </cell>
          <cell r="F757">
            <v>3</v>
          </cell>
          <cell r="H757">
            <v>5000000</v>
          </cell>
          <cell r="I757">
            <v>525000</v>
          </cell>
          <cell r="J757">
            <v>0</v>
          </cell>
          <cell r="K757">
            <v>0</v>
          </cell>
          <cell r="N757">
            <v>0</v>
          </cell>
          <cell r="S757">
            <v>348600</v>
          </cell>
        </row>
        <row r="758">
          <cell r="C758" t="str">
            <v>CUATHAIBAO</v>
          </cell>
          <cell r="D758" t="str">
            <v>CTB-002</v>
          </cell>
          <cell r="F758">
            <v>3</v>
          </cell>
          <cell r="H758">
            <v>5000000</v>
          </cell>
          <cell r="I758">
            <v>300000</v>
          </cell>
          <cell r="J758">
            <v>500000</v>
          </cell>
          <cell r="K758">
            <v>0</v>
          </cell>
          <cell r="N758">
            <v>0</v>
          </cell>
          <cell r="S758">
            <v>378000</v>
          </cell>
        </row>
        <row r="759">
          <cell r="C759" t="str">
            <v>CUATHAIBAO</v>
          </cell>
          <cell r="D759" t="str">
            <v>CTB-016</v>
          </cell>
          <cell r="F759">
            <v>3</v>
          </cell>
          <cell r="H759">
            <v>25000000</v>
          </cell>
          <cell r="I759">
            <v>0</v>
          </cell>
          <cell r="J759">
            <v>0</v>
          </cell>
          <cell r="K759">
            <v>0</v>
          </cell>
          <cell r="N759">
            <v>227450</v>
          </cell>
          <cell r="S759">
            <v>878450</v>
          </cell>
        </row>
        <row r="760">
          <cell r="C760" t="str">
            <v>CUATHAIBAO</v>
          </cell>
          <cell r="D760" t="str">
            <v>CTB-016</v>
          </cell>
          <cell r="F760">
            <v>3</v>
          </cell>
          <cell r="H760">
            <v>7499999.9999999991</v>
          </cell>
          <cell r="I760">
            <v>300000</v>
          </cell>
          <cell r="J760">
            <v>500000</v>
          </cell>
          <cell r="K760">
            <v>0</v>
          </cell>
          <cell r="N760">
            <v>0</v>
          </cell>
          <cell r="S760">
            <v>378000</v>
          </cell>
        </row>
        <row r="761">
          <cell r="C761" t="str">
            <v>CUATHAIBAO</v>
          </cell>
          <cell r="D761" t="str">
            <v>CTB-016</v>
          </cell>
          <cell r="F761">
            <v>3</v>
          </cell>
          <cell r="H761">
            <v>7000000</v>
          </cell>
          <cell r="I761">
            <v>300000</v>
          </cell>
          <cell r="J761">
            <v>1200000</v>
          </cell>
          <cell r="K761">
            <v>0</v>
          </cell>
          <cell r="N761">
            <v>0</v>
          </cell>
          <cell r="S761">
            <v>378000</v>
          </cell>
        </row>
        <row r="762">
          <cell r="C762" t="str">
            <v>CUATHAIBAO</v>
          </cell>
          <cell r="D762" t="str">
            <v>CTB-007</v>
          </cell>
          <cell r="F762">
            <v>3</v>
          </cell>
          <cell r="H762">
            <v>10000000</v>
          </cell>
          <cell r="I762">
            <v>300000</v>
          </cell>
          <cell r="J762">
            <v>2200000</v>
          </cell>
          <cell r="K762">
            <v>0</v>
          </cell>
          <cell r="N762">
            <v>139000</v>
          </cell>
          <cell r="S762">
            <v>559000</v>
          </cell>
        </row>
        <row r="763">
          <cell r="C763" t="str">
            <v>CUATHAIBAO</v>
          </cell>
          <cell r="D763" t="str">
            <v>CTB-007</v>
          </cell>
          <cell r="F763">
            <v>3</v>
          </cell>
          <cell r="H763">
            <v>5000000</v>
          </cell>
          <cell r="I763">
            <v>825000</v>
          </cell>
          <cell r="J763">
            <v>1100000</v>
          </cell>
          <cell r="K763">
            <v>0</v>
          </cell>
          <cell r="N763">
            <v>0</v>
          </cell>
          <cell r="S763">
            <v>348600</v>
          </cell>
        </row>
        <row r="764">
          <cell r="C764" t="str">
            <v>CUATHAIBAO</v>
          </cell>
          <cell r="D764" t="str">
            <v>CTB-007</v>
          </cell>
          <cell r="F764">
            <v>3</v>
          </cell>
          <cell r="H764">
            <v>4200000</v>
          </cell>
          <cell r="I764">
            <v>300000</v>
          </cell>
          <cell r="J764">
            <v>400000</v>
          </cell>
          <cell r="K764">
            <v>0</v>
          </cell>
          <cell r="N764">
            <v>0</v>
          </cell>
          <cell r="S764">
            <v>348600</v>
          </cell>
        </row>
        <row r="765">
          <cell r="C765" t="str">
            <v>CUATHAIBAO</v>
          </cell>
          <cell r="D765" t="str">
            <v>CTB-005</v>
          </cell>
          <cell r="F765">
            <v>3</v>
          </cell>
          <cell r="H765">
            <v>4000000</v>
          </cell>
          <cell r="I765">
            <v>468000</v>
          </cell>
          <cell r="J765">
            <v>5080000</v>
          </cell>
          <cell r="K765">
            <v>0</v>
          </cell>
          <cell r="N765">
            <v>0</v>
          </cell>
          <cell r="S765">
            <v>348600</v>
          </cell>
        </row>
        <row r="766">
          <cell r="C766" t="str">
            <v>CUATHAIBAO</v>
          </cell>
          <cell r="D766" t="str">
            <v>CTB-005</v>
          </cell>
          <cell r="F766">
            <v>3</v>
          </cell>
          <cell r="H766">
            <v>7000000</v>
          </cell>
          <cell r="I766">
            <v>468000</v>
          </cell>
          <cell r="J766">
            <v>2600000</v>
          </cell>
          <cell r="K766">
            <v>0</v>
          </cell>
          <cell r="N766">
            <v>12150</v>
          </cell>
          <cell r="S766">
            <v>369150</v>
          </cell>
        </row>
        <row r="767">
          <cell r="C767" t="str">
            <v>CUATHAIBAO</v>
          </cell>
          <cell r="D767" t="str">
            <v>CTB-005</v>
          </cell>
          <cell r="F767">
            <v>3</v>
          </cell>
          <cell r="H767">
            <v>3500000</v>
          </cell>
          <cell r="I767">
            <v>768000</v>
          </cell>
          <cell r="J767">
            <v>1560000</v>
          </cell>
          <cell r="K767">
            <v>0</v>
          </cell>
          <cell r="N767">
            <v>0</v>
          </cell>
          <cell r="S767">
            <v>348600</v>
          </cell>
        </row>
        <row r="768">
          <cell r="C768" t="str">
            <v>CUATHAIBAO</v>
          </cell>
          <cell r="D768" t="str">
            <v>CTB-005</v>
          </cell>
          <cell r="F768">
            <v>3</v>
          </cell>
          <cell r="H768">
            <v>3500000</v>
          </cell>
          <cell r="I768">
            <v>768000</v>
          </cell>
          <cell r="J768">
            <v>1640000</v>
          </cell>
          <cell r="K768">
            <v>0</v>
          </cell>
          <cell r="N768">
            <v>0</v>
          </cell>
          <cell r="S768">
            <v>348600</v>
          </cell>
        </row>
        <row r="769">
          <cell r="C769" t="str">
            <v>CUATHAIBAO</v>
          </cell>
          <cell r="D769" t="str">
            <v>CTB-008</v>
          </cell>
          <cell r="F769">
            <v>3</v>
          </cell>
          <cell r="H769">
            <v>5000000</v>
          </cell>
          <cell r="I769">
            <v>768000</v>
          </cell>
          <cell r="J769">
            <v>3000000</v>
          </cell>
          <cell r="K769">
            <v>0</v>
          </cell>
          <cell r="N769">
            <v>0</v>
          </cell>
          <cell r="S769">
            <v>357000</v>
          </cell>
        </row>
        <row r="770">
          <cell r="C770" t="str">
            <v>CUATHAIBAO</v>
          </cell>
          <cell r="D770" t="str">
            <v>CTB-011</v>
          </cell>
          <cell r="F770">
            <v>3</v>
          </cell>
          <cell r="H770">
            <v>6000000</v>
          </cell>
          <cell r="I770">
            <v>768000</v>
          </cell>
          <cell r="J770">
            <v>0</v>
          </cell>
          <cell r="K770">
            <v>0</v>
          </cell>
          <cell r="N770">
            <v>0</v>
          </cell>
          <cell r="S770">
            <v>378000</v>
          </cell>
        </row>
        <row r="771">
          <cell r="C771" t="str">
            <v>CUATHAIBAO</v>
          </cell>
          <cell r="D771" t="str">
            <v>CTB-010</v>
          </cell>
          <cell r="F771">
            <v>3</v>
          </cell>
          <cell r="H771">
            <v>3700000</v>
          </cell>
          <cell r="I771">
            <v>804000</v>
          </cell>
          <cell r="J771">
            <v>1200000</v>
          </cell>
          <cell r="K771">
            <v>213461.53846153847</v>
          </cell>
          <cell r="N771">
            <v>0</v>
          </cell>
          <cell r="S771">
            <v>348600</v>
          </cell>
        </row>
        <row r="772">
          <cell r="C772" t="str">
            <v>CUATHAIBAO</v>
          </cell>
          <cell r="D772" t="str">
            <v>CTB-010</v>
          </cell>
          <cell r="F772">
            <v>3</v>
          </cell>
          <cell r="H772">
            <v>2800000</v>
          </cell>
          <cell r="I772">
            <v>858000</v>
          </cell>
          <cell r="J772">
            <v>0</v>
          </cell>
          <cell r="K772">
            <v>0</v>
          </cell>
          <cell r="N772">
            <v>0</v>
          </cell>
          <cell r="S772">
            <v>348600</v>
          </cell>
        </row>
        <row r="773">
          <cell r="C773" t="str">
            <v>CUATHAIBAO</v>
          </cell>
          <cell r="D773" t="str">
            <v>CTB-010</v>
          </cell>
          <cell r="F773">
            <v>3</v>
          </cell>
          <cell r="H773">
            <v>2980645.1612903224</v>
          </cell>
          <cell r="I773">
            <v>858000</v>
          </cell>
          <cell r="J773">
            <v>0</v>
          </cell>
          <cell r="K773">
            <v>0</v>
          </cell>
          <cell r="N773">
            <v>0</v>
          </cell>
          <cell r="S773">
            <v>348600</v>
          </cell>
        </row>
        <row r="774">
          <cell r="C774" t="str">
            <v>CUATHAIBAO</v>
          </cell>
          <cell r="D774" t="str">
            <v>CTB-010</v>
          </cell>
          <cell r="F774">
            <v>3</v>
          </cell>
          <cell r="H774">
            <v>2800000</v>
          </cell>
          <cell r="I774">
            <v>858000</v>
          </cell>
          <cell r="J774">
            <v>0</v>
          </cell>
          <cell r="K774">
            <v>0</v>
          </cell>
          <cell r="N774">
            <v>0</v>
          </cell>
          <cell r="S774">
            <v>0</v>
          </cell>
        </row>
        <row r="775">
          <cell r="C775" t="str">
            <v>CUATHAIBAO</v>
          </cell>
          <cell r="D775" t="str">
            <v>CTB-013</v>
          </cell>
          <cell r="F775">
            <v>3</v>
          </cell>
          <cell r="H775">
            <v>4000000</v>
          </cell>
          <cell r="I775">
            <v>750000</v>
          </cell>
          <cell r="J775">
            <v>1200000</v>
          </cell>
          <cell r="K775">
            <v>230769.23076923075</v>
          </cell>
          <cell r="N775">
            <v>0</v>
          </cell>
          <cell r="S775">
            <v>0</v>
          </cell>
        </row>
        <row r="776">
          <cell r="C776" t="str">
            <v>CUATHAIBAO</v>
          </cell>
          <cell r="D776" t="str">
            <v>CTB-013</v>
          </cell>
          <cell r="F776">
            <v>3</v>
          </cell>
          <cell r="H776">
            <v>3600000</v>
          </cell>
          <cell r="I776">
            <v>750000</v>
          </cell>
          <cell r="J776">
            <v>400000</v>
          </cell>
          <cell r="K776">
            <v>0</v>
          </cell>
          <cell r="N776">
            <v>0</v>
          </cell>
          <cell r="S776">
            <v>0</v>
          </cell>
        </row>
        <row r="777">
          <cell r="C777" t="str">
            <v>CUATHAIBAO</v>
          </cell>
          <cell r="D777" t="str">
            <v>CTB-012</v>
          </cell>
          <cell r="F777">
            <v>3</v>
          </cell>
          <cell r="H777">
            <v>4000000</v>
          </cell>
          <cell r="I777">
            <v>786000</v>
          </cell>
          <cell r="J777">
            <v>2200000</v>
          </cell>
          <cell r="K777">
            <v>461538.4615384615</v>
          </cell>
          <cell r="N777">
            <v>0</v>
          </cell>
          <cell r="S777">
            <v>348600</v>
          </cell>
        </row>
        <row r="778">
          <cell r="C778" t="str">
            <v>GACHTHAIBAO</v>
          </cell>
          <cell r="D778" t="str">
            <v>TBBT-001</v>
          </cell>
          <cell r="F778">
            <v>3</v>
          </cell>
          <cell r="H778">
            <v>14999999.999999998</v>
          </cell>
          <cell r="I778">
            <v>0</v>
          </cell>
          <cell r="J778">
            <v>5000000</v>
          </cell>
          <cell r="S778">
            <v>577500</v>
          </cell>
        </row>
        <row r="779">
          <cell r="C779" t="str">
            <v>GACHTHAIBAO</v>
          </cell>
          <cell r="D779" t="str">
            <v>TBBT-003</v>
          </cell>
          <cell r="F779">
            <v>3</v>
          </cell>
          <cell r="H779">
            <v>7692307.692307692</v>
          </cell>
          <cell r="I779">
            <v>0</v>
          </cell>
          <cell r="J779">
            <v>480769.23076923075</v>
          </cell>
          <cell r="S779">
            <v>378000</v>
          </cell>
        </row>
        <row r="780">
          <cell r="C780" t="str">
            <v>GACHTHAIBAO</v>
          </cell>
          <cell r="D780" t="str">
            <v>TBBT-003</v>
          </cell>
          <cell r="F780">
            <v>3</v>
          </cell>
          <cell r="H780">
            <v>6000000</v>
          </cell>
          <cell r="I780">
            <v>300000</v>
          </cell>
          <cell r="J780">
            <v>500000</v>
          </cell>
          <cell r="S780">
            <v>378000</v>
          </cell>
        </row>
        <row r="781">
          <cell r="C781" t="str">
            <v>GACHTHAIBAO</v>
          </cell>
          <cell r="D781" t="str">
            <v>TBBT-003</v>
          </cell>
          <cell r="F781">
            <v>3</v>
          </cell>
          <cell r="H781">
            <v>5000000</v>
          </cell>
          <cell r="I781">
            <v>300000</v>
          </cell>
          <cell r="J781">
            <v>1000000</v>
          </cell>
          <cell r="S781">
            <v>315000</v>
          </cell>
        </row>
        <row r="782">
          <cell r="C782" t="str">
            <v>GACHTHAIBAO</v>
          </cell>
          <cell r="D782" t="str">
            <v>TBBT-004</v>
          </cell>
          <cell r="F782">
            <v>3</v>
          </cell>
          <cell r="H782">
            <v>3150000</v>
          </cell>
          <cell r="J782">
            <v>1000000</v>
          </cell>
          <cell r="K782">
            <v>0</v>
          </cell>
          <cell r="L782">
            <v>0</v>
          </cell>
          <cell r="S782">
            <v>0</v>
          </cell>
        </row>
        <row r="783">
          <cell r="C783" t="str">
            <v>GACHTHAIBAO</v>
          </cell>
          <cell r="D783" t="str">
            <v>TBBT-004</v>
          </cell>
          <cell r="F783">
            <v>3</v>
          </cell>
          <cell r="H783">
            <v>4805000</v>
          </cell>
          <cell r="J783">
            <v>0</v>
          </cell>
          <cell r="K783">
            <v>0</v>
          </cell>
          <cell r="L783">
            <v>0</v>
          </cell>
          <cell r="S783">
            <v>242550</v>
          </cell>
        </row>
        <row r="784">
          <cell r="C784" t="str">
            <v>GACHTHAIBAO</v>
          </cell>
          <cell r="D784" t="str">
            <v>TBBT-004</v>
          </cell>
          <cell r="F784">
            <v>3</v>
          </cell>
          <cell r="H784">
            <v>2450000</v>
          </cell>
          <cell r="J784">
            <v>0</v>
          </cell>
          <cell r="K784">
            <v>0</v>
          </cell>
          <cell r="L784">
            <v>0</v>
          </cell>
          <cell r="S784">
            <v>0</v>
          </cell>
        </row>
        <row r="785">
          <cell r="C785" t="str">
            <v>GACHTHAIBAO</v>
          </cell>
          <cell r="D785" t="str">
            <v>TBBT-016</v>
          </cell>
          <cell r="F785">
            <v>3</v>
          </cell>
          <cell r="H785">
            <v>2775000</v>
          </cell>
          <cell r="J785">
            <v>0</v>
          </cell>
          <cell r="K785">
            <v>0</v>
          </cell>
          <cell r="L785">
            <v>0</v>
          </cell>
          <cell r="S785">
            <v>0</v>
          </cell>
        </row>
        <row r="786">
          <cell r="C786" t="str">
            <v>GACHTHAIBAO</v>
          </cell>
          <cell r="D786" t="str">
            <v>TBBT-016</v>
          </cell>
          <cell r="F786">
            <v>3</v>
          </cell>
          <cell r="H786">
            <v>2437500</v>
          </cell>
          <cell r="J786">
            <v>0</v>
          </cell>
          <cell r="K786">
            <v>0</v>
          </cell>
          <cell r="L786">
            <v>0</v>
          </cell>
          <cell r="S786">
            <v>0</v>
          </cell>
        </row>
        <row r="787">
          <cell r="C787" t="str">
            <v>GACHTHAIBAO</v>
          </cell>
          <cell r="D787" t="str">
            <v>TBBT-016</v>
          </cell>
          <cell r="F787">
            <v>3</v>
          </cell>
          <cell r="H787">
            <v>2562500</v>
          </cell>
          <cell r="J787">
            <v>0</v>
          </cell>
          <cell r="K787">
            <v>0</v>
          </cell>
          <cell r="L787">
            <v>0</v>
          </cell>
          <cell r="S787">
            <v>0</v>
          </cell>
        </row>
        <row r="788">
          <cell r="C788" t="str">
            <v>GACHTHAIBAO</v>
          </cell>
          <cell r="D788" t="str">
            <v>TBBT-018</v>
          </cell>
          <cell r="F788">
            <v>3</v>
          </cell>
          <cell r="H788">
            <v>2500000</v>
          </cell>
          <cell r="J788">
            <v>1500000</v>
          </cell>
          <cell r="K788">
            <v>0</v>
          </cell>
          <cell r="L788">
            <v>0</v>
          </cell>
          <cell r="S788">
            <v>0</v>
          </cell>
        </row>
        <row r="789">
          <cell r="C789" t="str">
            <v>GACHTHAIBAO</v>
          </cell>
          <cell r="D789" t="str">
            <v>TBBT-018</v>
          </cell>
          <cell r="F789">
            <v>3</v>
          </cell>
          <cell r="H789">
            <v>2500000</v>
          </cell>
          <cell r="J789">
            <v>1000000</v>
          </cell>
          <cell r="K789">
            <v>0</v>
          </cell>
          <cell r="L789">
            <v>0</v>
          </cell>
          <cell r="S789">
            <v>0</v>
          </cell>
        </row>
        <row r="790">
          <cell r="C790" t="str">
            <v>GACHTHAIBAO</v>
          </cell>
          <cell r="D790" t="str">
            <v>TBBT-018</v>
          </cell>
          <cell r="F790">
            <v>3</v>
          </cell>
          <cell r="H790">
            <v>2500000</v>
          </cell>
          <cell r="J790">
            <v>1000000</v>
          </cell>
          <cell r="K790">
            <v>0</v>
          </cell>
          <cell r="L790">
            <v>0</v>
          </cell>
          <cell r="S790">
            <v>0</v>
          </cell>
        </row>
        <row r="791">
          <cell r="C791" t="str">
            <v>GACHTHAIBAO</v>
          </cell>
          <cell r="D791" t="str">
            <v>TBBT-018</v>
          </cell>
          <cell r="F791">
            <v>3</v>
          </cell>
          <cell r="H791">
            <v>2500000</v>
          </cell>
          <cell r="J791">
            <v>1000000</v>
          </cell>
          <cell r="K791">
            <v>0</v>
          </cell>
          <cell r="L791">
            <v>0</v>
          </cell>
          <cell r="S791">
            <v>0</v>
          </cell>
        </row>
        <row r="792">
          <cell r="C792" t="str">
            <v>GACHTHAIBAO</v>
          </cell>
          <cell r="D792" t="str">
            <v>TBBT-018</v>
          </cell>
          <cell r="F792">
            <v>3</v>
          </cell>
          <cell r="H792">
            <v>2500000</v>
          </cell>
          <cell r="J792">
            <v>1000000</v>
          </cell>
          <cell r="K792">
            <v>0</v>
          </cell>
          <cell r="L792">
            <v>0</v>
          </cell>
          <cell r="S792">
            <v>0</v>
          </cell>
        </row>
        <row r="793">
          <cell r="C793" t="str">
            <v>GACHTHAIBAO</v>
          </cell>
          <cell r="D793" t="str">
            <v>TBBT-018</v>
          </cell>
          <cell r="F793">
            <v>3</v>
          </cell>
          <cell r="H793">
            <v>2500000</v>
          </cell>
          <cell r="J793">
            <v>1000000</v>
          </cell>
          <cell r="K793">
            <v>0</v>
          </cell>
          <cell r="L793">
            <v>0</v>
          </cell>
          <cell r="S793">
            <v>0</v>
          </cell>
        </row>
        <row r="794">
          <cell r="C794" t="str">
            <v>GACHTHAIBAO</v>
          </cell>
          <cell r="D794" t="str">
            <v>TBBT-005</v>
          </cell>
          <cell r="F794">
            <v>3</v>
          </cell>
          <cell r="H794">
            <v>1950000</v>
          </cell>
          <cell r="J794">
            <v>250000</v>
          </cell>
          <cell r="K794">
            <v>0</v>
          </cell>
          <cell r="L794">
            <v>0</v>
          </cell>
          <cell r="S794">
            <v>0</v>
          </cell>
        </row>
        <row r="795">
          <cell r="C795" t="str">
            <v>GACHTHAIBAO</v>
          </cell>
          <cell r="D795" t="str">
            <v>TBBT-005</v>
          </cell>
          <cell r="F795">
            <v>3</v>
          </cell>
          <cell r="H795">
            <v>1650000</v>
          </cell>
          <cell r="J795">
            <v>211538.46153846153</v>
          </cell>
          <cell r="K795">
            <v>0</v>
          </cell>
          <cell r="L795">
            <v>0</v>
          </cell>
          <cell r="S795">
            <v>0</v>
          </cell>
        </row>
        <row r="796">
          <cell r="C796" t="str">
            <v>GACHTHAIBAO</v>
          </cell>
          <cell r="D796" t="str">
            <v>TBBT-005</v>
          </cell>
          <cell r="F796">
            <v>3</v>
          </cell>
          <cell r="H796">
            <v>2250000</v>
          </cell>
          <cell r="J796">
            <v>1000000</v>
          </cell>
          <cell r="K796">
            <v>630000</v>
          </cell>
          <cell r="L796">
            <v>357761.90476190473</v>
          </cell>
          <cell r="S796">
            <v>0</v>
          </cell>
        </row>
        <row r="797">
          <cell r="C797" t="str">
            <v>GACHTHAIBAO</v>
          </cell>
          <cell r="D797" t="str">
            <v>TBBT-005</v>
          </cell>
          <cell r="F797">
            <v>3</v>
          </cell>
          <cell r="H797">
            <v>280000</v>
          </cell>
          <cell r="J797">
            <v>0</v>
          </cell>
          <cell r="K797">
            <v>0</v>
          </cell>
          <cell r="L797">
            <v>0</v>
          </cell>
          <cell r="S797">
            <v>0</v>
          </cell>
        </row>
        <row r="798">
          <cell r="C798" t="str">
            <v>GACHTHAIBAO</v>
          </cell>
          <cell r="D798" t="str">
            <v>TBBT-005</v>
          </cell>
          <cell r="F798">
            <v>3</v>
          </cell>
          <cell r="H798">
            <v>1950000</v>
          </cell>
          <cell r="J798">
            <v>0</v>
          </cell>
          <cell r="K798">
            <v>0</v>
          </cell>
          <cell r="L798">
            <v>364040</v>
          </cell>
          <cell r="S798">
            <v>0</v>
          </cell>
        </row>
        <row r="799">
          <cell r="C799" t="str">
            <v>GACHTHAIBAO</v>
          </cell>
          <cell r="D799" t="str">
            <v>TBBT-005</v>
          </cell>
          <cell r="F799">
            <v>3</v>
          </cell>
          <cell r="H799">
            <v>1950000</v>
          </cell>
          <cell r="J799">
            <v>0</v>
          </cell>
          <cell r="K799">
            <v>0</v>
          </cell>
          <cell r="L799">
            <v>364040</v>
          </cell>
          <cell r="S799">
            <v>0</v>
          </cell>
        </row>
        <row r="800">
          <cell r="C800" t="str">
            <v>GACHTHAIBAO</v>
          </cell>
          <cell r="D800" t="str">
            <v>TBBT-005</v>
          </cell>
          <cell r="F800">
            <v>3</v>
          </cell>
          <cell r="H800">
            <v>1200000</v>
          </cell>
          <cell r="J800">
            <v>0</v>
          </cell>
          <cell r="K800">
            <v>90000</v>
          </cell>
          <cell r="L800">
            <v>250761.90476190476</v>
          </cell>
          <cell r="S800">
            <v>0</v>
          </cell>
        </row>
        <row r="801">
          <cell r="C801" t="str">
            <v>GACHTHAIBAO</v>
          </cell>
          <cell r="D801" t="str">
            <v>TBBT-005</v>
          </cell>
          <cell r="F801">
            <v>3</v>
          </cell>
          <cell r="H801">
            <v>660000</v>
          </cell>
          <cell r="J801">
            <v>0</v>
          </cell>
          <cell r="K801">
            <v>0</v>
          </cell>
          <cell r="L801">
            <v>465761.90476190473</v>
          </cell>
          <cell r="S801">
            <v>0</v>
          </cell>
        </row>
        <row r="802">
          <cell r="C802" t="str">
            <v>GACHTHAIBAO</v>
          </cell>
          <cell r="D802" t="str">
            <v>TBBT-005</v>
          </cell>
          <cell r="F802">
            <v>3</v>
          </cell>
          <cell r="H802">
            <v>360000</v>
          </cell>
          <cell r="J802">
            <v>0</v>
          </cell>
          <cell r="K802">
            <v>0</v>
          </cell>
          <cell r="L802">
            <v>465761.90476190473</v>
          </cell>
          <cell r="S802">
            <v>0</v>
          </cell>
        </row>
        <row r="803">
          <cell r="C803" t="str">
            <v>GACHTHAIBAO</v>
          </cell>
          <cell r="D803" t="str">
            <v>TBBT-005</v>
          </cell>
          <cell r="F803">
            <v>3</v>
          </cell>
          <cell r="H803">
            <v>720000</v>
          </cell>
          <cell r="J803">
            <v>0</v>
          </cell>
          <cell r="K803">
            <v>0</v>
          </cell>
          <cell r="L803">
            <v>465761.90476190473</v>
          </cell>
          <cell r="S803">
            <v>0</v>
          </cell>
        </row>
        <row r="804">
          <cell r="C804" t="str">
            <v>GACHTHAIBAO</v>
          </cell>
          <cell r="D804" t="str">
            <v>TBBT-005</v>
          </cell>
          <cell r="F804">
            <v>3</v>
          </cell>
          <cell r="H804">
            <v>720000</v>
          </cell>
          <cell r="J804">
            <v>0</v>
          </cell>
          <cell r="K804">
            <v>0</v>
          </cell>
          <cell r="L804">
            <v>465761.90476190473</v>
          </cell>
          <cell r="S804">
            <v>0</v>
          </cell>
        </row>
        <row r="805">
          <cell r="C805" t="str">
            <v>GACHTHAIBAO</v>
          </cell>
          <cell r="D805" t="str">
            <v>TBBT-005</v>
          </cell>
          <cell r="F805">
            <v>3</v>
          </cell>
          <cell r="H805">
            <v>720000</v>
          </cell>
          <cell r="J805">
            <v>0</v>
          </cell>
          <cell r="K805">
            <v>0</v>
          </cell>
          <cell r="L805">
            <v>465761.90476190473</v>
          </cell>
          <cell r="S805">
            <v>0</v>
          </cell>
        </row>
        <row r="806">
          <cell r="C806" t="str">
            <v>GACHTHAIBAO</v>
          </cell>
          <cell r="D806" t="str">
            <v>TBBT-005</v>
          </cell>
          <cell r="F806">
            <v>3</v>
          </cell>
          <cell r="H806">
            <v>960000</v>
          </cell>
          <cell r="J806">
            <v>0</v>
          </cell>
          <cell r="K806">
            <v>180000</v>
          </cell>
          <cell r="L806">
            <v>465761.90476190473</v>
          </cell>
          <cell r="S806">
            <v>0</v>
          </cell>
        </row>
        <row r="807">
          <cell r="C807" t="str">
            <v>GACHTHAIBAO</v>
          </cell>
          <cell r="D807" t="str">
            <v>TBBT-005</v>
          </cell>
          <cell r="F807">
            <v>3</v>
          </cell>
          <cell r="H807">
            <v>240000</v>
          </cell>
          <cell r="J807">
            <v>0</v>
          </cell>
          <cell r="K807">
            <v>45000</v>
          </cell>
          <cell r="L807">
            <v>148761.90476190476</v>
          </cell>
          <cell r="S807">
            <v>0</v>
          </cell>
        </row>
        <row r="808">
          <cell r="C808" t="str">
            <v>GACHTHAIBAO</v>
          </cell>
          <cell r="D808" t="str">
            <v>TBBT-005</v>
          </cell>
          <cell r="F808">
            <v>3</v>
          </cell>
          <cell r="H808">
            <v>720000</v>
          </cell>
          <cell r="J808">
            <v>0</v>
          </cell>
          <cell r="K808">
            <v>0</v>
          </cell>
          <cell r="L808">
            <v>465761.90476190473</v>
          </cell>
          <cell r="S808">
            <v>0</v>
          </cell>
        </row>
        <row r="809">
          <cell r="C809" t="str">
            <v>GACHTHAIBAO</v>
          </cell>
          <cell r="D809" t="str">
            <v>TBBT-005</v>
          </cell>
          <cell r="F809">
            <v>3</v>
          </cell>
          <cell r="H809">
            <v>720000</v>
          </cell>
          <cell r="J809">
            <v>0</v>
          </cell>
          <cell r="K809">
            <v>0</v>
          </cell>
          <cell r="L809">
            <v>465761.90476190473</v>
          </cell>
          <cell r="S809">
            <v>0</v>
          </cell>
        </row>
        <row r="810">
          <cell r="C810" t="str">
            <v>GACHTHAIBAO</v>
          </cell>
          <cell r="D810" t="str">
            <v>TBBT-005</v>
          </cell>
          <cell r="F810">
            <v>3</v>
          </cell>
          <cell r="H810">
            <v>840000</v>
          </cell>
          <cell r="J810">
            <v>0</v>
          </cell>
          <cell r="K810">
            <v>90000</v>
          </cell>
          <cell r="L810">
            <v>465761.90476190473</v>
          </cell>
          <cell r="S810">
            <v>0</v>
          </cell>
        </row>
        <row r="811">
          <cell r="C811" t="str">
            <v>GACHTHAIBAO</v>
          </cell>
          <cell r="D811" t="str">
            <v>TBBT-005</v>
          </cell>
          <cell r="F811">
            <v>3</v>
          </cell>
          <cell r="H811">
            <v>360000</v>
          </cell>
          <cell r="J811">
            <v>0</v>
          </cell>
          <cell r="K811">
            <v>0</v>
          </cell>
          <cell r="L811">
            <v>125761.90476190476</v>
          </cell>
          <cell r="S811">
            <v>0</v>
          </cell>
        </row>
        <row r="812">
          <cell r="C812" t="str">
            <v>GACHTHAIBAO</v>
          </cell>
          <cell r="D812" t="str">
            <v>TBBT-005</v>
          </cell>
          <cell r="F812">
            <v>3</v>
          </cell>
          <cell r="H812">
            <v>420000</v>
          </cell>
          <cell r="J812">
            <v>0</v>
          </cell>
          <cell r="K812">
            <v>0</v>
          </cell>
          <cell r="L812">
            <v>302761.90476190473</v>
          </cell>
          <cell r="S812">
            <v>0</v>
          </cell>
        </row>
        <row r="813">
          <cell r="C813" t="str">
            <v>GACHTHAIBAO</v>
          </cell>
          <cell r="D813" t="str">
            <v>TBBT-005</v>
          </cell>
          <cell r="F813">
            <v>3</v>
          </cell>
          <cell r="H813">
            <v>840000</v>
          </cell>
          <cell r="J813">
            <v>0</v>
          </cell>
          <cell r="K813">
            <v>0</v>
          </cell>
          <cell r="L813">
            <v>302761.90476190473</v>
          </cell>
          <cell r="S813">
            <v>0</v>
          </cell>
        </row>
        <row r="814">
          <cell r="C814" t="str">
            <v>GACHTHAIBAO</v>
          </cell>
          <cell r="D814" t="str">
            <v>TBBT-005</v>
          </cell>
          <cell r="F814">
            <v>3</v>
          </cell>
          <cell r="H814">
            <v>720000</v>
          </cell>
          <cell r="J814">
            <v>0</v>
          </cell>
          <cell r="K814">
            <v>0</v>
          </cell>
          <cell r="L814">
            <v>148761.90476190476</v>
          </cell>
          <cell r="S814">
            <v>0</v>
          </cell>
        </row>
        <row r="815">
          <cell r="C815" t="str">
            <v>GACHTHAIBAO</v>
          </cell>
          <cell r="D815" t="str">
            <v>TBBT-005</v>
          </cell>
          <cell r="F815">
            <v>3</v>
          </cell>
          <cell r="H815">
            <v>660000</v>
          </cell>
          <cell r="J815">
            <v>0</v>
          </cell>
          <cell r="K815">
            <v>0</v>
          </cell>
          <cell r="L815">
            <v>465761.90476190473</v>
          </cell>
          <cell r="S815">
            <v>0</v>
          </cell>
        </row>
        <row r="816">
          <cell r="C816" t="str">
            <v>GACHTHAIBAO</v>
          </cell>
          <cell r="D816" t="str">
            <v>TBBT-005</v>
          </cell>
          <cell r="F816">
            <v>3</v>
          </cell>
          <cell r="H816">
            <v>600000</v>
          </cell>
          <cell r="J816">
            <v>0</v>
          </cell>
          <cell r="K816">
            <v>67500</v>
          </cell>
          <cell r="L816">
            <v>465761.90476190473</v>
          </cell>
          <cell r="S816">
            <v>0</v>
          </cell>
        </row>
        <row r="817">
          <cell r="C817" t="str">
            <v>GACHTHAIBAO</v>
          </cell>
          <cell r="D817" t="str">
            <v>TBBT-005</v>
          </cell>
          <cell r="F817">
            <v>3</v>
          </cell>
          <cell r="H817">
            <v>360000</v>
          </cell>
          <cell r="J817">
            <v>0</v>
          </cell>
          <cell r="K817">
            <v>0</v>
          </cell>
          <cell r="L817">
            <v>302761.90476190473</v>
          </cell>
          <cell r="S817">
            <v>0</v>
          </cell>
        </row>
        <row r="818">
          <cell r="C818" t="str">
            <v>GACHTHAIBAO</v>
          </cell>
          <cell r="D818" t="str">
            <v>TBBT-005</v>
          </cell>
          <cell r="F818">
            <v>3</v>
          </cell>
          <cell r="H818">
            <v>360000</v>
          </cell>
          <cell r="J818">
            <v>0</v>
          </cell>
          <cell r="K818">
            <v>0</v>
          </cell>
          <cell r="L818">
            <v>302761.90476190473</v>
          </cell>
          <cell r="S818">
            <v>0</v>
          </cell>
        </row>
        <row r="819">
          <cell r="C819" t="str">
            <v>GACHTHAIBAO</v>
          </cell>
          <cell r="D819" t="str">
            <v>TBBT-005</v>
          </cell>
          <cell r="F819">
            <v>3</v>
          </cell>
          <cell r="H819">
            <v>480000</v>
          </cell>
          <cell r="J819">
            <v>0</v>
          </cell>
          <cell r="K819">
            <v>90000</v>
          </cell>
          <cell r="L819">
            <v>465761.90476190473</v>
          </cell>
          <cell r="S819">
            <v>0</v>
          </cell>
        </row>
        <row r="820">
          <cell r="C820" t="str">
            <v>GACHTHAIBAO</v>
          </cell>
          <cell r="D820" t="str">
            <v>TBBT-007</v>
          </cell>
          <cell r="F820">
            <v>3</v>
          </cell>
          <cell r="H820">
            <v>1053269.8888888899</v>
          </cell>
          <cell r="J820">
            <v>384615.38461538462</v>
          </cell>
          <cell r="K820">
            <v>0</v>
          </cell>
          <cell r="L820">
            <v>120000</v>
          </cell>
          <cell r="S820">
            <v>0</v>
          </cell>
        </row>
        <row r="821">
          <cell r="C821" t="str">
            <v>GACHTHAIBAO</v>
          </cell>
          <cell r="D821" t="str">
            <v>TBBT-007</v>
          </cell>
          <cell r="F821">
            <v>3</v>
          </cell>
          <cell r="H821">
            <v>847269.88888888888</v>
          </cell>
          <cell r="J821">
            <v>0</v>
          </cell>
          <cell r="K821">
            <v>0</v>
          </cell>
          <cell r="L821">
            <v>120000</v>
          </cell>
          <cell r="S821">
            <v>0</v>
          </cell>
        </row>
        <row r="822">
          <cell r="C822" t="str">
            <v>GACHTHAIBAO</v>
          </cell>
          <cell r="D822" t="str">
            <v>TBBT-007</v>
          </cell>
          <cell r="F822">
            <v>3</v>
          </cell>
          <cell r="H822">
            <v>825269.88888888899</v>
          </cell>
          <cell r="J822">
            <v>0</v>
          </cell>
          <cell r="K822">
            <v>0</v>
          </cell>
          <cell r="L822">
            <v>0</v>
          </cell>
          <cell r="S822">
            <v>0</v>
          </cell>
        </row>
        <row r="823">
          <cell r="C823" t="str">
            <v>GACHTHAIBAO</v>
          </cell>
          <cell r="D823" t="str">
            <v>TBBT-007</v>
          </cell>
          <cell r="F823">
            <v>3</v>
          </cell>
          <cell r="H823">
            <v>1053269.8888888899</v>
          </cell>
          <cell r="J823">
            <v>0</v>
          </cell>
          <cell r="K823">
            <v>0</v>
          </cell>
          <cell r="L823">
            <v>120000</v>
          </cell>
          <cell r="S823">
            <v>0</v>
          </cell>
        </row>
        <row r="824">
          <cell r="C824" t="str">
            <v>GACHTHAIBAO</v>
          </cell>
          <cell r="D824" t="str">
            <v>TBBT-007</v>
          </cell>
          <cell r="F824">
            <v>3</v>
          </cell>
          <cell r="H824">
            <v>127269.88888888889</v>
          </cell>
          <cell r="J824">
            <v>0</v>
          </cell>
          <cell r="K824">
            <v>0</v>
          </cell>
          <cell r="L824">
            <v>0</v>
          </cell>
          <cell r="S824">
            <v>0</v>
          </cell>
        </row>
        <row r="825">
          <cell r="C825" t="str">
            <v>GACHTHAIBAO</v>
          </cell>
          <cell r="D825" t="str">
            <v>TBBT-007</v>
          </cell>
          <cell r="F825">
            <v>3</v>
          </cell>
          <cell r="H825">
            <v>933269.88888888888</v>
          </cell>
          <cell r="J825">
            <v>0</v>
          </cell>
          <cell r="K825">
            <v>0</v>
          </cell>
          <cell r="L825">
            <v>0</v>
          </cell>
          <cell r="S825">
            <v>0</v>
          </cell>
        </row>
        <row r="826">
          <cell r="C826" t="str">
            <v>GACHTHAIBAO</v>
          </cell>
          <cell r="D826" t="str">
            <v>TBBT-007</v>
          </cell>
          <cell r="F826">
            <v>3</v>
          </cell>
          <cell r="H826">
            <v>793269.88888888888</v>
          </cell>
          <cell r="J826">
            <v>0</v>
          </cell>
          <cell r="K826">
            <v>0</v>
          </cell>
          <cell r="L826">
            <v>120000</v>
          </cell>
          <cell r="S826">
            <v>0</v>
          </cell>
        </row>
        <row r="827">
          <cell r="C827" t="str">
            <v>GACHTHAIBAO</v>
          </cell>
          <cell r="D827" t="str">
            <v>TBBT-007</v>
          </cell>
          <cell r="F827">
            <v>3</v>
          </cell>
          <cell r="H827">
            <v>578269.88888888888</v>
          </cell>
          <cell r="J827">
            <v>0</v>
          </cell>
          <cell r="K827">
            <v>0</v>
          </cell>
          <cell r="L827">
            <v>0</v>
          </cell>
          <cell r="S827">
            <v>0</v>
          </cell>
        </row>
        <row r="828">
          <cell r="C828" t="str">
            <v>GACHTHAIBAO</v>
          </cell>
          <cell r="D828" t="str">
            <v>TBBT-007</v>
          </cell>
          <cell r="F828">
            <v>3</v>
          </cell>
          <cell r="H828">
            <v>560269.88888888888</v>
          </cell>
          <cell r="J828">
            <v>0</v>
          </cell>
          <cell r="K828">
            <v>0</v>
          </cell>
          <cell r="L828">
            <v>0</v>
          </cell>
          <cell r="S828">
            <v>0</v>
          </cell>
        </row>
        <row r="829">
          <cell r="C829" t="str">
            <v>GACHTHAIBAO</v>
          </cell>
          <cell r="D829" t="str">
            <v>TBBT-008</v>
          </cell>
          <cell r="F829">
            <v>3</v>
          </cell>
          <cell r="H829">
            <v>2475000</v>
          </cell>
          <cell r="J829">
            <v>0</v>
          </cell>
          <cell r="K829">
            <v>0</v>
          </cell>
          <cell r="L829">
            <v>0</v>
          </cell>
          <cell r="S829">
            <v>0</v>
          </cell>
        </row>
        <row r="830">
          <cell r="C830" t="str">
            <v>GACHTHAIBAO</v>
          </cell>
          <cell r="D830" t="str">
            <v>TBBT-008</v>
          </cell>
          <cell r="F830">
            <v>3</v>
          </cell>
          <cell r="H830">
            <v>2365000</v>
          </cell>
          <cell r="J830">
            <v>0</v>
          </cell>
          <cell r="K830">
            <v>0</v>
          </cell>
          <cell r="L830">
            <v>0</v>
          </cell>
          <cell r="S830">
            <v>0</v>
          </cell>
        </row>
        <row r="831">
          <cell r="C831" t="str">
            <v>GACHTHAIBAO</v>
          </cell>
          <cell r="D831" t="str">
            <v>TBBT-008</v>
          </cell>
          <cell r="F831">
            <v>3</v>
          </cell>
          <cell r="H831">
            <v>1210000</v>
          </cell>
          <cell r="J831">
            <v>0</v>
          </cell>
          <cell r="K831">
            <v>0</v>
          </cell>
          <cell r="L831">
            <v>0</v>
          </cell>
          <cell r="S831">
            <v>0</v>
          </cell>
        </row>
        <row r="832">
          <cell r="C832" t="str">
            <v>GACHTHAIBAO</v>
          </cell>
          <cell r="D832" t="str">
            <v>TBBT-008</v>
          </cell>
          <cell r="F832">
            <v>3</v>
          </cell>
          <cell r="H832">
            <v>495000</v>
          </cell>
          <cell r="J832">
            <v>0</v>
          </cell>
          <cell r="K832">
            <v>0</v>
          </cell>
          <cell r="L832">
            <v>0</v>
          </cell>
          <cell r="S832">
            <v>0</v>
          </cell>
        </row>
        <row r="833">
          <cell r="C833" t="str">
            <v>GACHTHAIBAO</v>
          </cell>
          <cell r="D833" t="str">
            <v>TBBT-012</v>
          </cell>
          <cell r="F833">
            <v>3</v>
          </cell>
          <cell r="H833">
            <v>1440000</v>
          </cell>
          <cell r="J833">
            <v>0</v>
          </cell>
          <cell r="K833">
            <v>0</v>
          </cell>
          <cell r="L833">
            <v>0</v>
          </cell>
          <cell r="S833">
            <v>0</v>
          </cell>
        </row>
        <row r="834">
          <cell r="C834" t="str">
            <v>GACHTHAIBAO</v>
          </cell>
          <cell r="D834" t="str">
            <v>TBBT-012</v>
          </cell>
          <cell r="F834">
            <v>3</v>
          </cell>
          <cell r="H834">
            <v>1560000</v>
          </cell>
          <cell r="J834">
            <v>0</v>
          </cell>
          <cell r="K834">
            <v>0</v>
          </cell>
          <cell r="L834">
            <v>0</v>
          </cell>
          <cell r="S834">
            <v>0</v>
          </cell>
        </row>
        <row r="835">
          <cell r="C835" t="str">
            <v>GACHTHAIBAO</v>
          </cell>
          <cell r="D835" t="str">
            <v>TBBT-009</v>
          </cell>
          <cell r="F835">
            <v>3</v>
          </cell>
          <cell r="H835">
            <v>1161800</v>
          </cell>
          <cell r="J835">
            <v>1000000</v>
          </cell>
          <cell r="K835">
            <v>0</v>
          </cell>
          <cell r="L835">
            <v>1580645</v>
          </cell>
          <cell r="S835">
            <v>0</v>
          </cell>
        </row>
        <row r="836">
          <cell r="C836" t="str">
            <v>GACHTHAIBAO</v>
          </cell>
          <cell r="D836" t="str">
            <v>TBBT-009</v>
          </cell>
          <cell r="F836">
            <v>3</v>
          </cell>
          <cell r="H836">
            <v>750000</v>
          </cell>
          <cell r="J836">
            <v>0</v>
          </cell>
          <cell r="K836">
            <v>0</v>
          </cell>
          <cell r="L836">
            <v>0</v>
          </cell>
          <cell r="S836">
            <v>0</v>
          </cell>
        </row>
        <row r="837">
          <cell r="C837" t="str">
            <v>GACHTHAIBAO</v>
          </cell>
          <cell r="D837" t="str">
            <v>TBBT-009</v>
          </cell>
          <cell r="F837">
            <v>3</v>
          </cell>
          <cell r="H837">
            <v>633000</v>
          </cell>
          <cell r="J837">
            <v>0</v>
          </cell>
          <cell r="K837">
            <v>0</v>
          </cell>
          <cell r="L837">
            <v>240000</v>
          </cell>
          <cell r="S837">
            <v>0</v>
          </cell>
        </row>
        <row r="838">
          <cell r="C838" t="str">
            <v>GACHTHAIBAO</v>
          </cell>
          <cell r="D838" t="str">
            <v>TBBT-009</v>
          </cell>
          <cell r="F838">
            <v>3</v>
          </cell>
          <cell r="H838">
            <v>127000</v>
          </cell>
          <cell r="J838">
            <v>0</v>
          </cell>
          <cell r="K838">
            <v>0</v>
          </cell>
          <cell r="L838">
            <v>120000</v>
          </cell>
          <cell r="S838">
            <v>0</v>
          </cell>
        </row>
        <row r="839">
          <cell r="C839" t="str">
            <v>GACHTHAIBAO</v>
          </cell>
          <cell r="D839" t="str">
            <v>TBBT-009</v>
          </cell>
          <cell r="F839">
            <v>3</v>
          </cell>
          <cell r="H839">
            <v>709000</v>
          </cell>
          <cell r="J839">
            <v>0</v>
          </cell>
          <cell r="K839">
            <v>0</v>
          </cell>
          <cell r="L839">
            <v>0</v>
          </cell>
          <cell r="S839">
            <v>0</v>
          </cell>
        </row>
        <row r="840">
          <cell r="C840" t="str">
            <v>GACHTHAIBAO</v>
          </cell>
          <cell r="D840" t="str">
            <v>TBBT-009</v>
          </cell>
          <cell r="F840">
            <v>3</v>
          </cell>
          <cell r="H840">
            <v>168000</v>
          </cell>
          <cell r="J840">
            <v>0</v>
          </cell>
          <cell r="K840">
            <v>0</v>
          </cell>
          <cell r="L840">
            <v>120000</v>
          </cell>
          <cell r="S840">
            <v>0</v>
          </cell>
        </row>
        <row r="841">
          <cell r="C841" t="str">
            <v>GACHTHAIBAO</v>
          </cell>
          <cell r="D841" t="str">
            <v>TBBT-009</v>
          </cell>
          <cell r="F841">
            <v>3</v>
          </cell>
          <cell r="H841">
            <v>968000</v>
          </cell>
          <cell r="J841">
            <v>0</v>
          </cell>
          <cell r="K841">
            <v>0</v>
          </cell>
          <cell r="L841">
            <v>240000</v>
          </cell>
          <cell r="S841">
            <v>0</v>
          </cell>
        </row>
        <row r="842">
          <cell r="C842" t="str">
            <v>GACHTHAIBAO</v>
          </cell>
          <cell r="D842" t="str">
            <v>TBBT-009</v>
          </cell>
          <cell r="F842">
            <v>3</v>
          </cell>
          <cell r="H842">
            <v>827000</v>
          </cell>
          <cell r="J842">
            <v>0</v>
          </cell>
          <cell r="K842">
            <v>0</v>
          </cell>
          <cell r="L842">
            <v>0</v>
          </cell>
          <cell r="S842">
            <v>0</v>
          </cell>
        </row>
        <row r="843">
          <cell r="C843" t="str">
            <v>GACHTHAIBAO</v>
          </cell>
          <cell r="D843" t="str">
            <v>TBBT-009</v>
          </cell>
          <cell r="F843">
            <v>3</v>
          </cell>
          <cell r="H843">
            <v>738000</v>
          </cell>
          <cell r="J843">
            <v>0</v>
          </cell>
          <cell r="K843">
            <v>0</v>
          </cell>
          <cell r="L843">
            <v>0</v>
          </cell>
          <cell r="S843">
            <v>0</v>
          </cell>
        </row>
        <row r="844">
          <cell r="C844" t="str">
            <v>GACHTHAIBAO</v>
          </cell>
          <cell r="D844" t="str">
            <v>TBBT-009</v>
          </cell>
          <cell r="F844">
            <v>3</v>
          </cell>
          <cell r="H844">
            <v>738000</v>
          </cell>
          <cell r="J844">
            <v>0</v>
          </cell>
          <cell r="K844">
            <v>0</v>
          </cell>
          <cell r="L844">
            <v>120000</v>
          </cell>
          <cell r="S844">
            <v>0</v>
          </cell>
        </row>
        <row r="845">
          <cell r="C845" t="str">
            <v>GACHTHAIBAO</v>
          </cell>
          <cell r="D845" t="str">
            <v>TBBT-009</v>
          </cell>
          <cell r="F845">
            <v>3</v>
          </cell>
          <cell r="H845">
            <v>460000</v>
          </cell>
          <cell r="J845">
            <v>0</v>
          </cell>
          <cell r="K845">
            <v>0</v>
          </cell>
          <cell r="L845">
            <v>240000</v>
          </cell>
          <cell r="S845">
            <v>0</v>
          </cell>
        </row>
        <row r="846">
          <cell r="C846" t="str">
            <v>GACHTHAIBAO</v>
          </cell>
          <cell r="D846" t="str">
            <v>TBBT-009</v>
          </cell>
          <cell r="F846">
            <v>3</v>
          </cell>
          <cell r="H846">
            <v>1125000</v>
          </cell>
          <cell r="J846">
            <v>0</v>
          </cell>
          <cell r="K846">
            <v>0</v>
          </cell>
          <cell r="L846">
            <v>0</v>
          </cell>
          <cell r="S846">
            <v>0</v>
          </cell>
        </row>
        <row r="847">
          <cell r="C847" t="str">
            <v>GACHTHAIBAO</v>
          </cell>
          <cell r="D847" t="str">
            <v>TBBT-009</v>
          </cell>
          <cell r="F847">
            <v>3</v>
          </cell>
          <cell r="H847">
            <v>96000</v>
          </cell>
          <cell r="J847">
            <v>0</v>
          </cell>
          <cell r="K847">
            <v>0</v>
          </cell>
          <cell r="L847">
            <v>0</v>
          </cell>
          <cell r="S847">
            <v>0</v>
          </cell>
        </row>
        <row r="848">
          <cell r="C848" t="str">
            <v>GACHTHAIBAO</v>
          </cell>
          <cell r="D848" t="str">
            <v>TBBT-009</v>
          </cell>
          <cell r="F848">
            <v>3</v>
          </cell>
          <cell r="H848">
            <v>390000</v>
          </cell>
          <cell r="J848">
            <v>0</v>
          </cell>
          <cell r="K848">
            <v>0</v>
          </cell>
          <cell r="L848">
            <v>0</v>
          </cell>
          <cell r="S848">
            <v>0</v>
          </cell>
        </row>
        <row r="849">
          <cell r="C849" t="str">
            <v>GACHTHAIBAO</v>
          </cell>
          <cell r="D849" t="str">
            <v>TBBT-009</v>
          </cell>
          <cell r="F849">
            <v>3</v>
          </cell>
          <cell r="H849">
            <v>435000</v>
          </cell>
          <cell r="J849">
            <v>0</v>
          </cell>
          <cell r="K849">
            <v>0</v>
          </cell>
          <cell r="L849">
            <v>0</v>
          </cell>
          <cell r="S849">
            <v>0</v>
          </cell>
        </row>
        <row r="850">
          <cell r="C850" t="str">
            <v>GACHTHAIBAO</v>
          </cell>
          <cell r="D850" t="str">
            <v>TBBT-009</v>
          </cell>
          <cell r="F850">
            <v>3</v>
          </cell>
          <cell r="H850">
            <v>604000</v>
          </cell>
          <cell r="J850">
            <v>0</v>
          </cell>
          <cell r="K850">
            <v>0</v>
          </cell>
          <cell r="L850">
            <v>0</v>
          </cell>
          <cell r="S850">
            <v>0</v>
          </cell>
        </row>
        <row r="851">
          <cell r="C851" t="str">
            <v>GACHTHAIBAO</v>
          </cell>
          <cell r="D851" t="str">
            <v>TBBT-009</v>
          </cell>
          <cell r="F851">
            <v>3</v>
          </cell>
          <cell r="H851">
            <v>345000</v>
          </cell>
          <cell r="J851">
            <v>0</v>
          </cell>
          <cell r="K851">
            <v>0</v>
          </cell>
          <cell r="L851">
            <v>0</v>
          </cell>
          <cell r="S851">
            <v>0</v>
          </cell>
        </row>
        <row r="852">
          <cell r="C852" t="str">
            <v>GACHTHAIBAO</v>
          </cell>
          <cell r="D852" t="str">
            <v>TBBT-009</v>
          </cell>
          <cell r="F852">
            <v>3</v>
          </cell>
          <cell r="H852">
            <v>345000</v>
          </cell>
          <cell r="J852">
            <v>0</v>
          </cell>
          <cell r="K852">
            <v>0</v>
          </cell>
          <cell r="L852">
            <v>240000</v>
          </cell>
          <cell r="S852">
            <v>0</v>
          </cell>
        </row>
        <row r="853">
          <cell r="C853" t="str">
            <v>GACHTHAIBAO</v>
          </cell>
          <cell r="D853" t="str">
            <v>TBBT-009</v>
          </cell>
          <cell r="F853">
            <v>3</v>
          </cell>
          <cell r="H853">
            <v>832000</v>
          </cell>
          <cell r="J853">
            <v>0</v>
          </cell>
          <cell r="K853">
            <v>0</v>
          </cell>
          <cell r="L853">
            <v>240000</v>
          </cell>
          <cell r="S853">
            <v>0</v>
          </cell>
        </row>
        <row r="854">
          <cell r="C854" t="str">
            <v>GACHTHAIBAO</v>
          </cell>
          <cell r="D854" t="str">
            <v>TBBT-009</v>
          </cell>
          <cell r="F854">
            <v>3</v>
          </cell>
          <cell r="H854">
            <v>1005000</v>
          </cell>
          <cell r="J854">
            <v>0</v>
          </cell>
          <cell r="K854">
            <v>0</v>
          </cell>
          <cell r="L854">
            <v>240000</v>
          </cell>
          <cell r="S854">
            <v>0</v>
          </cell>
        </row>
        <row r="855">
          <cell r="C855" t="str">
            <v>GACHTHAIBAO</v>
          </cell>
          <cell r="D855" t="str">
            <v>TBBT-013</v>
          </cell>
          <cell r="F855">
            <v>3</v>
          </cell>
          <cell r="H855">
            <v>1040000</v>
          </cell>
          <cell r="J855">
            <v>184615.38461538462</v>
          </cell>
          <cell r="K855">
            <v>0</v>
          </cell>
          <cell r="L855">
            <v>0</v>
          </cell>
          <cell r="S855">
            <v>0</v>
          </cell>
        </row>
        <row r="856">
          <cell r="C856" t="str">
            <v>GACHTHAIBAO</v>
          </cell>
          <cell r="D856" t="str">
            <v>TBBT-013</v>
          </cell>
          <cell r="F856">
            <v>3</v>
          </cell>
          <cell r="H856">
            <v>500000</v>
          </cell>
          <cell r="J856">
            <v>0</v>
          </cell>
          <cell r="K856">
            <v>0</v>
          </cell>
          <cell r="L856">
            <v>0</v>
          </cell>
          <cell r="S856">
            <v>0</v>
          </cell>
        </row>
        <row r="857">
          <cell r="C857" t="str">
            <v>GACHTHAIBAO</v>
          </cell>
          <cell r="D857" t="str">
            <v>TBBT-013</v>
          </cell>
          <cell r="F857">
            <v>3</v>
          </cell>
          <cell r="H857">
            <v>840000</v>
          </cell>
          <cell r="J857">
            <v>0</v>
          </cell>
          <cell r="K857">
            <v>0</v>
          </cell>
          <cell r="L857">
            <v>0</v>
          </cell>
          <cell r="S857">
            <v>0</v>
          </cell>
        </row>
        <row r="858">
          <cell r="C858" t="str">
            <v>GACHTHAIBAO</v>
          </cell>
          <cell r="D858" t="str">
            <v>TBBT-013</v>
          </cell>
          <cell r="F858">
            <v>3</v>
          </cell>
          <cell r="H858">
            <v>960000</v>
          </cell>
          <cell r="J858">
            <v>0</v>
          </cell>
          <cell r="K858">
            <v>0</v>
          </cell>
          <cell r="L858">
            <v>0</v>
          </cell>
          <cell r="S858">
            <v>0</v>
          </cell>
        </row>
        <row r="859">
          <cell r="C859" t="str">
            <v>GACHTHAIBAO</v>
          </cell>
          <cell r="D859" t="str">
            <v>TBBT-013</v>
          </cell>
          <cell r="F859">
            <v>3</v>
          </cell>
          <cell r="H859">
            <v>920000</v>
          </cell>
          <cell r="J859">
            <v>0</v>
          </cell>
          <cell r="K859">
            <v>0</v>
          </cell>
          <cell r="L859">
            <v>0</v>
          </cell>
          <cell r="S859">
            <v>0</v>
          </cell>
        </row>
        <row r="860">
          <cell r="C860" t="str">
            <v>GACHTHAIBAO</v>
          </cell>
          <cell r="D860" t="str">
            <v>TBBT-013</v>
          </cell>
          <cell r="F860">
            <v>3</v>
          </cell>
          <cell r="H860">
            <v>80000</v>
          </cell>
          <cell r="J860">
            <v>0</v>
          </cell>
          <cell r="K860">
            <v>0</v>
          </cell>
          <cell r="L860">
            <v>0</v>
          </cell>
          <cell r="S860">
            <v>0</v>
          </cell>
        </row>
        <row r="861">
          <cell r="C861" t="str">
            <v>GACHTHAIBAO</v>
          </cell>
          <cell r="D861" t="str">
            <v>TBBT-013</v>
          </cell>
          <cell r="F861">
            <v>3</v>
          </cell>
          <cell r="H861">
            <v>1320000</v>
          </cell>
          <cell r="J861">
            <v>0</v>
          </cell>
          <cell r="K861">
            <v>0</v>
          </cell>
          <cell r="L861">
            <v>0</v>
          </cell>
          <cell r="S861">
            <v>0</v>
          </cell>
        </row>
        <row r="862">
          <cell r="C862" t="str">
            <v>GACHTHAIBAO</v>
          </cell>
          <cell r="D862" t="str">
            <v>TBBT-013</v>
          </cell>
          <cell r="F862">
            <v>3</v>
          </cell>
          <cell r="H862">
            <v>840000</v>
          </cell>
          <cell r="J862">
            <v>0</v>
          </cell>
          <cell r="K862">
            <v>0</v>
          </cell>
          <cell r="L862">
            <v>0</v>
          </cell>
          <cell r="S862">
            <v>0</v>
          </cell>
        </row>
        <row r="863">
          <cell r="C863" t="str">
            <v>GACHTHAIBAO</v>
          </cell>
          <cell r="D863" t="str">
            <v>TBBT-013</v>
          </cell>
          <cell r="F863">
            <v>3</v>
          </cell>
          <cell r="H863">
            <v>1080000</v>
          </cell>
          <cell r="J863">
            <v>0</v>
          </cell>
          <cell r="K863">
            <v>0</v>
          </cell>
          <cell r="L863">
            <v>0</v>
          </cell>
          <cell r="S863">
            <v>0</v>
          </cell>
        </row>
        <row r="864">
          <cell r="C864" t="str">
            <v>GACHTHAIBAO</v>
          </cell>
          <cell r="D864" t="str">
            <v>TBBT-013</v>
          </cell>
          <cell r="F864">
            <v>3</v>
          </cell>
          <cell r="H864">
            <v>760000</v>
          </cell>
          <cell r="J864">
            <v>0</v>
          </cell>
          <cell r="K864">
            <v>0</v>
          </cell>
          <cell r="L864">
            <v>0</v>
          </cell>
          <cell r="S864">
            <v>0</v>
          </cell>
        </row>
        <row r="865">
          <cell r="C865" t="str">
            <v>GACHTHAIBAO</v>
          </cell>
          <cell r="D865" t="str">
            <v>TBBT-013</v>
          </cell>
          <cell r="F865">
            <v>3</v>
          </cell>
          <cell r="H865">
            <v>320000</v>
          </cell>
          <cell r="J865">
            <v>0</v>
          </cell>
          <cell r="K865">
            <v>0</v>
          </cell>
          <cell r="L865">
            <v>0</v>
          </cell>
          <cell r="S865">
            <v>0</v>
          </cell>
        </row>
        <row r="866">
          <cell r="C866" t="str">
            <v>GACHTHAIBAO</v>
          </cell>
          <cell r="D866" t="str">
            <v>TBBT-013</v>
          </cell>
          <cell r="F866">
            <v>3</v>
          </cell>
          <cell r="H866">
            <v>575000</v>
          </cell>
          <cell r="J866">
            <v>0</v>
          </cell>
          <cell r="K866">
            <v>0</v>
          </cell>
          <cell r="L866">
            <v>497650</v>
          </cell>
          <cell r="S866">
            <v>0</v>
          </cell>
        </row>
        <row r="867">
          <cell r="C867" t="str">
            <v>GACHTHAIBAO</v>
          </cell>
          <cell r="D867" t="str">
            <v>TBBT-013</v>
          </cell>
          <cell r="F867">
            <v>3</v>
          </cell>
          <cell r="H867">
            <v>575000</v>
          </cell>
          <cell r="J867">
            <v>0</v>
          </cell>
          <cell r="K867">
            <v>0</v>
          </cell>
          <cell r="L867">
            <v>497650</v>
          </cell>
          <cell r="S867">
            <v>0</v>
          </cell>
        </row>
        <row r="868">
          <cell r="C868" t="str">
            <v>GACHTHAIBAO</v>
          </cell>
          <cell r="D868" t="str">
            <v>TBBT-013</v>
          </cell>
          <cell r="F868">
            <v>3</v>
          </cell>
          <cell r="H868">
            <v>575000</v>
          </cell>
          <cell r="J868">
            <v>0</v>
          </cell>
          <cell r="K868">
            <v>0</v>
          </cell>
          <cell r="L868">
            <v>497650</v>
          </cell>
          <cell r="S868">
            <v>0</v>
          </cell>
        </row>
        <row r="869">
          <cell r="C869" t="str">
            <v>GACHTHAIBAO</v>
          </cell>
          <cell r="D869" t="str">
            <v>TBBT-013</v>
          </cell>
          <cell r="F869">
            <v>3</v>
          </cell>
          <cell r="H869">
            <v>575000</v>
          </cell>
          <cell r="J869">
            <v>0</v>
          </cell>
          <cell r="K869">
            <v>0</v>
          </cell>
          <cell r="L869">
            <v>497650</v>
          </cell>
          <cell r="S869">
            <v>0</v>
          </cell>
        </row>
        <row r="870">
          <cell r="C870" t="str">
            <v>GACHTHAIBAO</v>
          </cell>
          <cell r="D870" t="str">
            <v>TBBT-011</v>
          </cell>
          <cell r="F870">
            <v>3</v>
          </cell>
          <cell r="H870">
            <v>859750</v>
          </cell>
          <cell r="J870">
            <v>475000</v>
          </cell>
          <cell r="K870">
            <v>0</v>
          </cell>
          <cell r="L870">
            <v>960000</v>
          </cell>
          <cell r="S870">
            <v>0</v>
          </cell>
        </row>
        <row r="871">
          <cell r="C871" t="str">
            <v>GACHTHAIBAO</v>
          </cell>
          <cell r="D871" t="str">
            <v>TBBT-011</v>
          </cell>
          <cell r="F871">
            <v>3</v>
          </cell>
          <cell r="H871">
            <v>90500</v>
          </cell>
          <cell r="J871">
            <v>19230.76923076923</v>
          </cell>
          <cell r="K871">
            <v>0</v>
          </cell>
          <cell r="L871">
            <v>960000</v>
          </cell>
          <cell r="S871">
            <v>0</v>
          </cell>
        </row>
        <row r="872">
          <cell r="C872" t="str">
            <v>GACHTHAIBAO</v>
          </cell>
          <cell r="D872" t="str">
            <v>TBBT-011</v>
          </cell>
          <cell r="F872">
            <v>3</v>
          </cell>
          <cell r="H872">
            <v>859750</v>
          </cell>
          <cell r="J872">
            <v>0</v>
          </cell>
          <cell r="K872">
            <v>0</v>
          </cell>
          <cell r="L872">
            <v>960000</v>
          </cell>
          <cell r="S872">
            <v>0</v>
          </cell>
        </row>
        <row r="873">
          <cell r="C873" t="str">
            <v>GACHTHAIBAO</v>
          </cell>
          <cell r="D873" t="str">
            <v>TBBT-011</v>
          </cell>
          <cell r="F873">
            <v>3</v>
          </cell>
          <cell r="H873">
            <v>859750</v>
          </cell>
          <cell r="J873">
            <v>0</v>
          </cell>
          <cell r="K873">
            <v>0</v>
          </cell>
          <cell r="L873">
            <v>960000</v>
          </cell>
          <cell r="S873">
            <v>0</v>
          </cell>
        </row>
        <row r="874">
          <cell r="C874" t="str">
            <v>GACHTHAIBAO</v>
          </cell>
          <cell r="D874" t="str">
            <v>TBBT-011</v>
          </cell>
          <cell r="F874">
            <v>3</v>
          </cell>
          <cell r="H874">
            <v>724000</v>
          </cell>
          <cell r="J874">
            <v>0</v>
          </cell>
          <cell r="K874">
            <v>0</v>
          </cell>
          <cell r="L874">
            <v>960000</v>
          </cell>
          <cell r="S874">
            <v>0</v>
          </cell>
        </row>
        <row r="875">
          <cell r="C875" t="str">
            <v>GACHTHAIBAO</v>
          </cell>
          <cell r="D875" t="str">
            <v>TBBT-011</v>
          </cell>
          <cell r="F875">
            <v>3</v>
          </cell>
          <cell r="H875">
            <v>814500</v>
          </cell>
          <cell r="J875">
            <v>173076.92307692306</v>
          </cell>
          <cell r="K875">
            <v>0</v>
          </cell>
          <cell r="L875">
            <v>960000</v>
          </cell>
          <cell r="S875">
            <v>0</v>
          </cell>
        </row>
        <row r="876">
          <cell r="C876" t="str">
            <v>GACHTHAIBAO</v>
          </cell>
          <cell r="D876" t="str">
            <v>TBBT-011</v>
          </cell>
          <cell r="F876">
            <v>3</v>
          </cell>
          <cell r="H876">
            <v>769250</v>
          </cell>
          <cell r="J876">
            <v>0</v>
          </cell>
          <cell r="K876">
            <v>0</v>
          </cell>
          <cell r="L876">
            <v>960000</v>
          </cell>
          <cell r="S876">
            <v>0</v>
          </cell>
        </row>
        <row r="877">
          <cell r="C877" t="str">
            <v>GACHTHAIBAO</v>
          </cell>
          <cell r="D877" t="str">
            <v>TBBT-011</v>
          </cell>
          <cell r="F877">
            <v>3</v>
          </cell>
          <cell r="H877">
            <v>633500</v>
          </cell>
          <cell r="J877">
            <v>0</v>
          </cell>
          <cell r="K877">
            <v>0</v>
          </cell>
          <cell r="L877">
            <v>960000</v>
          </cell>
          <cell r="S877">
            <v>0</v>
          </cell>
        </row>
        <row r="878">
          <cell r="C878" t="str">
            <v>GACHTHAIBAO</v>
          </cell>
          <cell r="D878" t="str">
            <v>TBBT-011</v>
          </cell>
          <cell r="F878">
            <v>3</v>
          </cell>
          <cell r="H878">
            <v>905000</v>
          </cell>
          <cell r="J878">
            <v>0</v>
          </cell>
          <cell r="K878">
            <v>0</v>
          </cell>
          <cell r="L878">
            <v>960000</v>
          </cell>
          <cell r="S878">
            <v>0</v>
          </cell>
        </row>
        <row r="879">
          <cell r="C879" t="str">
            <v>GACHTHAIBAO</v>
          </cell>
          <cell r="D879" t="str">
            <v>TBBT-015</v>
          </cell>
          <cell r="F879">
            <v>3</v>
          </cell>
          <cell r="H879">
            <v>2645804.9999999995</v>
          </cell>
          <cell r="J879">
            <v>0</v>
          </cell>
          <cell r="K879">
            <v>0</v>
          </cell>
          <cell r="L879">
            <v>0</v>
          </cell>
          <cell r="S879">
            <v>0</v>
          </cell>
        </row>
        <row r="880">
          <cell r="C880" t="str">
            <v>GACHTHAIBAO</v>
          </cell>
          <cell r="D880" t="str">
            <v>TBBT-015</v>
          </cell>
          <cell r="F880">
            <v>3</v>
          </cell>
          <cell r="H880">
            <v>2645804.9999999995</v>
          </cell>
          <cell r="J880">
            <v>0</v>
          </cell>
          <cell r="K880">
            <v>0</v>
          </cell>
          <cell r="L880">
            <v>0</v>
          </cell>
          <cell r="S880">
            <v>0</v>
          </cell>
        </row>
        <row r="881">
          <cell r="C881" t="str">
            <v>GACHTHAIBAO</v>
          </cell>
          <cell r="D881" t="str">
            <v>TBBT-015</v>
          </cell>
          <cell r="F881">
            <v>3</v>
          </cell>
          <cell r="H881">
            <v>2645804.9999999995</v>
          </cell>
          <cell r="J881">
            <v>200000</v>
          </cell>
          <cell r="K881">
            <v>0</v>
          </cell>
          <cell r="L881">
            <v>1120000</v>
          </cell>
          <cell r="S881">
            <v>0</v>
          </cell>
        </row>
        <row r="882">
          <cell r="C882" t="str">
            <v>GACHTHAIBAO</v>
          </cell>
          <cell r="D882" t="str">
            <v>TBBT-015</v>
          </cell>
          <cell r="F882">
            <v>3</v>
          </cell>
          <cell r="H882">
            <v>2645804.9999999995</v>
          </cell>
          <cell r="J882">
            <v>0</v>
          </cell>
          <cell r="K882">
            <v>0</v>
          </cell>
          <cell r="L882">
            <v>0</v>
          </cell>
          <cell r="S882">
            <v>0</v>
          </cell>
        </row>
        <row r="883">
          <cell r="C883" t="str">
            <v>GACHTHAIBAO</v>
          </cell>
          <cell r="D883" t="str">
            <v>TBBT-015</v>
          </cell>
          <cell r="F883">
            <v>3</v>
          </cell>
          <cell r="H883">
            <v>3100637.5</v>
          </cell>
          <cell r="J883">
            <v>200000</v>
          </cell>
          <cell r="K883">
            <v>0</v>
          </cell>
          <cell r="L883">
            <v>0</v>
          </cell>
          <cell r="S883">
            <v>0</v>
          </cell>
        </row>
        <row r="884">
          <cell r="C884" t="str">
            <v>GACHTHAIBAO</v>
          </cell>
          <cell r="D884" t="str">
            <v>TBBT-015</v>
          </cell>
          <cell r="F884">
            <v>3</v>
          </cell>
          <cell r="H884">
            <v>3100637.5</v>
          </cell>
          <cell r="J884">
            <v>0</v>
          </cell>
          <cell r="K884">
            <v>0</v>
          </cell>
          <cell r="L884">
            <v>400000</v>
          </cell>
          <cell r="S884">
            <v>0</v>
          </cell>
        </row>
        <row r="885">
          <cell r="C885" t="str">
            <v>GACHTHAIBAO</v>
          </cell>
          <cell r="D885" t="str">
            <v>TBBT-015</v>
          </cell>
          <cell r="F885">
            <v>3</v>
          </cell>
          <cell r="H885">
            <v>3100637.5</v>
          </cell>
          <cell r="J885">
            <v>0</v>
          </cell>
          <cell r="K885">
            <v>0</v>
          </cell>
          <cell r="L885">
            <v>0</v>
          </cell>
          <cell r="S885">
            <v>0</v>
          </cell>
        </row>
        <row r="886">
          <cell r="C886" t="str">
            <v>GACHTHAIBAO</v>
          </cell>
          <cell r="D886" t="str">
            <v>TBBT-015</v>
          </cell>
          <cell r="F886">
            <v>3</v>
          </cell>
          <cell r="H886">
            <v>3100637.5</v>
          </cell>
          <cell r="J886">
            <v>0</v>
          </cell>
          <cell r="K886">
            <v>0</v>
          </cell>
          <cell r="L886">
            <v>0</v>
          </cell>
          <cell r="S886">
            <v>0</v>
          </cell>
        </row>
        <row r="887">
          <cell r="C887" t="str">
            <v>GACHTHAIBAO</v>
          </cell>
          <cell r="D887" t="str">
            <v>TBBT-018</v>
          </cell>
          <cell r="F887">
            <v>3</v>
          </cell>
          <cell r="H887">
            <v>3700000</v>
          </cell>
          <cell r="J887">
            <v>300000</v>
          </cell>
          <cell r="K887">
            <v>0</v>
          </cell>
          <cell r="L887">
            <v>0</v>
          </cell>
          <cell r="S887">
            <v>0</v>
          </cell>
        </row>
        <row r="888">
          <cell r="C888" t="str">
            <v>GACHTHAIBAO</v>
          </cell>
          <cell r="D888" t="str">
            <v>TBBT-017</v>
          </cell>
          <cell r="F888">
            <v>3</v>
          </cell>
          <cell r="H888">
            <v>4106000.0000000005</v>
          </cell>
          <cell r="J888">
            <v>600000</v>
          </cell>
          <cell r="K888">
            <v>0</v>
          </cell>
          <cell r="L888">
            <v>0</v>
          </cell>
          <cell r="S888">
            <v>252000</v>
          </cell>
        </row>
        <row r="889">
          <cell r="C889" t="str">
            <v>GACHTHAIBAO</v>
          </cell>
          <cell r="D889" t="str">
            <v>TBBT-017</v>
          </cell>
          <cell r="F889">
            <v>3</v>
          </cell>
          <cell r="H889">
            <v>3255000</v>
          </cell>
          <cell r="J889">
            <v>0</v>
          </cell>
          <cell r="K889">
            <v>0</v>
          </cell>
          <cell r="L889">
            <v>0</v>
          </cell>
          <cell r="S889">
            <v>242550</v>
          </cell>
        </row>
        <row r="890">
          <cell r="C890" t="str">
            <v>GACHTHAIBAO</v>
          </cell>
          <cell r="D890" t="str">
            <v>TBBT-017</v>
          </cell>
          <cell r="F890">
            <v>3</v>
          </cell>
          <cell r="H890">
            <v>3500000</v>
          </cell>
          <cell r="J890">
            <v>100000</v>
          </cell>
          <cell r="K890">
            <v>0</v>
          </cell>
          <cell r="L890">
            <v>0</v>
          </cell>
          <cell r="S890">
            <v>252000</v>
          </cell>
        </row>
        <row r="891">
          <cell r="C891" t="str">
            <v>GACHTHAIBAO</v>
          </cell>
          <cell r="D891" t="str">
            <v>TBBT-017</v>
          </cell>
          <cell r="F891">
            <v>3</v>
          </cell>
          <cell r="H891">
            <v>1961076.923076923</v>
          </cell>
          <cell r="J891">
            <v>269230.76923076925</v>
          </cell>
          <cell r="K891">
            <v>0</v>
          </cell>
          <cell r="L891">
            <v>0</v>
          </cell>
          <cell r="S891">
            <v>252000</v>
          </cell>
        </row>
        <row r="892">
          <cell r="C892" t="str">
            <v>GACHTHAIBAO</v>
          </cell>
          <cell r="D892" t="str">
            <v>TBBT-017</v>
          </cell>
          <cell r="F892">
            <v>3</v>
          </cell>
          <cell r="H892">
            <v>1723076.923076923</v>
          </cell>
          <cell r="J892">
            <v>161538.46153846156</v>
          </cell>
          <cell r="K892">
            <v>0</v>
          </cell>
          <cell r="L892">
            <v>0</v>
          </cell>
          <cell r="S892">
            <v>252000</v>
          </cell>
        </row>
        <row r="893">
          <cell r="C893" t="str">
            <v>GACHTHAIBAO</v>
          </cell>
          <cell r="D893" t="str">
            <v>TBBT-017</v>
          </cell>
          <cell r="F893">
            <v>3</v>
          </cell>
          <cell r="H893">
            <v>2961538.4615384615</v>
          </cell>
          <cell r="J893">
            <v>0</v>
          </cell>
          <cell r="K893">
            <v>0</v>
          </cell>
          <cell r="L893">
            <v>0</v>
          </cell>
          <cell r="S893">
            <v>283500</v>
          </cell>
        </row>
        <row r="894">
          <cell r="C894" t="str">
            <v>GACHTHAIBAO</v>
          </cell>
          <cell r="D894" t="str">
            <v>TBBT-022</v>
          </cell>
          <cell r="F894">
            <v>3</v>
          </cell>
          <cell r="H894">
            <v>9000000</v>
          </cell>
          <cell r="J894">
            <v>0</v>
          </cell>
          <cell r="K894">
            <v>0</v>
          </cell>
          <cell r="L894">
            <v>0</v>
          </cell>
          <cell r="S894">
            <v>252000</v>
          </cell>
        </row>
        <row r="895">
          <cell r="C895" t="str">
            <v>GACHTHAIBAO</v>
          </cell>
          <cell r="D895" t="str">
            <v>TBBT-022</v>
          </cell>
          <cell r="F895">
            <v>3</v>
          </cell>
          <cell r="H895">
            <v>2153846.153846154</v>
          </cell>
          <cell r="J895">
            <v>807692.30769230775</v>
          </cell>
          <cell r="K895">
            <v>0</v>
          </cell>
          <cell r="L895">
            <v>0</v>
          </cell>
          <cell r="S895">
            <v>0</v>
          </cell>
        </row>
        <row r="896">
          <cell r="C896" t="str">
            <v>GACHTHAIBAO</v>
          </cell>
          <cell r="D896" t="str">
            <v>TBBT-022</v>
          </cell>
          <cell r="F896">
            <v>3</v>
          </cell>
          <cell r="H896">
            <v>769230.76923076925</v>
          </cell>
          <cell r="J896">
            <v>288461.5384615385</v>
          </cell>
          <cell r="K896">
            <v>0</v>
          </cell>
          <cell r="L896">
            <v>0</v>
          </cell>
          <cell r="S896">
            <v>0</v>
          </cell>
        </row>
        <row r="897">
          <cell r="C897" t="str">
            <v>DIBAO</v>
          </cell>
          <cell r="D897" t="str">
            <v>DB002</v>
          </cell>
          <cell r="F897">
            <v>3</v>
          </cell>
          <cell r="H897">
            <v>4000000</v>
          </cell>
          <cell r="I897">
            <v>300000</v>
          </cell>
          <cell r="J897">
            <v>1000000</v>
          </cell>
        </row>
        <row r="898">
          <cell r="C898" t="str">
            <v>DIBAO</v>
          </cell>
          <cell r="D898" t="str">
            <v>DB001</v>
          </cell>
          <cell r="F898">
            <v>3</v>
          </cell>
          <cell r="H898">
            <v>1846153.846153846</v>
          </cell>
        </row>
        <row r="899">
          <cell r="C899" t="str">
            <v>BMCTG002</v>
          </cell>
          <cell r="D899" t="str">
            <v>BMCTG001</v>
          </cell>
          <cell r="F899">
            <v>3</v>
          </cell>
          <cell r="H899">
            <v>8000000</v>
          </cell>
          <cell r="I899">
            <v>0</v>
          </cell>
          <cell r="J899">
            <v>4000000</v>
          </cell>
          <cell r="L899">
            <v>300000</v>
          </cell>
        </row>
        <row r="900">
          <cell r="C900" t="str">
            <v>BMCTG002</v>
          </cell>
          <cell r="D900" t="str">
            <v>BMCTG002</v>
          </cell>
          <cell r="F900">
            <v>3</v>
          </cell>
          <cell r="H900">
            <v>6000000</v>
          </cell>
          <cell r="I900">
            <v>0</v>
          </cell>
          <cell r="J900">
            <v>3000000</v>
          </cell>
        </row>
        <row r="901">
          <cell r="C901" t="str">
            <v>BMCTG002</v>
          </cell>
          <cell r="D901" t="str">
            <v>BMCTG003</v>
          </cell>
          <cell r="F901">
            <v>3</v>
          </cell>
          <cell r="H901">
            <v>6500000</v>
          </cell>
          <cell r="I901">
            <v>300000</v>
          </cell>
          <cell r="J901">
            <v>0</v>
          </cell>
        </row>
        <row r="902">
          <cell r="C902" t="str">
            <v>DIENTHANH</v>
          </cell>
          <cell r="D902" t="str">
            <v>DT-002</v>
          </cell>
          <cell r="F902">
            <v>3</v>
          </cell>
          <cell r="H902">
            <v>8000000</v>
          </cell>
          <cell r="S902">
            <v>342000</v>
          </cell>
        </row>
        <row r="903">
          <cell r="C903" t="str">
            <v>DIENTHANH</v>
          </cell>
          <cell r="D903" t="str">
            <v>DT-003</v>
          </cell>
          <cell r="F903">
            <v>3</v>
          </cell>
          <cell r="H903">
            <v>300000</v>
          </cell>
          <cell r="S903">
            <v>0</v>
          </cell>
        </row>
        <row r="904">
          <cell r="C904" t="str">
            <v>620LONGAN</v>
          </cell>
          <cell r="D904" t="str">
            <v>620LA-001</v>
          </cell>
          <cell r="F904">
            <v>3</v>
          </cell>
          <cell r="H904">
            <v>25000000</v>
          </cell>
          <cell r="I904">
            <v>0</v>
          </cell>
          <cell r="J904">
            <v>5000000</v>
          </cell>
          <cell r="N904">
            <v>1190850</v>
          </cell>
          <cell r="S904">
            <v>2051850</v>
          </cell>
        </row>
        <row r="905">
          <cell r="C905" t="str">
            <v>620LONGAN</v>
          </cell>
          <cell r="D905" t="str">
            <v>620LA-001</v>
          </cell>
          <cell r="F905">
            <v>3</v>
          </cell>
          <cell r="H905">
            <v>25000000</v>
          </cell>
          <cell r="I905">
            <v>0</v>
          </cell>
          <cell r="J905">
            <v>5000000</v>
          </cell>
          <cell r="N905">
            <v>1222350</v>
          </cell>
          <cell r="S905">
            <v>1873350</v>
          </cell>
        </row>
        <row r="906">
          <cell r="C906" t="str">
            <v>620LONGAN</v>
          </cell>
          <cell r="D906" t="str">
            <v>620LA-001</v>
          </cell>
          <cell r="F906">
            <v>3</v>
          </cell>
          <cell r="H906">
            <v>25000000</v>
          </cell>
          <cell r="I906">
            <v>0</v>
          </cell>
          <cell r="J906">
            <v>5000000</v>
          </cell>
          <cell r="N906">
            <v>2550000</v>
          </cell>
          <cell r="S906">
            <v>2550000</v>
          </cell>
        </row>
        <row r="907">
          <cell r="C907" t="str">
            <v>620LONGAN</v>
          </cell>
          <cell r="D907" t="str">
            <v>620LA-001</v>
          </cell>
          <cell r="F907">
            <v>3</v>
          </cell>
          <cell r="H907">
            <v>14999999.999999998</v>
          </cell>
          <cell r="I907">
            <v>0</v>
          </cell>
          <cell r="J907">
            <v>0</v>
          </cell>
          <cell r="N907">
            <v>350000</v>
          </cell>
          <cell r="S907">
            <v>350000</v>
          </cell>
        </row>
        <row r="908">
          <cell r="C908" t="str">
            <v>620LONGAN</v>
          </cell>
          <cell r="D908" t="str">
            <v>620LA-006</v>
          </cell>
          <cell r="F908">
            <v>3</v>
          </cell>
          <cell r="H908">
            <v>12000000</v>
          </cell>
          <cell r="I908">
            <v>0</v>
          </cell>
          <cell r="J908">
            <v>3500000</v>
          </cell>
          <cell r="N908">
            <v>116125</v>
          </cell>
          <cell r="S908">
            <v>693625</v>
          </cell>
        </row>
        <row r="909">
          <cell r="C909" t="str">
            <v>620LONGAN</v>
          </cell>
          <cell r="D909" t="str">
            <v>620LA-006</v>
          </cell>
          <cell r="F909">
            <v>3</v>
          </cell>
          <cell r="H909">
            <v>5500000</v>
          </cell>
          <cell r="I909">
            <v>300000</v>
          </cell>
          <cell r="J909">
            <v>500000</v>
          </cell>
          <cell r="N909">
            <v>0</v>
          </cell>
          <cell r="S909">
            <v>378000</v>
          </cell>
        </row>
        <row r="910">
          <cell r="C910" t="str">
            <v>620LONGAN</v>
          </cell>
          <cell r="D910" t="str">
            <v>620LA-006</v>
          </cell>
          <cell r="F910">
            <v>3</v>
          </cell>
          <cell r="H910">
            <v>5000000</v>
          </cell>
          <cell r="I910">
            <v>300000</v>
          </cell>
          <cell r="J910">
            <v>1000000</v>
          </cell>
          <cell r="N910">
            <v>0</v>
          </cell>
          <cell r="S910">
            <v>378000</v>
          </cell>
        </row>
        <row r="911">
          <cell r="C911" t="str">
            <v>620LONGAN</v>
          </cell>
          <cell r="D911" t="str">
            <v>620LA-006</v>
          </cell>
          <cell r="F911">
            <v>3</v>
          </cell>
          <cell r="H911">
            <v>6000000</v>
          </cell>
          <cell r="I911">
            <v>0</v>
          </cell>
          <cell r="J911">
            <v>4000000</v>
          </cell>
          <cell r="N911">
            <v>31100</v>
          </cell>
          <cell r="S911">
            <v>409100</v>
          </cell>
        </row>
        <row r="912">
          <cell r="C912" t="str">
            <v>620LONGAN</v>
          </cell>
          <cell r="D912" t="str">
            <v>620LA-006</v>
          </cell>
          <cell r="F912">
            <v>3</v>
          </cell>
          <cell r="H912">
            <v>6000000</v>
          </cell>
          <cell r="I912">
            <v>300000</v>
          </cell>
          <cell r="J912">
            <v>2000000</v>
          </cell>
          <cell r="N912">
            <v>0</v>
          </cell>
          <cell r="S912">
            <v>378000</v>
          </cell>
        </row>
        <row r="913">
          <cell r="C913" t="str">
            <v>620LONGAN</v>
          </cell>
          <cell r="D913" t="str">
            <v>620LA-006</v>
          </cell>
          <cell r="F913">
            <v>3</v>
          </cell>
          <cell r="H913">
            <v>5000000</v>
          </cell>
          <cell r="I913">
            <v>0</v>
          </cell>
          <cell r="J913">
            <v>500000</v>
          </cell>
          <cell r="N913">
            <v>0</v>
          </cell>
          <cell r="S913">
            <v>378000</v>
          </cell>
        </row>
        <row r="914">
          <cell r="C914" t="str">
            <v>620LONGAN</v>
          </cell>
          <cell r="D914" t="str">
            <v>620LA-006</v>
          </cell>
          <cell r="F914">
            <v>3</v>
          </cell>
          <cell r="H914">
            <v>5500000</v>
          </cell>
          <cell r="I914">
            <v>300000</v>
          </cell>
          <cell r="J914">
            <v>2880000</v>
          </cell>
          <cell r="N914">
            <v>0</v>
          </cell>
          <cell r="S914">
            <v>309015</v>
          </cell>
        </row>
        <row r="915">
          <cell r="C915" t="str">
            <v>620LONGAN</v>
          </cell>
          <cell r="D915" t="str">
            <v>620LA-002</v>
          </cell>
          <cell r="F915">
            <v>3</v>
          </cell>
          <cell r="H915">
            <v>3000000</v>
          </cell>
          <cell r="I915">
            <v>0</v>
          </cell>
          <cell r="J915">
            <v>0</v>
          </cell>
          <cell r="N915">
            <v>0</v>
          </cell>
          <cell r="S915">
            <v>0</v>
          </cell>
        </row>
        <row r="916">
          <cell r="C916" t="str">
            <v>620LONGAN</v>
          </cell>
          <cell r="D916" t="str">
            <v>620LA-006</v>
          </cell>
          <cell r="F916">
            <v>3</v>
          </cell>
          <cell r="H916">
            <v>5000000</v>
          </cell>
          <cell r="I916">
            <v>300000</v>
          </cell>
          <cell r="J916">
            <v>500000</v>
          </cell>
          <cell r="N916">
            <v>0</v>
          </cell>
          <cell r="S916">
            <v>0</v>
          </cell>
        </row>
        <row r="917">
          <cell r="C917" t="str">
            <v>620LONGAN</v>
          </cell>
          <cell r="D917" t="str">
            <v>620LA-006</v>
          </cell>
          <cell r="F917">
            <v>3</v>
          </cell>
          <cell r="H917">
            <v>5000000</v>
          </cell>
          <cell r="I917">
            <v>0</v>
          </cell>
          <cell r="J917">
            <v>500000</v>
          </cell>
          <cell r="N917">
            <v>0</v>
          </cell>
          <cell r="S917">
            <v>0</v>
          </cell>
        </row>
        <row r="918">
          <cell r="C918" t="str">
            <v>620LONGAN</v>
          </cell>
          <cell r="D918" t="str">
            <v>620LA-003</v>
          </cell>
          <cell r="F918">
            <v>3</v>
          </cell>
          <cell r="H918">
            <v>8500000</v>
          </cell>
          <cell r="I918">
            <v>300000</v>
          </cell>
          <cell r="J918">
            <v>1000000</v>
          </cell>
          <cell r="N918">
            <v>6100</v>
          </cell>
          <cell r="S918">
            <v>384100</v>
          </cell>
        </row>
        <row r="919">
          <cell r="C919" t="str">
            <v>620LONGAN</v>
          </cell>
          <cell r="D919" t="str">
            <v>620LA-003</v>
          </cell>
          <cell r="F919">
            <v>3</v>
          </cell>
          <cell r="H919">
            <v>4500000</v>
          </cell>
          <cell r="I919">
            <v>300000</v>
          </cell>
          <cell r="J919">
            <v>1000000</v>
          </cell>
          <cell r="N919">
            <v>0</v>
          </cell>
          <cell r="S919">
            <v>315000</v>
          </cell>
        </row>
        <row r="920">
          <cell r="C920" t="str">
            <v>620LONGAN</v>
          </cell>
          <cell r="D920" t="str">
            <v>620LA-003</v>
          </cell>
          <cell r="F920">
            <v>3</v>
          </cell>
          <cell r="H920">
            <v>6000000</v>
          </cell>
          <cell r="I920">
            <v>300000</v>
          </cell>
          <cell r="J920">
            <v>1000000</v>
          </cell>
          <cell r="N920">
            <v>0</v>
          </cell>
          <cell r="S920">
            <v>378000</v>
          </cell>
        </row>
        <row r="921">
          <cell r="C921" t="str">
            <v>620LONGAN</v>
          </cell>
          <cell r="D921" t="str">
            <v>620LA-003</v>
          </cell>
          <cell r="F921">
            <v>3</v>
          </cell>
          <cell r="H921">
            <v>6500000</v>
          </cell>
          <cell r="I921">
            <v>300000</v>
          </cell>
          <cell r="J921">
            <v>500000</v>
          </cell>
          <cell r="N921">
            <v>0</v>
          </cell>
          <cell r="S921">
            <v>378000</v>
          </cell>
        </row>
        <row r="922">
          <cell r="C922" t="str">
            <v>620LONGAN</v>
          </cell>
          <cell r="D922" t="str">
            <v>620LA-003</v>
          </cell>
          <cell r="F922">
            <v>3</v>
          </cell>
          <cell r="H922">
            <v>6500000</v>
          </cell>
          <cell r="I922">
            <v>0</v>
          </cell>
          <cell r="J922">
            <v>500000</v>
          </cell>
          <cell r="N922">
            <v>0</v>
          </cell>
          <cell r="S922">
            <v>378000</v>
          </cell>
        </row>
        <row r="923">
          <cell r="C923" t="str">
            <v>620LONGAN</v>
          </cell>
          <cell r="D923" t="str">
            <v>620LA-003</v>
          </cell>
          <cell r="F923">
            <v>3</v>
          </cell>
          <cell r="H923">
            <v>7000000</v>
          </cell>
          <cell r="I923">
            <v>300000</v>
          </cell>
          <cell r="J923">
            <v>500000</v>
          </cell>
          <cell r="N923">
            <v>0</v>
          </cell>
          <cell r="S923">
            <v>378000</v>
          </cell>
        </row>
        <row r="924">
          <cell r="C924" t="str">
            <v>620LONGAN</v>
          </cell>
          <cell r="D924" t="str">
            <v>620LA-005</v>
          </cell>
          <cell r="F924">
            <v>3</v>
          </cell>
          <cell r="H924">
            <v>18000000</v>
          </cell>
          <cell r="I924">
            <v>0</v>
          </cell>
          <cell r="J924">
            <v>2000000</v>
          </cell>
          <cell r="N924">
            <v>0</v>
          </cell>
          <cell r="S924">
            <v>609000</v>
          </cell>
        </row>
        <row r="925">
          <cell r="C925" t="str">
            <v>620LONGAN</v>
          </cell>
          <cell r="D925" t="str">
            <v>620LA-005</v>
          </cell>
          <cell r="F925">
            <v>3</v>
          </cell>
          <cell r="H925">
            <v>7000000</v>
          </cell>
          <cell r="I925">
            <v>300000</v>
          </cell>
          <cell r="J925">
            <v>0</v>
          </cell>
          <cell r="N925">
            <v>0</v>
          </cell>
          <cell r="S925">
            <v>378000</v>
          </cell>
        </row>
        <row r="926">
          <cell r="C926" t="str">
            <v>620LONGAN</v>
          </cell>
          <cell r="D926" t="str">
            <v>620LA-005</v>
          </cell>
          <cell r="F926">
            <v>3</v>
          </cell>
          <cell r="H926">
            <v>4653846.153846154</v>
          </cell>
          <cell r="I926">
            <v>300000</v>
          </cell>
          <cell r="J926">
            <v>500000</v>
          </cell>
          <cell r="N926">
            <v>0</v>
          </cell>
          <cell r="S926">
            <v>0</v>
          </cell>
        </row>
        <row r="927">
          <cell r="C927" t="str">
            <v>620LONGAN</v>
          </cell>
          <cell r="D927" t="str">
            <v>620LA-005</v>
          </cell>
          <cell r="F927">
            <v>3</v>
          </cell>
          <cell r="H927">
            <v>5000000</v>
          </cell>
          <cell r="I927">
            <v>300000</v>
          </cell>
          <cell r="J927">
            <v>0</v>
          </cell>
          <cell r="N927">
            <v>0</v>
          </cell>
          <cell r="S927">
            <v>378000</v>
          </cell>
        </row>
        <row r="928">
          <cell r="C928" t="str">
            <v>620LONGAN</v>
          </cell>
          <cell r="D928" t="str">
            <v>620LA-005</v>
          </cell>
          <cell r="F928">
            <v>3</v>
          </cell>
          <cell r="H928">
            <v>9000000</v>
          </cell>
          <cell r="I928">
            <v>0</v>
          </cell>
          <cell r="J928">
            <v>2000000</v>
          </cell>
          <cell r="N928">
            <v>79000</v>
          </cell>
          <cell r="S928">
            <v>499000</v>
          </cell>
        </row>
        <row r="929">
          <cell r="C929" t="str">
            <v>620LONGAN</v>
          </cell>
          <cell r="D929" t="str">
            <v>620LA-005</v>
          </cell>
          <cell r="F929">
            <v>3</v>
          </cell>
          <cell r="H929">
            <v>6153846.153846154</v>
          </cell>
          <cell r="I929">
            <v>0</v>
          </cell>
          <cell r="J929">
            <v>0</v>
          </cell>
          <cell r="N929">
            <v>0</v>
          </cell>
          <cell r="S929">
            <v>0</v>
          </cell>
        </row>
        <row r="930">
          <cell r="C930" t="str">
            <v>620LONGAN</v>
          </cell>
          <cell r="D930" t="str">
            <v>620LA-005</v>
          </cell>
          <cell r="F930">
            <v>3</v>
          </cell>
          <cell r="H930">
            <v>8000000</v>
          </cell>
          <cell r="I930">
            <v>300000</v>
          </cell>
          <cell r="J930">
            <v>0</v>
          </cell>
          <cell r="N930">
            <v>0</v>
          </cell>
          <cell r="S930">
            <v>0</v>
          </cell>
        </row>
        <row r="931">
          <cell r="C931" t="str">
            <v>620LONGAN</v>
          </cell>
          <cell r="D931" t="str">
            <v>620LA-005</v>
          </cell>
          <cell r="F931">
            <v>3</v>
          </cell>
          <cell r="H931">
            <v>5500000</v>
          </cell>
          <cell r="I931">
            <v>300000</v>
          </cell>
          <cell r="J931">
            <v>500000</v>
          </cell>
          <cell r="N931">
            <v>0</v>
          </cell>
          <cell r="S931">
            <v>378000</v>
          </cell>
        </row>
        <row r="932">
          <cell r="C932" t="str">
            <v>620LONGAN</v>
          </cell>
          <cell r="D932" t="str">
            <v>620LA-005</v>
          </cell>
          <cell r="F932">
            <v>3</v>
          </cell>
          <cell r="H932">
            <v>6000000</v>
          </cell>
          <cell r="I932">
            <v>300000</v>
          </cell>
          <cell r="J932">
            <v>0</v>
          </cell>
          <cell r="N932">
            <v>0</v>
          </cell>
          <cell r="S932">
            <v>378000</v>
          </cell>
        </row>
        <row r="933">
          <cell r="C933" t="str">
            <v>620LONGAN</v>
          </cell>
          <cell r="D933" t="str">
            <v>620LA-002</v>
          </cell>
          <cell r="F933">
            <v>3</v>
          </cell>
          <cell r="H933">
            <v>6500000</v>
          </cell>
          <cell r="I933">
            <v>300000</v>
          </cell>
          <cell r="J933">
            <v>1000000</v>
          </cell>
          <cell r="N933">
            <v>0</v>
          </cell>
          <cell r="S933">
            <v>315000</v>
          </cell>
        </row>
        <row r="934">
          <cell r="C934" t="str">
            <v>620LONGAN</v>
          </cell>
          <cell r="D934" t="str">
            <v>620LA-002</v>
          </cell>
          <cell r="F934">
            <v>3</v>
          </cell>
          <cell r="H934">
            <v>5500000</v>
          </cell>
          <cell r="I934">
            <v>850000</v>
          </cell>
          <cell r="J934">
            <v>300000</v>
          </cell>
          <cell r="N934">
            <v>0</v>
          </cell>
          <cell r="S934">
            <v>309015</v>
          </cell>
        </row>
        <row r="935">
          <cell r="C935" t="str">
            <v>620LONGAN</v>
          </cell>
          <cell r="D935" t="str">
            <v>620LA-002</v>
          </cell>
          <cell r="F935">
            <v>3</v>
          </cell>
          <cell r="H935">
            <v>6000000</v>
          </cell>
          <cell r="I935">
            <v>850000</v>
          </cell>
          <cell r="J935">
            <v>400000</v>
          </cell>
          <cell r="N935">
            <v>0</v>
          </cell>
          <cell r="S935">
            <v>309015</v>
          </cell>
        </row>
        <row r="936">
          <cell r="C936" t="str">
            <v>620LONGAN</v>
          </cell>
          <cell r="D936" t="str">
            <v>620LA-017</v>
          </cell>
          <cell r="F936">
            <v>3</v>
          </cell>
          <cell r="H936">
            <v>6000000</v>
          </cell>
          <cell r="J936">
            <v>2300000</v>
          </cell>
          <cell r="S936">
            <v>315000</v>
          </cell>
        </row>
        <row r="937">
          <cell r="C937" t="str">
            <v>620LONGAN</v>
          </cell>
          <cell r="D937" t="str">
            <v>620LA-017</v>
          </cell>
          <cell r="F937">
            <v>3</v>
          </cell>
          <cell r="H937">
            <v>5000000</v>
          </cell>
          <cell r="J937">
            <v>300000</v>
          </cell>
          <cell r="S937">
            <v>378000</v>
          </cell>
        </row>
        <row r="938">
          <cell r="C938" t="str">
            <v>620LONGAN</v>
          </cell>
          <cell r="D938" t="str">
            <v>620LA-017</v>
          </cell>
          <cell r="F938">
            <v>3</v>
          </cell>
          <cell r="H938">
            <v>4500000</v>
          </cell>
          <cell r="J938">
            <v>2400000</v>
          </cell>
          <cell r="S938">
            <v>315000</v>
          </cell>
        </row>
        <row r="939">
          <cell r="C939" t="str">
            <v>620LONGAN</v>
          </cell>
          <cell r="D939" t="str">
            <v>620LA-015</v>
          </cell>
          <cell r="F939">
            <v>3</v>
          </cell>
          <cell r="H939">
            <v>3500000</v>
          </cell>
          <cell r="J939">
            <v>1550000</v>
          </cell>
          <cell r="S939">
            <v>309015</v>
          </cell>
        </row>
        <row r="940">
          <cell r="C940" t="str">
            <v>620LONGAN</v>
          </cell>
          <cell r="D940" t="str">
            <v>620LA-016</v>
          </cell>
          <cell r="F940">
            <v>3</v>
          </cell>
          <cell r="H940">
            <v>5000000</v>
          </cell>
          <cell r="J940">
            <v>1800000</v>
          </cell>
          <cell r="S940">
            <v>378000</v>
          </cell>
        </row>
        <row r="941">
          <cell r="C941" t="str">
            <v>620LONGAN</v>
          </cell>
          <cell r="D941" t="str">
            <v>620LA-018</v>
          </cell>
          <cell r="F941">
            <v>3</v>
          </cell>
          <cell r="H941">
            <v>3600000</v>
          </cell>
          <cell r="J941">
            <v>0</v>
          </cell>
          <cell r="S941">
            <v>309015</v>
          </cell>
        </row>
        <row r="942">
          <cell r="C942" t="str">
            <v>620LONGAN</v>
          </cell>
          <cell r="D942" t="str">
            <v>620LA-018</v>
          </cell>
          <cell r="F942">
            <v>3</v>
          </cell>
          <cell r="H942">
            <v>4400000</v>
          </cell>
          <cell r="J942">
            <v>0</v>
          </cell>
          <cell r="S942">
            <v>309015</v>
          </cell>
        </row>
        <row r="943">
          <cell r="C943" t="str">
            <v>620LONGAN</v>
          </cell>
          <cell r="D943" t="str">
            <v>620LA-018</v>
          </cell>
          <cell r="F943">
            <v>3</v>
          </cell>
          <cell r="H943">
            <v>4200000</v>
          </cell>
          <cell r="J943">
            <v>500000</v>
          </cell>
          <cell r="S943">
            <v>0</v>
          </cell>
        </row>
        <row r="944">
          <cell r="C944" t="str">
            <v>620LONGAN</v>
          </cell>
          <cell r="D944" t="str">
            <v>620LA-018</v>
          </cell>
          <cell r="F944">
            <v>3</v>
          </cell>
          <cell r="H944">
            <v>3410000</v>
          </cell>
          <cell r="J944">
            <v>300000</v>
          </cell>
          <cell r="S944">
            <v>0</v>
          </cell>
        </row>
        <row r="945">
          <cell r="C945" t="str">
            <v>620LONGAN</v>
          </cell>
          <cell r="D945" t="str">
            <v>620LA-018</v>
          </cell>
          <cell r="F945">
            <v>3</v>
          </cell>
          <cell r="H945">
            <v>3410000</v>
          </cell>
          <cell r="J945">
            <v>300000</v>
          </cell>
          <cell r="S945">
            <v>0</v>
          </cell>
        </row>
        <row r="946">
          <cell r="C946" t="str">
            <v>620LONGAN</v>
          </cell>
          <cell r="D946" t="str">
            <v>620LA-025</v>
          </cell>
          <cell r="F946">
            <v>3</v>
          </cell>
          <cell r="H946">
            <v>5280000</v>
          </cell>
          <cell r="J946">
            <v>300000</v>
          </cell>
        </row>
        <row r="947">
          <cell r="C947" t="str">
            <v>620LONGAN</v>
          </cell>
          <cell r="D947" t="str">
            <v>620LA-025</v>
          </cell>
          <cell r="F947">
            <v>3</v>
          </cell>
          <cell r="H947">
            <v>5610000</v>
          </cell>
          <cell r="J947">
            <v>300000</v>
          </cell>
        </row>
        <row r="948">
          <cell r="C948" t="str">
            <v>620LONGAN</v>
          </cell>
          <cell r="D948" t="str">
            <v>620LA-011</v>
          </cell>
          <cell r="F948">
            <v>3</v>
          </cell>
          <cell r="H948">
            <v>4544531.6614420069</v>
          </cell>
          <cell r="J948">
            <v>900000</v>
          </cell>
          <cell r="S948">
            <v>309015</v>
          </cell>
        </row>
        <row r="949">
          <cell r="C949" t="str">
            <v>620LONGAN</v>
          </cell>
          <cell r="D949" t="str">
            <v>620LA-011</v>
          </cell>
          <cell r="F949">
            <v>3</v>
          </cell>
          <cell r="H949">
            <v>4039583.6990595604</v>
          </cell>
          <cell r="J949">
            <v>300000</v>
          </cell>
          <cell r="S949">
            <v>0</v>
          </cell>
        </row>
        <row r="950">
          <cell r="C950" t="str">
            <v>620LONGAN</v>
          </cell>
          <cell r="D950" t="str">
            <v>620LA-011</v>
          </cell>
          <cell r="F950">
            <v>3</v>
          </cell>
          <cell r="H950">
            <v>4039583.6990595604</v>
          </cell>
          <cell r="J950">
            <v>300000</v>
          </cell>
          <cell r="S950">
            <v>0</v>
          </cell>
        </row>
        <row r="951">
          <cell r="C951" t="str">
            <v>620LONGAN</v>
          </cell>
          <cell r="D951" t="str">
            <v>620LA-011</v>
          </cell>
          <cell r="F951">
            <v>3</v>
          </cell>
          <cell r="H951">
            <v>3245033.2288401253</v>
          </cell>
          <cell r="J951">
            <v>0</v>
          </cell>
          <cell r="S951">
            <v>0</v>
          </cell>
        </row>
        <row r="952">
          <cell r="C952" t="str">
            <v>620LONGAN</v>
          </cell>
          <cell r="D952" t="str">
            <v>620LA-011</v>
          </cell>
          <cell r="F952">
            <v>3</v>
          </cell>
          <cell r="H952">
            <v>3871267.7115987451</v>
          </cell>
          <cell r="J952">
            <v>300000</v>
          </cell>
          <cell r="S952">
            <v>0</v>
          </cell>
        </row>
        <row r="953">
          <cell r="C953" t="str">
            <v>620LONGAN</v>
          </cell>
          <cell r="D953" t="str">
            <v>MLLA-010</v>
          </cell>
          <cell r="F953">
            <v>3</v>
          </cell>
          <cell r="H953">
            <v>25000000</v>
          </cell>
          <cell r="I953">
            <v>0</v>
          </cell>
          <cell r="J953">
            <v>5000000</v>
          </cell>
          <cell r="N953">
            <v>1249125</v>
          </cell>
          <cell r="S953">
            <v>1721625</v>
          </cell>
        </row>
        <row r="954">
          <cell r="C954" t="str">
            <v>620LONGAN</v>
          </cell>
          <cell r="D954" t="str">
            <v>MLLA-010</v>
          </cell>
          <cell r="F954">
            <v>3</v>
          </cell>
          <cell r="H954">
            <v>20000000</v>
          </cell>
          <cell r="I954">
            <v>0</v>
          </cell>
          <cell r="J954">
            <v>2000000</v>
          </cell>
          <cell r="N954">
            <v>272250</v>
          </cell>
          <cell r="S954">
            <v>849750</v>
          </cell>
        </row>
        <row r="955">
          <cell r="C955" t="str">
            <v>620LONGAN</v>
          </cell>
          <cell r="D955" t="str">
            <v>MLLA-010</v>
          </cell>
          <cell r="F955">
            <v>3</v>
          </cell>
          <cell r="H955">
            <v>18000000</v>
          </cell>
          <cell r="I955">
            <v>300000</v>
          </cell>
          <cell r="J955">
            <v>2000000</v>
          </cell>
          <cell r="N955">
            <v>445900</v>
          </cell>
          <cell r="S955">
            <v>886900</v>
          </cell>
        </row>
        <row r="956">
          <cell r="C956" t="str">
            <v>620LONGAN</v>
          </cell>
          <cell r="D956" t="str">
            <v>MLLA-010</v>
          </cell>
          <cell r="F956">
            <v>3</v>
          </cell>
          <cell r="H956">
            <v>14999999.999999998</v>
          </cell>
          <cell r="I956">
            <v>0</v>
          </cell>
          <cell r="J956">
            <v>3000000</v>
          </cell>
          <cell r="N956">
            <v>592250</v>
          </cell>
          <cell r="S956">
            <v>1169750</v>
          </cell>
        </row>
        <row r="957">
          <cell r="C957" t="str">
            <v>620LONGAN</v>
          </cell>
          <cell r="D957" t="str">
            <v>MLLA-010</v>
          </cell>
          <cell r="F957">
            <v>3</v>
          </cell>
          <cell r="H957">
            <v>14999999.999999998</v>
          </cell>
          <cell r="I957">
            <v>0</v>
          </cell>
          <cell r="J957">
            <v>3000000</v>
          </cell>
          <cell r="N957">
            <v>61125</v>
          </cell>
          <cell r="S957">
            <v>638625</v>
          </cell>
        </row>
        <row r="958">
          <cell r="C958" t="str">
            <v>620LONGAN</v>
          </cell>
          <cell r="D958" t="str">
            <v>MLLA-010</v>
          </cell>
          <cell r="F958">
            <v>3</v>
          </cell>
          <cell r="H958">
            <v>18000000</v>
          </cell>
          <cell r="I958">
            <v>0</v>
          </cell>
          <cell r="J958">
            <v>2000000</v>
          </cell>
          <cell r="N958">
            <v>432250</v>
          </cell>
          <cell r="S958">
            <v>1009750</v>
          </cell>
        </row>
        <row r="959">
          <cell r="C959" t="str">
            <v>620LONGAN</v>
          </cell>
          <cell r="D959" t="str">
            <v>MLLA-010</v>
          </cell>
          <cell r="F959">
            <v>3</v>
          </cell>
          <cell r="H959">
            <v>10000000</v>
          </cell>
          <cell r="I959">
            <v>0</v>
          </cell>
          <cell r="J959">
            <v>5000000</v>
          </cell>
          <cell r="N959">
            <v>308000</v>
          </cell>
          <cell r="S959">
            <v>728000</v>
          </cell>
        </row>
        <row r="960">
          <cell r="C960" t="str">
            <v>620LONGAN</v>
          </cell>
          <cell r="D960" t="str">
            <v>MLLA-004</v>
          </cell>
          <cell r="F960">
            <v>3</v>
          </cell>
          <cell r="H960">
            <v>12000000</v>
          </cell>
          <cell r="I960">
            <v>0</v>
          </cell>
          <cell r="J960">
            <v>3000000</v>
          </cell>
          <cell r="N960">
            <v>292250</v>
          </cell>
          <cell r="S960">
            <v>869750</v>
          </cell>
        </row>
        <row r="961">
          <cell r="C961" t="str">
            <v>620LONGAN</v>
          </cell>
          <cell r="D961" t="str">
            <v>MLLA-004</v>
          </cell>
          <cell r="F961">
            <v>3</v>
          </cell>
          <cell r="H961">
            <v>6000000</v>
          </cell>
          <cell r="I961">
            <v>300000</v>
          </cell>
          <cell r="J961">
            <v>1000000</v>
          </cell>
          <cell r="N961">
            <v>0</v>
          </cell>
          <cell r="S961">
            <v>378000</v>
          </cell>
        </row>
        <row r="962">
          <cell r="C962" t="str">
            <v>620LONGAN</v>
          </cell>
          <cell r="D962" t="str">
            <v>MLLA-004</v>
          </cell>
          <cell r="F962">
            <v>3</v>
          </cell>
          <cell r="H962">
            <v>5500000</v>
          </cell>
          <cell r="I962">
            <v>300000</v>
          </cell>
          <cell r="J962">
            <v>700000</v>
          </cell>
          <cell r="N962">
            <v>0</v>
          </cell>
          <cell r="S962">
            <v>378000</v>
          </cell>
        </row>
        <row r="963">
          <cell r="C963" t="str">
            <v>620LONGAN</v>
          </cell>
          <cell r="D963" t="str">
            <v>MLLA-004</v>
          </cell>
          <cell r="F963">
            <v>3</v>
          </cell>
          <cell r="H963">
            <v>6500000</v>
          </cell>
          <cell r="I963">
            <v>300000</v>
          </cell>
          <cell r="J963">
            <v>700000</v>
          </cell>
          <cell r="N963">
            <v>0</v>
          </cell>
          <cell r="S963">
            <v>378000</v>
          </cell>
        </row>
        <row r="964">
          <cell r="C964" t="str">
            <v>620LONGAN</v>
          </cell>
          <cell r="D964" t="str">
            <v>MLLA-004</v>
          </cell>
          <cell r="F964">
            <v>3</v>
          </cell>
          <cell r="H964">
            <v>5500000</v>
          </cell>
          <cell r="I964">
            <v>300000</v>
          </cell>
          <cell r="J964">
            <v>440000</v>
          </cell>
          <cell r="N964">
            <v>0</v>
          </cell>
          <cell r="S964">
            <v>399735</v>
          </cell>
        </row>
        <row r="965">
          <cell r="C965" t="str">
            <v>620LONGAN</v>
          </cell>
          <cell r="D965" t="str">
            <v>MLLA-004</v>
          </cell>
          <cell r="F965">
            <v>3</v>
          </cell>
          <cell r="H965">
            <v>3500000</v>
          </cell>
          <cell r="I965">
            <v>300000</v>
          </cell>
          <cell r="J965">
            <v>1000000</v>
          </cell>
          <cell r="N965">
            <v>0</v>
          </cell>
          <cell r="S965">
            <v>309015</v>
          </cell>
        </row>
        <row r="966">
          <cell r="C966" t="str">
            <v>620LONGAN</v>
          </cell>
          <cell r="D966" t="str">
            <v>MLLA-004</v>
          </cell>
          <cell r="F966">
            <v>3</v>
          </cell>
          <cell r="H966">
            <v>3500000</v>
          </cell>
          <cell r="I966">
            <v>300000</v>
          </cell>
          <cell r="J966">
            <v>952000</v>
          </cell>
          <cell r="N966">
            <v>0</v>
          </cell>
          <cell r="S966">
            <v>309015</v>
          </cell>
        </row>
        <row r="967">
          <cell r="C967" t="str">
            <v>620LONGAN</v>
          </cell>
          <cell r="D967" t="str">
            <v>MLLA-004</v>
          </cell>
          <cell r="F967">
            <v>3</v>
          </cell>
          <cell r="H967">
            <v>4000000</v>
          </cell>
          <cell r="I967">
            <v>300000</v>
          </cell>
          <cell r="J967">
            <v>1000000</v>
          </cell>
          <cell r="N967">
            <v>0</v>
          </cell>
          <cell r="S967">
            <v>309015</v>
          </cell>
        </row>
        <row r="968">
          <cell r="C968" t="str">
            <v>620LONGAN</v>
          </cell>
          <cell r="D968" t="str">
            <v>MLLA-001</v>
          </cell>
          <cell r="F968">
            <v>3</v>
          </cell>
          <cell r="H968">
            <v>10000000</v>
          </cell>
          <cell r="I968">
            <v>0</v>
          </cell>
          <cell r="J968">
            <v>2000000</v>
          </cell>
          <cell r="N968">
            <v>0</v>
          </cell>
          <cell r="S968">
            <v>0</v>
          </cell>
        </row>
        <row r="969">
          <cell r="C969" t="str">
            <v>620LONGAN</v>
          </cell>
          <cell r="D969" t="str">
            <v>MLLA-001</v>
          </cell>
          <cell r="F969">
            <v>3</v>
          </cell>
          <cell r="H969">
            <v>6000000</v>
          </cell>
          <cell r="I969">
            <v>300000</v>
          </cell>
          <cell r="J969">
            <v>750000</v>
          </cell>
          <cell r="N969">
            <v>0</v>
          </cell>
          <cell r="S969">
            <v>378000</v>
          </cell>
        </row>
        <row r="970">
          <cell r="C970" t="str">
            <v>620LONGAN</v>
          </cell>
          <cell r="D970" t="str">
            <v>MLLA-001</v>
          </cell>
          <cell r="F970">
            <v>3</v>
          </cell>
          <cell r="H970">
            <v>6000000</v>
          </cell>
          <cell r="I970">
            <v>300000</v>
          </cell>
          <cell r="J970">
            <v>0</v>
          </cell>
          <cell r="N970">
            <v>0</v>
          </cell>
          <cell r="S970">
            <v>0</v>
          </cell>
        </row>
        <row r="971">
          <cell r="C971" t="str">
            <v>620LONGAN</v>
          </cell>
          <cell r="D971" t="str">
            <v>MLLA-001</v>
          </cell>
          <cell r="F971">
            <v>3</v>
          </cell>
          <cell r="H971">
            <v>6000000</v>
          </cell>
          <cell r="I971">
            <v>300000</v>
          </cell>
          <cell r="J971">
            <v>1750000</v>
          </cell>
          <cell r="N971">
            <v>0</v>
          </cell>
          <cell r="S971">
            <v>309015</v>
          </cell>
        </row>
        <row r="972">
          <cell r="C972" t="str">
            <v>620LONGAN</v>
          </cell>
          <cell r="D972" t="str">
            <v>MLLA-001</v>
          </cell>
          <cell r="F972">
            <v>3</v>
          </cell>
          <cell r="H972">
            <v>5000000</v>
          </cell>
          <cell r="I972">
            <v>300000</v>
          </cell>
          <cell r="J972">
            <v>0</v>
          </cell>
          <cell r="N972">
            <v>0</v>
          </cell>
          <cell r="S972">
            <v>0</v>
          </cell>
        </row>
        <row r="973">
          <cell r="C973" t="str">
            <v>620LONGAN</v>
          </cell>
          <cell r="D973" t="str">
            <v>MLLA-001</v>
          </cell>
          <cell r="F973">
            <v>3</v>
          </cell>
          <cell r="H973">
            <v>4800000</v>
          </cell>
          <cell r="I973">
            <v>300000</v>
          </cell>
          <cell r="J973">
            <v>1200000</v>
          </cell>
          <cell r="N973">
            <v>0</v>
          </cell>
          <cell r="S973">
            <v>0</v>
          </cell>
        </row>
        <row r="974">
          <cell r="C974" t="str">
            <v>620LONGAN</v>
          </cell>
          <cell r="D974" t="str">
            <v>MLLA-007</v>
          </cell>
          <cell r="F974">
            <v>3</v>
          </cell>
          <cell r="H974">
            <v>13000000</v>
          </cell>
          <cell r="I974">
            <v>0</v>
          </cell>
          <cell r="J974">
            <v>1000000</v>
          </cell>
          <cell r="N974">
            <v>231100</v>
          </cell>
          <cell r="S974">
            <v>609100</v>
          </cell>
        </row>
        <row r="975">
          <cell r="C975" t="str">
            <v>620LONGAN</v>
          </cell>
          <cell r="D975" t="str">
            <v>MLLA-007</v>
          </cell>
          <cell r="F975">
            <v>3</v>
          </cell>
          <cell r="H975">
            <v>12000000</v>
          </cell>
          <cell r="I975">
            <v>0</v>
          </cell>
          <cell r="J975">
            <v>2000000</v>
          </cell>
          <cell r="N975">
            <v>250000</v>
          </cell>
          <cell r="S975">
            <v>250000</v>
          </cell>
        </row>
        <row r="976">
          <cell r="C976" t="str">
            <v>620LONGAN</v>
          </cell>
          <cell r="D976" t="str">
            <v>MLLA-007</v>
          </cell>
          <cell r="F976">
            <v>3</v>
          </cell>
          <cell r="H976">
            <v>2423076.923076923</v>
          </cell>
          <cell r="I976">
            <v>0</v>
          </cell>
          <cell r="J976">
            <v>807692.30769230775</v>
          </cell>
          <cell r="N976">
            <v>0</v>
          </cell>
          <cell r="S976">
            <v>0</v>
          </cell>
        </row>
        <row r="977">
          <cell r="C977" t="str">
            <v>620LONGAN</v>
          </cell>
          <cell r="D977" t="str">
            <v>MLLA-007</v>
          </cell>
          <cell r="F977">
            <v>3</v>
          </cell>
          <cell r="H977">
            <v>5000000</v>
          </cell>
          <cell r="I977">
            <v>300000</v>
          </cell>
          <cell r="J977">
            <v>1500000</v>
          </cell>
          <cell r="N977">
            <v>0</v>
          </cell>
          <cell r="S977">
            <v>315000</v>
          </cell>
        </row>
        <row r="978">
          <cell r="C978" t="str">
            <v>620LONGAN</v>
          </cell>
          <cell r="D978" t="str">
            <v>MLLA-007</v>
          </cell>
          <cell r="F978">
            <v>3</v>
          </cell>
          <cell r="H978">
            <v>4000000</v>
          </cell>
          <cell r="I978">
            <v>300000</v>
          </cell>
          <cell r="J978">
            <v>2500000</v>
          </cell>
          <cell r="N978">
            <v>0</v>
          </cell>
          <cell r="S978">
            <v>315000</v>
          </cell>
        </row>
        <row r="979">
          <cell r="C979" t="str">
            <v>620LONGAN</v>
          </cell>
          <cell r="D979" t="str">
            <v>MLLA-007</v>
          </cell>
          <cell r="F979">
            <v>3</v>
          </cell>
          <cell r="H979">
            <v>5000000</v>
          </cell>
          <cell r="I979">
            <v>300000</v>
          </cell>
          <cell r="J979">
            <v>1000000</v>
          </cell>
          <cell r="N979">
            <v>0</v>
          </cell>
          <cell r="S979">
            <v>378000</v>
          </cell>
        </row>
        <row r="980">
          <cell r="C980" t="str">
            <v>620LONGAN</v>
          </cell>
          <cell r="D980" t="str">
            <v>MLLA-007</v>
          </cell>
          <cell r="F980">
            <v>3</v>
          </cell>
          <cell r="H980">
            <v>2769230.7692307695</v>
          </cell>
          <cell r="I980">
            <v>0</v>
          </cell>
          <cell r="J980">
            <v>461538.4615384615</v>
          </cell>
          <cell r="N980">
            <v>0</v>
          </cell>
          <cell r="S980">
            <v>0</v>
          </cell>
        </row>
        <row r="981">
          <cell r="C981" t="str">
            <v>620LONGAN</v>
          </cell>
          <cell r="D981" t="str">
            <v>MLLA-007</v>
          </cell>
          <cell r="F981">
            <v>3</v>
          </cell>
          <cell r="H981">
            <v>5000000</v>
          </cell>
          <cell r="I981">
            <v>300000</v>
          </cell>
          <cell r="J981">
            <v>2000000</v>
          </cell>
          <cell r="N981">
            <v>0</v>
          </cell>
          <cell r="S981">
            <v>0</v>
          </cell>
        </row>
        <row r="982">
          <cell r="C982" t="str">
            <v>620LONGAN</v>
          </cell>
          <cell r="D982" t="str">
            <v>MLLA-007</v>
          </cell>
          <cell r="F982">
            <v>3</v>
          </cell>
          <cell r="H982">
            <v>4500000</v>
          </cell>
          <cell r="I982">
            <v>300000</v>
          </cell>
          <cell r="J982">
            <v>1000000</v>
          </cell>
          <cell r="N982">
            <v>0</v>
          </cell>
          <cell r="S982">
            <v>0</v>
          </cell>
        </row>
        <row r="983">
          <cell r="C983" t="str">
            <v>620LONGAN</v>
          </cell>
          <cell r="D983" t="str">
            <v>MLLA-007</v>
          </cell>
          <cell r="F983">
            <v>3</v>
          </cell>
          <cell r="H983">
            <v>8000000</v>
          </cell>
          <cell r="I983">
            <v>300000</v>
          </cell>
          <cell r="J983">
            <v>0</v>
          </cell>
          <cell r="N983">
            <v>0</v>
          </cell>
          <cell r="S983">
            <v>0</v>
          </cell>
        </row>
        <row r="984">
          <cell r="C984" t="str">
            <v>620LONGAN</v>
          </cell>
          <cell r="D984" t="str">
            <v>MLLA-007</v>
          </cell>
          <cell r="F984">
            <v>3</v>
          </cell>
          <cell r="H984">
            <v>6000000</v>
          </cell>
          <cell r="I984">
            <v>300000</v>
          </cell>
          <cell r="J984">
            <v>0</v>
          </cell>
          <cell r="N984">
            <v>0</v>
          </cell>
          <cell r="S984">
            <v>315000</v>
          </cell>
        </row>
        <row r="985">
          <cell r="C985" t="str">
            <v>620LONGAN</v>
          </cell>
          <cell r="D985" t="str">
            <v>MLLA-007</v>
          </cell>
          <cell r="F985">
            <v>3</v>
          </cell>
          <cell r="H985">
            <v>5000000</v>
          </cell>
          <cell r="I985">
            <v>300000</v>
          </cell>
          <cell r="J985">
            <v>2000000</v>
          </cell>
          <cell r="N985">
            <v>0</v>
          </cell>
          <cell r="S985">
            <v>0</v>
          </cell>
        </row>
        <row r="986">
          <cell r="C986" t="str">
            <v>620LONGAN</v>
          </cell>
          <cell r="D986" t="str">
            <v>MLLA-007</v>
          </cell>
          <cell r="F986">
            <v>3</v>
          </cell>
          <cell r="H986">
            <v>10000000</v>
          </cell>
          <cell r="I986">
            <v>0</v>
          </cell>
          <cell r="J986">
            <v>5000000</v>
          </cell>
          <cell r="N986">
            <v>104250</v>
          </cell>
          <cell r="S986">
            <v>419250</v>
          </cell>
        </row>
        <row r="987">
          <cell r="C987" t="str">
            <v>620LONGAN</v>
          </cell>
          <cell r="D987" t="str">
            <v>MLLA-007</v>
          </cell>
          <cell r="F987">
            <v>3</v>
          </cell>
          <cell r="H987">
            <v>6000000</v>
          </cell>
          <cell r="I987">
            <v>300000</v>
          </cell>
          <cell r="J987">
            <v>1500000</v>
          </cell>
          <cell r="N987">
            <v>0</v>
          </cell>
          <cell r="S987">
            <v>0</v>
          </cell>
        </row>
        <row r="988">
          <cell r="C988" t="str">
            <v>620LONGAN</v>
          </cell>
          <cell r="D988" t="str">
            <v>MLLA-007</v>
          </cell>
          <cell r="F988">
            <v>3</v>
          </cell>
          <cell r="H988">
            <v>5000000</v>
          </cell>
          <cell r="I988">
            <v>300000</v>
          </cell>
          <cell r="J988">
            <v>1000000</v>
          </cell>
          <cell r="N988">
            <v>0</v>
          </cell>
          <cell r="S988">
            <v>0</v>
          </cell>
        </row>
        <row r="989">
          <cell r="C989" t="str">
            <v>620LONGAN</v>
          </cell>
          <cell r="D989" t="str">
            <v>MLLA-007</v>
          </cell>
          <cell r="F989">
            <v>3</v>
          </cell>
          <cell r="H989">
            <v>4000000</v>
          </cell>
          <cell r="I989">
            <v>300000</v>
          </cell>
          <cell r="J989">
            <v>2500000</v>
          </cell>
          <cell r="N989">
            <v>0</v>
          </cell>
          <cell r="S989">
            <v>0</v>
          </cell>
        </row>
        <row r="990">
          <cell r="C990" t="str">
            <v>620LONGAN</v>
          </cell>
          <cell r="D990" t="str">
            <v>MLLA-007</v>
          </cell>
          <cell r="F990">
            <v>3</v>
          </cell>
          <cell r="H990">
            <v>4000000</v>
          </cell>
          <cell r="I990">
            <v>300000</v>
          </cell>
          <cell r="J990">
            <v>2500000</v>
          </cell>
          <cell r="N990">
            <v>0</v>
          </cell>
          <cell r="S990">
            <v>0</v>
          </cell>
        </row>
        <row r="991">
          <cell r="C991" t="str">
            <v>620LONGAN</v>
          </cell>
          <cell r="D991" t="str">
            <v>MLLA-007</v>
          </cell>
          <cell r="F991">
            <v>3</v>
          </cell>
          <cell r="H991">
            <v>4500000</v>
          </cell>
          <cell r="I991">
            <v>300000</v>
          </cell>
          <cell r="J991">
            <v>1500000</v>
          </cell>
          <cell r="N991">
            <v>0</v>
          </cell>
          <cell r="S991">
            <v>0</v>
          </cell>
        </row>
        <row r="992">
          <cell r="C992" t="str">
            <v>620LONGAN</v>
          </cell>
          <cell r="D992" t="str">
            <v>MLLA-006</v>
          </cell>
          <cell r="F992">
            <v>3</v>
          </cell>
          <cell r="H992">
            <v>10000000</v>
          </cell>
          <cell r="I992">
            <v>0</v>
          </cell>
          <cell r="J992">
            <v>1000000</v>
          </cell>
          <cell r="N992">
            <v>84250</v>
          </cell>
          <cell r="S992">
            <v>399250</v>
          </cell>
        </row>
        <row r="993">
          <cell r="C993" t="str">
            <v>620LONGAN</v>
          </cell>
          <cell r="D993" t="str">
            <v>MLLA-006</v>
          </cell>
          <cell r="F993">
            <v>3</v>
          </cell>
          <cell r="H993">
            <v>10000000</v>
          </cell>
          <cell r="I993">
            <v>0</v>
          </cell>
          <cell r="J993">
            <v>1000000</v>
          </cell>
          <cell r="N993">
            <v>81100</v>
          </cell>
          <cell r="S993">
            <v>459100</v>
          </cell>
        </row>
        <row r="994">
          <cell r="C994" t="str">
            <v>620LONGAN</v>
          </cell>
          <cell r="D994" t="str">
            <v>MLLA-006</v>
          </cell>
          <cell r="F994">
            <v>3</v>
          </cell>
          <cell r="H994">
            <v>10000000</v>
          </cell>
          <cell r="I994">
            <v>0</v>
          </cell>
          <cell r="J994">
            <v>1000000</v>
          </cell>
          <cell r="N994">
            <v>84250</v>
          </cell>
          <cell r="S994">
            <v>399250</v>
          </cell>
        </row>
        <row r="995">
          <cell r="C995" t="str">
            <v>620LONGAN</v>
          </cell>
          <cell r="D995" t="str">
            <v>MLLA-006</v>
          </cell>
          <cell r="F995">
            <v>3</v>
          </cell>
          <cell r="H995">
            <v>10000000</v>
          </cell>
          <cell r="I995">
            <v>0</v>
          </cell>
          <cell r="J995">
            <v>5000000</v>
          </cell>
          <cell r="N995">
            <v>312200</v>
          </cell>
          <cell r="S995">
            <v>690200</v>
          </cell>
        </row>
        <row r="996">
          <cell r="C996" t="str">
            <v>620LONGAN</v>
          </cell>
          <cell r="D996" t="str">
            <v>MLLA-006</v>
          </cell>
          <cell r="F996">
            <v>3</v>
          </cell>
          <cell r="H996">
            <v>10000000</v>
          </cell>
          <cell r="I996">
            <v>300000</v>
          </cell>
          <cell r="J996">
            <v>5000000</v>
          </cell>
          <cell r="N996">
            <v>318500</v>
          </cell>
          <cell r="S996">
            <v>633500</v>
          </cell>
        </row>
        <row r="997">
          <cell r="C997" t="str">
            <v>620LONGAN</v>
          </cell>
          <cell r="D997" t="str">
            <v>MLLA-006</v>
          </cell>
          <cell r="F997">
            <v>3</v>
          </cell>
          <cell r="H997">
            <v>5000000</v>
          </cell>
          <cell r="I997">
            <v>300000</v>
          </cell>
          <cell r="J997">
            <v>1000000</v>
          </cell>
          <cell r="N997">
            <v>0</v>
          </cell>
          <cell r="S997">
            <v>378000</v>
          </cell>
        </row>
        <row r="998">
          <cell r="C998" t="str">
            <v>620LONGAN</v>
          </cell>
          <cell r="D998" t="str">
            <v>MLLA-006</v>
          </cell>
          <cell r="F998">
            <v>3</v>
          </cell>
          <cell r="H998">
            <v>5000000</v>
          </cell>
          <cell r="I998">
            <v>300000</v>
          </cell>
          <cell r="J998">
            <v>2000000</v>
          </cell>
          <cell r="N998">
            <v>0</v>
          </cell>
          <cell r="S998">
            <v>0</v>
          </cell>
        </row>
        <row r="999">
          <cell r="C999" t="str">
            <v>620LONGAN</v>
          </cell>
          <cell r="D999" t="str">
            <v>MLLA-006</v>
          </cell>
          <cell r="F999">
            <v>3</v>
          </cell>
          <cell r="H999">
            <v>6600000</v>
          </cell>
          <cell r="I999">
            <v>300000</v>
          </cell>
          <cell r="J999">
            <v>1000000</v>
          </cell>
          <cell r="N999">
            <v>0</v>
          </cell>
          <cell r="S999">
            <v>378000</v>
          </cell>
        </row>
        <row r="1000">
          <cell r="C1000" t="str">
            <v>620LONGAN</v>
          </cell>
          <cell r="D1000" t="str">
            <v>MLLA-006</v>
          </cell>
          <cell r="F1000">
            <v>3</v>
          </cell>
          <cell r="H1000">
            <v>6000000</v>
          </cell>
          <cell r="I1000">
            <v>300000</v>
          </cell>
          <cell r="J1000">
            <v>1000000</v>
          </cell>
          <cell r="N1000">
            <v>0</v>
          </cell>
          <cell r="S1000">
            <v>378000</v>
          </cell>
        </row>
        <row r="1001">
          <cell r="C1001" t="str">
            <v>620LONGAN</v>
          </cell>
          <cell r="D1001" t="str">
            <v>MLLA-006</v>
          </cell>
          <cell r="F1001">
            <v>3</v>
          </cell>
          <cell r="H1001">
            <v>4200000</v>
          </cell>
          <cell r="I1001">
            <v>300000</v>
          </cell>
          <cell r="J1001">
            <v>1800000</v>
          </cell>
          <cell r="N1001">
            <v>0</v>
          </cell>
          <cell r="S1001">
            <v>0</v>
          </cell>
        </row>
        <row r="1002">
          <cell r="C1002" t="str">
            <v>620LONGAN</v>
          </cell>
          <cell r="D1002" t="str">
            <v>MLLA-006</v>
          </cell>
          <cell r="F1002">
            <v>3</v>
          </cell>
          <cell r="H1002">
            <v>6000000</v>
          </cell>
          <cell r="I1002">
            <v>300000</v>
          </cell>
          <cell r="J1002">
            <v>2000000</v>
          </cell>
          <cell r="N1002">
            <v>0</v>
          </cell>
          <cell r="S1002">
            <v>0</v>
          </cell>
        </row>
        <row r="1003">
          <cell r="C1003" t="str">
            <v>620LONGAN</v>
          </cell>
          <cell r="D1003" t="str">
            <v>MLLA-006</v>
          </cell>
          <cell r="F1003">
            <v>3</v>
          </cell>
          <cell r="H1003">
            <v>7000000</v>
          </cell>
          <cell r="I1003">
            <v>300000</v>
          </cell>
          <cell r="J1003">
            <v>1000000</v>
          </cell>
          <cell r="N1003">
            <v>0</v>
          </cell>
          <cell r="S1003">
            <v>0</v>
          </cell>
        </row>
        <row r="1004">
          <cell r="C1004" t="str">
            <v>620LONGAN</v>
          </cell>
          <cell r="D1004" t="str">
            <v>MLLA-006</v>
          </cell>
          <cell r="F1004">
            <v>3</v>
          </cell>
          <cell r="H1004">
            <v>10000000</v>
          </cell>
          <cell r="I1004">
            <v>0</v>
          </cell>
          <cell r="J1004">
            <v>2000000</v>
          </cell>
          <cell r="N1004">
            <v>150000</v>
          </cell>
          <cell r="S1004">
            <v>150000</v>
          </cell>
        </row>
        <row r="1005">
          <cell r="C1005" t="str">
            <v>620LONGAN</v>
          </cell>
          <cell r="D1005" t="str">
            <v>MLLA-006</v>
          </cell>
          <cell r="F1005">
            <v>3</v>
          </cell>
          <cell r="H1005">
            <v>5000000</v>
          </cell>
          <cell r="I1005">
            <v>300000</v>
          </cell>
          <cell r="J1005">
            <v>0</v>
          </cell>
          <cell r="N1005">
            <v>0</v>
          </cell>
          <cell r="S1005">
            <v>378000</v>
          </cell>
        </row>
        <row r="1006">
          <cell r="C1006" t="str">
            <v>620LONGAN</v>
          </cell>
          <cell r="D1006" t="str">
            <v>MLLA-006</v>
          </cell>
          <cell r="F1006">
            <v>3</v>
          </cell>
          <cell r="H1006">
            <v>8000000</v>
          </cell>
          <cell r="I1006">
            <v>300000</v>
          </cell>
          <cell r="J1006">
            <v>0</v>
          </cell>
          <cell r="N1006">
            <v>0</v>
          </cell>
          <cell r="S1006">
            <v>378000</v>
          </cell>
        </row>
        <row r="1007">
          <cell r="C1007" t="str">
            <v>620LONGAN</v>
          </cell>
          <cell r="D1007" t="str">
            <v>MLLA-006</v>
          </cell>
          <cell r="F1007">
            <v>3</v>
          </cell>
          <cell r="H1007">
            <v>5000000</v>
          </cell>
          <cell r="I1007">
            <v>300000</v>
          </cell>
          <cell r="J1007">
            <v>1500000</v>
          </cell>
          <cell r="N1007">
            <v>0</v>
          </cell>
          <cell r="S1007">
            <v>378000</v>
          </cell>
        </row>
        <row r="1008">
          <cell r="C1008" t="str">
            <v>620LONGAN</v>
          </cell>
          <cell r="D1008" t="str">
            <v>MLLA-006</v>
          </cell>
          <cell r="F1008">
            <v>3</v>
          </cell>
          <cell r="H1008">
            <v>6500000</v>
          </cell>
          <cell r="I1008">
            <v>300000</v>
          </cell>
          <cell r="J1008">
            <v>0</v>
          </cell>
          <cell r="N1008">
            <v>0</v>
          </cell>
          <cell r="S1008">
            <v>378000</v>
          </cell>
        </row>
        <row r="1009">
          <cell r="C1009" t="str">
            <v>620LONGAN</v>
          </cell>
          <cell r="D1009" t="str">
            <v>MLLA-006</v>
          </cell>
          <cell r="F1009">
            <v>3</v>
          </cell>
          <cell r="H1009">
            <v>2000000</v>
          </cell>
          <cell r="I1009">
            <v>0</v>
          </cell>
          <cell r="J1009">
            <v>0</v>
          </cell>
          <cell r="N1009">
            <v>0</v>
          </cell>
          <cell r="S1009">
            <v>0</v>
          </cell>
        </row>
        <row r="1010">
          <cell r="C1010" t="str">
            <v>620LONGAN</v>
          </cell>
          <cell r="D1010" t="str">
            <v>MLLA-006</v>
          </cell>
          <cell r="F1010">
            <v>3</v>
          </cell>
          <cell r="H1010">
            <v>923076.92307692312</v>
          </cell>
          <cell r="I1010">
            <v>0</v>
          </cell>
          <cell r="J1010">
            <v>0</v>
          </cell>
          <cell r="N1010">
            <v>0</v>
          </cell>
          <cell r="S1010">
            <v>0</v>
          </cell>
        </row>
        <row r="1011">
          <cell r="C1011" t="str">
            <v>620LONGAN</v>
          </cell>
          <cell r="D1011" t="str">
            <v>MLLA-006</v>
          </cell>
          <cell r="F1011">
            <v>3</v>
          </cell>
          <cell r="H1011">
            <v>7000000</v>
          </cell>
          <cell r="I1011">
            <v>300000</v>
          </cell>
          <cell r="J1011">
            <v>0</v>
          </cell>
          <cell r="N1011">
            <v>0</v>
          </cell>
          <cell r="S1011">
            <v>0</v>
          </cell>
        </row>
        <row r="1012">
          <cell r="C1012" t="str">
            <v>620LONGAN</v>
          </cell>
          <cell r="D1012" t="str">
            <v>MLLA-006</v>
          </cell>
          <cell r="F1012">
            <v>3</v>
          </cell>
          <cell r="H1012">
            <v>7000000</v>
          </cell>
          <cell r="I1012">
            <v>300000</v>
          </cell>
          <cell r="J1012">
            <v>1000000</v>
          </cell>
          <cell r="N1012">
            <v>0</v>
          </cell>
          <cell r="S1012">
            <v>315000</v>
          </cell>
        </row>
        <row r="1013">
          <cell r="C1013" t="str">
            <v>620LONGAN</v>
          </cell>
          <cell r="D1013" t="str">
            <v>MLLA-006</v>
          </cell>
          <cell r="F1013">
            <v>3</v>
          </cell>
          <cell r="H1013">
            <v>5000000</v>
          </cell>
          <cell r="I1013">
            <v>300000</v>
          </cell>
          <cell r="J1013">
            <v>1000000</v>
          </cell>
          <cell r="N1013">
            <v>0</v>
          </cell>
          <cell r="S1013">
            <v>378000</v>
          </cell>
        </row>
        <row r="1014">
          <cell r="C1014" t="str">
            <v>620LONGAN</v>
          </cell>
          <cell r="D1014" t="str">
            <v>MLLA-006</v>
          </cell>
          <cell r="F1014">
            <v>3</v>
          </cell>
          <cell r="H1014">
            <v>6600000</v>
          </cell>
          <cell r="I1014">
            <v>300000</v>
          </cell>
          <cell r="J1014">
            <v>1000000</v>
          </cell>
          <cell r="N1014">
            <v>0</v>
          </cell>
          <cell r="S1014">
            <v>378000</v>
          </cell>
        </row>
        <row r="1015">
          <cell r="C1015" t="str">
            <v>620LONGAN</v>
          </cell>
          <cell r="D1015" t="str">
            <v>MLLA-006</v>
          </cell>
          <cell r="F1015">
            <v>3</v>
          </cell>
          <cell r="H1015">
            <v>4000000</v>
          </cell>
          <cell r="I1015">
            <v>300000</v>
          </cell>
          <cell r="J1015">
            <v>1500000</v>
          </cell>
          <cell r="N1015">
            <v>0</v>
          </cell>
          <cell r="S1015">
            <v>0</v>
          </cell>
        </row>
        <row r="1016">
          <cell r="C1016" t="str">
            <v>620LONGAN</v>
          </cell>
          <cell r="D1016" t="str">
            <v>MLLA-006</v>
          </cell>
          <cell r="F1016">
            <v>3</v>
          </cell>
          <cell r="H1016">
            <v>6000000</v>
          </cell>
          <cell r="I1016">
            <v>300000</v>
          </cell>
          <cell r="J1016">
            <v>0</v>
          </cell>
          <cell r="N1016">
            <v>0</v>
          </cell>
          <cell r="S1016">
            <v>315000</v>
          </cell>
        </row>
        <row r="1017">
          <cell r="C1017" t="str">
            <v>620LONGAN</v>
          </cell>
          <cell r="D1017" t="str">
            <v>MLLA-006</v>
          </cell>
          <cell r="F1017">
            <v>3</v>
          </cell>
          <cell r="H1017">
            <v>4000000</v>
          </cell>
          <cell r="I1017">
            <v>300000</v>
          </cell>
          <cell r="J1017">
            <v>2000000</v>
          </cell>
          <cell r="N1017">
            <v>0</v>
          </cell>
          <cell r="S1017">
            <v>0</v>
          </cell>
        </row>
        <row r="1018">
          <cell r="C1018" t="str">
            <v>620LONGAN</v>
          </cell>
          <cell r="D1018" t="str">
            <v>MLLA-011</v>
          </cell>
          <cell r="F1018">
            <v>3</v>
          </cell>
          <cell r="H1018">
            <v>9000000</v>
          </cell>
          <cell r="I1018">
            <v>0</v>
          </cell>
          <cell r="J1018">
            <v>3000000</v>
          </cell>
          <cell r="N1018">
            <v>150000</v>
          </cell>
          <cell r="S1018">
            <v>150000</v>
          </cell>
        </row>
        <row r="1019">
          <cell r="C1019" t="str">
            <v>620LONGAN</v>
          </cell>
          <cell r="D1019" t="str">
            <v>MLLA-011</v>
          </cell>
          <cell r="F1019">
            <v>3</v>
          </cell>
          <cell r="H1019">
            <v>8000000</v>
          </cell>
          <cell r="I1019">
            <v>0</v>
          </cell>
          <cell r="J1019">
            <v>4000000</v>
          </cell>
          <cell r="N1019">
            <v>134250</v>
          </cell>
          <cell r="S1019">
            <v>449250</v>
          </cell>
        </row>
        <row r="1020">
          <cell r="C1020" t="str">
            <v>620LONGAN</v>
          </cell>
          <cell r="D1020" t="str">
            <v>MLLA-011</v>
          </cell>
          <cell r="F1020">
            <v>3</v>
          </cell>
          <cell r="H1020">
            <v>8500000</v>
          </cell>
          <cell r="I1020">
            <v>300000</v>
          </cell>
          <cell r="J1020">
            <v>0</v>
          </cell>
          <cell r="N1020">
            <v>0</v>
          </cell>
          <cell r="S1020">
            <v>378000</v>
          </cell>
        </row>
        <row r="1021">
          <cell r="C1021" t="str">
            <v>620LONGAN</v>
          </cell>
          <cell r="D1021" t="str">
            <v>MLLA-011</v>
          </cell>
          <cell r="F1021">
            <v>3</v>
          </cell>
          <cell r="H1021">
            <v>8500000</v>
          </cell>
          <cell r="I1021">
            <v>300000</v>
          </cell>
          <cell r="J1021">
            <v>3250000</v>
          </cell>
          <cell r="N1021">
            <v>118600</v>
          </cell>
          <cell r="S1021">
            <v>496600</v>
          </cell>
        </row>
        <row r="1022">
          <cell r="C1022" t="str">
            <v>620LONGAN</v>
          </cell>
          <cell r="D1022" t="str">
            <v>MLLA-011</v>
          </cell>
          <cell r="F1022">
            <v>3</v>
          </cell>
          <cell r="H1022">
            <v>4700000</v>
          </cell>
          <cell r="I1022">
            <v>300000</v>
          </cell>
          <cell r="J1022">
            <v>2800000</v>
          </cell>
          <cell r="N1022">
            <v>0</v>
          </cell>
          <cell r="S1022">
            <v>0</v>
          </cell>
        </row>
        <row r="1023">
          <cell r="C1023" t="str">
            <v>620LONGAN</v>
          </cell>
          <cell r="D1023" t="str">
            <v>MLLA-011</v>
          </cell>
          <cell r="F1023">
            <v>3</v>
          </cell>
          <cell r="H1023">
            <v>5000000</v>
          </cell>
          <cell r="I1023">
            <v>300000</v>
          </cell>
          <cell r="J1023">
            <v>1500000</v>
          </cell>
          <cell r="N1023">
            <v>0</v>
          </cell>
          <cell r="S1023">
            <v>309015</v>
          </cell>
        </row>
        <row r="1024">
          <cell r="C1024" t="str">
            <v>620LONGAN</v>
          </cell>
          <cell r="D1024" t="str">
            <v>MLLA-011</v>
          </cell>
          <cell r="F1024">
            <v>3</v>
          </cell>
          <cell r="H1024">
            <v>4500000</v>
          </cell>
          <cell r="I1024">
            <v>300000</v>
          </cell>
          <cell r="J1024">
            <v>2000000</v>
          </cell>
          <cell r="N1024">
            <v>0</v>
          </cell>
          <cell r="S1024">
            <v>0</v>
          </cell>
        </row>
        <row r="1025">
          <cell r="C1025" t="str">
            <v>620LONGAN</v>
          </cell>
          <cell r="D1025" t="str">
            <v>MLLA-011</v>
          </cell>
          <cell r="F1025">
            <v>3</v>
          </cell>
          <cell r="H1025">
            <v>4200000</v>
          </cell>
          <cell r="I1025">
            <v>300000</v>
          </cell>
          <cell r="J1025">
            <v>1800000</v>
          </cell>
          <cell r="N1025">
            <v>0</v>
          </cell>
          <cell r="S1025">
            <v>0</v>
          </cell>
        </row>
        <row r="1026">
          <cell r="C1026" t="str">
            <v>620LONGAN</v>
          </cell>
          <cell r="D1026" t="str">
            <v>MLLA-011</v>
          </cell>
          <cell r="F1026">
            <v>3</v>
          </cell>
          <cell r="H1026">
            <v>4200000</v>
          </cell>
          <cell r="I1026">
            <v>300000</v>
          </cell>
          <cell r="J1026">
            <v>1800000</v>
          </cell>
          <cell r="N1026">
            <v>0</v>
          </cell>
          <cell r="S1026">
            <v>0</v>
          </cell>
        </row>
        <row r="1027">
          <cell r="C1027" t="str">
            <v>620LONGAN</v>
          </cell>
          <cell r="D1027" t="str">
            <v>MLLA-011</v>
          </cell>
          <cell r="F1027">
            <v>3</v>
          </cell>
          <cell r="H1027">
            <v>6000000</v>
          </cell>
          <cell r="I1027">
            <v>300000</v>
          </cell>
          <cell r="J1027">
            <v>1000000</v>
          </cell>
          <cell r="N1027">
            <v>0</v>
          </cell>
          <cell r="S1027">
            <v>309015</v>
          </cell>
        </row>
        <row r="1028">
          <cell r="C1028" t="str">
            <v>620LONGAN</v>
          </cell>
          <cell r="D1028" t="str">
            <v>MLLA-011</v>
          </cell>
          <cell r="F1028">
            <v>3</v>
          </cell>
          <cell r="H1028">
            <v>9000000</v>
          </cell>
          <cell r="I1028">
            <v>0</v>
          </cell>
          <cell r="J1028">
            <v>1000000</v>
          </cell>
          <cell r="N1028">
            <v>31100</v>
          </cell>
          <cell r="S1028">
            <v>409100</v>
          </cell>
        </row>
        <row r="1029">
          <cell r="C1029" t="str">
            <v>620LONGAN</v>
          </cell>
          <cell r="D1029" t="str">
            <v>MLLA-011</v>
          </cell>
          <cell r="F1029">
            <v>3</v>
          </cell>
          <cell r="H1029">
            <v>7000000</v>
          </cell>
          <cell r="I1029">
            <v>300000</v>
          </cell>
          <cell r="J1029">
            <v>1000000</v>
          </cell>
          <cell r="N1029">
            <v>0</v>
          </cell>
          <cell r="S1029">
            <v>0</v>
          </cell>
        </row>
        <row r="1030">
          <cell r="C1030" t="str">
            <v>620LONGAN</v>
          </cell>
          <cell r="D1030" t="str">
            <v>MLLA-011</v>
          </cell>
          <cell r="F1030">
            <v>3</v>
          </cell>
          <cell r="H1030">
            <v>5000000</v>
          </cell>
          <cell r="I1030">
            <v>300000</v>
          </cell>
          <cell r="J1030">
            <v>0</v>
          </cell>
          <cell r="N1030">
            <v>0</v>
          </cell>
          <cell r="S1030">
            <v>0</v>
          </cell>
        </row>
        <row r="1031">
          <cell r="C1031" t="str">
            <v>620LONGAN</v>
          </cell>
          <cell r="D1031" t="str">
            <v>MLLA-011</v>
          </cell>
          <cell r="F1031">
            <v>3</v>
          </cell>
          <cell r="H1031">
            <v>4500000</v>
          </cell>
          <cell r="I1031">
            <v>300000</v>
          </cell>
          <cell r="J1031">
            <v>3000000</v>
          </cell>
          <cell r="N1031">
            <v>0</v>
          </cell>
          <cell r="S1031">
            <v>309015</v>
          </cell>
        </row>
        <row r="1032">
          <cell r="C1032" t="str">
            <v>620LONGAN</v>
          </cell>
          <cell r="D1032" t="str">
            <v>MLLA-011</v>
          </cell>
          <cell r="F1032">
            <v>3</v>
          </cell>
          <cell r="H1032">
            <v>7000000</v>
          </cell>
          <cell r="I1032">
            <v>0</v>
          </cell>
          <cell r="J1032">
            <v>3000000</v>
          </cell>
          <cell r="N1032">
            <v>50000</v>
          </cell>
          <cell r="S1032">
            <v>50000</v>
          </cell>
        </row>
        <row r="1033">
          <cell r="C1033" t="str">
            <v>620LONGAN</v>
          </cell>
          <cell r="D1033" t="str">
            <v>MLLA-011</v>
          </cell>
          <cell r="F1033">
            <v>3</v>
          </cell>
          <cell r="H1033">
            <v>7000000</v>
          </cell>
          <cell r="I1033">
            <v>0</v>
          </cell>
          <cell r="J1033">
            <v>3000000</v>
          </cell>
          <cell r="N1033">
            <v>50000</v>
          </cell>
          <cell r="S1033">
            <v>50000</v>
          </cell>
        </row>
        <row r="1034">
          <cell r="C1034" t="str">
            <v>620LONGAN</v>
          </cell>
          <cell r="D1034" t="str">
            <v>MLLA-011</v>
          </cell>
          <cell r="F1034">
            <v>3</v>
          </cell>
          <cell r="H1034">
            <v>7000000</v>
          </cell>
          <cell r="I1034">
            <v>0</v>
          </cell>
          <cell r="J1034">
            <v>3000000</v>
          </cell>
          <cell r="N1034">
            <v>34549.25</v>
          </cell>
          <cell r="S1034">
            <v>343564.25</v>
          </cell>
        </row>
        <row r="1035">
          <cell r="C1035" t="str">
            <v>620LONGAN</v>
          </cell>
          <cell r="D1035" t="str">
            <v>MLLA-011</v>
          </cell>
          <cell r="F1035">
            <v>3</v>
          </cell>
          <cell r="H1035">
            <v>7000000</v>
          </cell>
          <cell r="I1035">
            <v>0</v>
          </cell>
          <cell r="J1035">
            <v>3000000</v>
          </cell>
          <cell r="N1035">
            <v>34549.25</v>
          </cell>
          <cell r="S1035">
            <v>343564.25</v>
          </cell>
        </row>
        <row r="1036">
          <cell r="C1036" t="str">
            <v>620LONGAN</v>
          </cell>
          <cell r="D1036" t="str">
            <v>MLLA-011</v>
          </cell>
          <cell r="F1036">
            <v>3</v>
          </cell>
          <cell r="H1036">
            <v>7000000</v>
          </cell>
          <cell r="I1036">
            <v>0</v>
          </cell>
          <cell r="J1036">
            <v>3000000</v>
          </cell>
          <cell r="N1036">
            <v>34549.25</v>
          </cell>
          <cell r="S1036">
            <v>343564.25</v>
          </cell>
        </row>
        <row r="1037">
          <cell r="C1037" t="str">
            <v>620LONGAN</v>
          </cell>
          <cell r="D1037" t="str">
            <v>MLLA-011</v>
          </cell>
          <cell r="F1037">
            <v>3</v>
          </cell>
          <cell r="H1037">
            <v>7000000</v>
          </cell>
          <cell r="I1037">
            <v>0</v>
          </cell>
          <cell r="J1037">
            <v>3000000</v>
          </cell>
          <cell r="N1037">
            <v>50000</v>
          </cell>
          <cell r="S1037">
            <v>50000</v>
          </cell>
        </row>
        <row r="1038">
          <cell r="C1038" t="str">
            <v>620LONGAN</v>
          </cell>
          <cell r="D1038" t="str">
            <v>MLLA-011</v>
          </cell>
          <cell r="F1038">
            <v>3</v>
          </cell>
          <cell r="H1038">
            <v>6300000</v>
          </cell>
          <cell r="I1038">
            <v>0</v>
          </cell>
          <cell r="J1038">
            <v>2700000</v>
          </cell>
          <cell r="N1038">
            <v>0</v>
          </cell>
          <cell r="S1038">
            <v>0</v>
          </cell>
        </row>
        <row r="1039">
          <cell r="C1039" t="str">
            <v>620LONGAN</v>
          </cell>
          <cell r="D1039" t="str">
            <v>MLLA-011</v>
          </cell>
          <cell r="F1039">
            <v>3</v>
          </cell>
          <cell r="H1039">
            <v>7000000</v>
          </cell>
          <cell r="I1039">
            <v>0</v>
          </cell>
          <cell r="J1039">
            <v>3000000</v>
          </cell>
          <cell r="N1039">
            <v>50000</v>
          </cell>
          <cell r="S1039">
            <v>50000</v>
          </cell>
        </row>
        <row r="1040">
          <cell r="C1040" t="str">
            <v>620LONGAN</v>
          </cell>
          <cell r="D1040" t="str">
            <v>MLLA-011</v>
          </cell>
          <cell r="F1040">
            <v>3</v>
          </cell>
          <cell r="H1040">
            <v>5600000</v>
          </cell>
          <cell r="I1040">
            <v>300000</v>
          </cell>
          <cell r="J1040">
            <v>2400000</v>
          </cell>
          <cell r="N1040">
            <v>0</v>
          </cell>
          <cell r="S1040">
            <v>0</v>
          </cell>
        </row>
        <row r="1041">
          <cell r="C1041" t="str">
            <v>620LONGAN</v>
          </cell>
          <cell r="D1041" t="str">
            <v>MLLA-011</v>
          </cell>
          <cell r="F1041">
            <v>3</v>
          </cell>
          <cell r="H1041">
            <v>4900000</v>
          </cell>
          <cell r="I1041">
            <v>300000</v>
          </cell>
          <cell r="J1041">
            <v>2100000</v>
          </cell>
          <cell r="N1041">
            <v>0</v>
          </cell>
          <cell r="S1041">
            <v>0</v>
          </cell>
        </row>
        <row r="1042">
          <cell r="C1042" t="str">
            <v>620LONGAN</v>
          </cell>
          <cell r="D1042" t="str">
            <v>MLLA-011</v>
          </cell>
          <cell r="F1042">
            <v>3</v>
          </cell>
          <cell r="H1042">
            <v>4200000</v>
          </cell>
          <cell r="I1042">
            <v>300000</v>
          </cell>
          <cell r="J1042">
            <v>2800000</v>
          </cell>
          <cell r="N1042">
            <v>0</v>
          </cell>
          <cell r="S1042">
            <v>0</v>
          </cell>
        </row>
        <row r="1043">
          <cell r="C1043" t="str">
            <v>620LONGAN</v>
          </cell>
          <cell r="D1043" t="str">
            <v>MLLA-011</v>
          </cell>
          <cell r="F1043">
            <v>3</v>
          </cell>
          <cell r="H1043">
            <v>4200000</v>
          </cell>
          <cell r="I1043">
            <v>300000</v>
          </cell>
          <cell r="J1043">
            <v>2800000</v>
          </cell>
          <cell r="N1043">
            <v>0</v>
          </cell>
          <cell r="S1043">
            <v>0</v>
          </cell>
        </row>
        <row r="1044">
          <cell r="C1044" t="str">
            <v>620LONGAN</v>
          </cell>
          <cell r="D1044" t="str">
            <v>MLLA-011</v>
          </cell>
          <cell r="F1044">
            <v>3</v>
          </cell>
          <cell r="H1044">
            <v>4200000</v>
          </cell>
          <cell r="I1044">
            <v>300000</v>
          </cell>
          <cell r="J1044">
            <v>2800000</v>
          </cell>
          <cell r="N1044">
            <v>0</v>
          </cell>
          <cell r="S1044">
            <v>0</v>
          </cell>
        </row>
        <row r="1045">
          <cell r="C1045" t="str">
            <v>620LONGAN</v>
          </cell>
          <cell r="D1045" t="str">
            <v>MLLA-011</v>
          </cell>
          <cell r="F1045">
            <v>3</v>
          </cell>
          <cell r="H1045">
            <v>4200000</v>
          </cell>
          <cell r="I1045">
            <v>300000</v>
          </cell>
          <cell r="J1045">
            <v>2800000</v>
          </cell>
          <cell r="N1045">
            <v>0</v>
          </cell>
          <cell r="S1045">
            <v>0</v>
          </cell>
        </row>
        <row r="1046">
          <cell r="C1046" t="str">
            <v>620LONGAN</v>
          </cell>
          <cell r="D1046" t="str">
            <v>MLLA-011</v>
          </cell>
          <cell r="F1046">
            <v>3</v>
          </cell>
          <cell r="H1046">
            <v>4200000</v>
          </cell>
          <cell r="I1046">
            <v>300000</v>
          </cell>
          <cell r="J1046">
            <v>1800000</v>
          </cell>
          <cell r="N1046">
            <v>0</v>
          </cell>
          <cell r="S1046">
            <v>0</v>
          </cell>
        </row>
        <row r="1047">
          <cell r="C1047" t="str">
            <v>620LONGAN</v>
          </cell>
          <cell r="D1047" t="str">
            <v>MLLA-011</v>
          </cell>
          <cell r="F1047">
            <v>3</v>
          </cell>
          <cell r="H1047">
            <v>4200000</v>
          </cell>
          <cell r="I1047">
            <v>300000</v>
          </cell>
          <cell r="J1047">
            <v>2800000</v>
          </cell>
          <cell r="N1047">
            <v>0</v>
          </cell>
          <cell r="S1047">
            <v>0</v>
          </cell>
        </row>
        <row r="1048">
          <cell r="C1048" t="str">
            <v>620LONGAN</v>
          </cell>
          <cell r="D1048" t="str">
            <v>MLLA-011</v>
          </cell>
          <cell r="F1048">
            <v>3</v>
          </cell>
          <cell r="H1048">
            <v>5600000</v>
          </cell>
          <cell r="I1048">
            <v>300000</v>
          </cell>
          <cell r="J1048">
            <v>2400000</v>
          </cell>
          <cell r="N1048">
            <v>0</v>
          </cell>
          <cell r="S1048">
            <v>0</v>
          </cell>
        </row>
        <row r="1049">
          <cell r="C1049" t="str">
            <v>620LONGAN</v>
          </cell>
          <cell r="D1049" t="str">
            <v>MLLA-011</v>
          </cell>
          <cell r="F1049">
            <v>3</v>
          </cell>
          <cell r="H1049">
            <v>4200000</v>
          </cell>
          <cell r="I1049">
            <v>300000</v>
          </cell>
          <cell r="J1049">
            <v>2800000</v>
          </cell>
          <cell r="N1049">
            <v>0</v>
          </cell>
          <cell r="S1049">
            <v>0</v>
          </cell>
        </row>
        <row r="1050">
          <cell r="C1050" t="str">
            <v>620LONGAN</v>
          </cell>
          <cell r="D1050" t="str">
            <v>MLLA-011</v>
          </cell>
          <cell r="F1050">
            <v>3</v>
          </cell>
          <cell r="H1050">
            <v>4200000</v>
          </cell>
          <cell r="I1050">
            <v>300000</v>
          </cell>
          <cell r="J1050">
            <v>2800000</v>
          </cell>
          <cell r="N1050">
            <v>0</v>
          </cell>
          <cell r="S1050">
            <v>0</v>
          </cell>
        </row>
        <row r="1051">
          <cell r="C1051" t="str">
            <v>620LONGAN</v>
          </cell>
          <cell r="D1051" t="str">
            <v>MLLA-011</v>
          </cell>
          <cell r="F1051">
            <v>3</v>
          </cell>
          <cell r="H1051">
            <v>4200000</v>
          </cell>
          <cell r="I1051">
            <v>300000</v>
          </cell>
          <cell r="J1051">
            <v>1800000</v>
          </cell>
          <cell r="N1051">
            <v>0</v>
          </cell>
          <cell r="S1051">
            <v>0</v>
          </cell>
        </row>
        <row r="1052">
          <cell r="C1052" t="str">
            <v>620LONGAN</v>
          </cell>
          <cell r="D1052" t="str">
            <v>MLLA-011</v>
          </cell>
          <cell r="F1052">
            <v>3</v>
          </cell>
          <cell r="H1052">
            <v>5600000</v>
          </cell>
          <cell r="I1052">
            <v>300000</v>
          </cell>
          <cell r="J1052">
            <v>2400000</v>
          </cell>
          <cell r="N1052">
            <v>0</v>
          </cell>
          <cell r="S1052">
            <v>309015</v>
          </cell>
        </row>
        <row r="1053">
          <cell r="C1053" t="str">
            <v>620LONGAN</v>
          </cell>
          <cell r="D1053" t="str">
            <v>MLLA-011</v>
          </cell>
          <cell r="F1053">
            <v>3</v>
          </cell>
          <cell r="H1053">
            <v>4200000</v>
          </cell>
          <cell r="I1053">
            <v>300000</v>
          </cell>
          <cell r="J1053">
            <v>2800000</v>
          </cell>
          <cell r="N1053">
            <v>0</v>
          </cell>
          <cell r="S1053">
            <v>309015</v>
          </cell>
        </row>
        <row r="1054">
          <cell r="C1054" t="str">
            <v>620LONGAN</v>
          </cell>
          <cell r="D1054" t="str">
            <v>MLLA-011</v>
          </cell>
          <cell r="F1054">
            <v>3</v>
          </cell>
          <cell r="H1054">
            <v>4200000</v>
          </cell>
          <cell r="I1054">
            <v>300000</v>
          </cell>
          <cell r="J1054">
            <v>2800000</v>
          </cell>
          <cell r="N1054">
            <v>0</v>
          </cell>
          <cell r="S1054">
            <v>0</v>
          </cell>
        </row>
        <row r="1055">
          <cell r="C1055" t="str">
            <v>620LONGAN</v>
          </cell>
          <cell r="D1055" t="str">
            <v>MLLA-011</v>
          </cell>
          <cell r="F1055">
            <v>3</v>
          </cell>
          <cell r="H1055">
            <v>4900000</v>
          </cell>
          <cell r="I1055">
            <v>300000</v>
          </cell>
          <cell r="J1055">
            <v>2100000</v>
          </cell>
          <cell r="N1055">
            <v>0</v>
          </cell>
          <cell r="S1055">
            <v>0</v>
          </cell>
        </row>
        <row r="1056">
          <cell r="C1056" t="str">
            <v>620LONGAN</v>
          </cell>
          <cell r="D1056" t="str">
            <v>MLLA-011</v>
          </cell>
          <cell r="F1056">
            <v>3</v>
          </cell>
          <cell r="H1056">
            <v>4200000</v>
          </cell>
          <cell r="I1056">
            <v>300000</v>
          </cell>
          <cell r="J1056">
            <v>2800000</v>
          </cell>
          <cell r="N1056">
            <v>0</v>
          </cell>
          <cell r="S1056">
            <v>0</v>
          </cell>
        </row>
        <row r="1057">
          <cell r="C1057" t="str">
            <v>620LONGAN</v>
          </cell>
          <cell r="D1057" t="str">
            <v>MLLA-011</v>
          </cell>
          <cell r="F1057">
            <v>3</v>
          </cell>
          <cell r="H1057">
            <v>4200000</v>
          </cell>
          <cell r="I1057">
            <v>300000</v>
          </cell>
          <cell r="J1057">
            <v>1800000</v>
          </cell>
          <cell r="N1057">
            <v>0</v>
          </cell>
          <cell r="S1057">
            <v>0</v>
          </cell>
        </row>
        <row r="1058">
          <cell r="C1058" t="str">
            <v>620LONGAN</v>
          </cell>
          <cell r="D1058" t="str">
            <v>MLLA-011</v>
          </cell>
          <cell r="F1058">
            <v>3</v>
          </cell>
          <cell r="H1058">
            <v>4200000</v>
          </cell>
          <cell r="I1058">
            <v>300000</v>
          </cell>
          <cell r="J1058">
            <v>2800000</v>
          </cell>
          <cell r="N1058">
            <v>0</v>
          </cell>
          <cell r="S1058">
            <v>0</v>
          </cell>
        </row>
        <row r="1059">
          <cell r="C1059" t="str">
            <v>620LONGAN</v>
          </cell>
          <cell r="D1059" t="str">
            <v>MLLA-011</v>
          </cell>
          <cell r="F1059">
            <v>3</v>
          </cell>
          <cell r="H1059">
            <v>5000000</v>
          </cell>
          <cell r="I1059">
            <v>300000</v>
          </cell>
          <cell r="J1059">
            <v>2000000</v>
          </cell>
          <cell r="N1059">
            <v>0</v>
          </cell>
          <cell r="S1059">
            <v>0</v>
          </cell>
        </row>
        <row r="1060">
          <cell r="C1060" t="str">
            <v>620LONGAN</v>
          </cell>
          <cell r="D1060" t="str">
            <v>MLLA-011</v>
          </cell>
          <cell r="F1060">
            <v>3</v>
          </cell>
          <cell r="H1060">
            <v>5384615.384615384</v>
          </cell>
          <cell r="I1060">
            <v>300000</v>
          </cell>
          <cell r="J1060">
            <v>2307692.307692308</v>
          </cell>
          <cell r="N1060">
            <v>0</v>
          </cell>
          <cell r="S1060">
            <v>0</v>
          </cell>
        </row>
        <row r="1061">
          <cell r="C1061" t="str">
            <v>620LONGAN</v>
          </cell>
          <cell r="D1061" t="str">
            <v>MLLA-011</v>
          </cell>
          <cell r="F1061">
            <v>3</v>
          </cell>
          <cell r="H1061">
            <v>4200000</v>
          </cell>
          <cell r="I1061">
            <v>300000</v>
          </cell>
          <cell r="J1061">
            <v>2800000</v>
          </cell>
          <cell r="N1061">
            <v>0</v>
          </cell>
          <cell r="S1061">
            <v>0</v>
          </cell>
        </row>
        <row r="1062">
          <cell r="C1062" t="str">
            <v>620LONGAN</v>
          </cell>
          <cell r="D1062" t="str">
            <v>MLLA-011</v>
          </cell>
          <cell r="F1062">
            <v>3</v>
          </cell>
          <cell r="H1062">
            <v>4200000</v>
          </cell>
          <cell r="I1062">
            <v>300000</v>
          </cell>
          <cell r="J1062">
            <v>1800000</v>
          </cell>
          <cell r="N1062">
            <v>0</v>
          </cell>
          <cell r="S1062">
            <v>0</v>
          </cell>
        </row>
        <row r="1063">
          <cell r="C1063" t="str">
            <v>620LONGAN</v>
          </cell>
          <cell r="D1063" t="str">
            <v>MLLA-011</v>
          </cell>
          <cell r="F1063">
            <v>3</v>
          </cell>
          <cell r="H1063">
            <v>5600000</v>
          </cell>
          <cell r="I1063">
            <v>300000</v>
          </cell>
          <cell r="J1063">
            <v>2400000</v>
          </cell>
          <cell r="N1063">
            <v>0</v>
          </cell>
          <cell r="S1063">
            <v>0</v>
          </cell>
        </row>
        <row r="1064">
          <cell r="C1064" t="str">
            <v>620LONGAN</v>
          </cell>
          <cell r="D1064" t="str">
            <v>MLLA-011</v>
          </cell>
          <cell r="F1064">
            <v>3</v>
          </cell>
          <cell r="H1064">
            <v>4200000</v>
          </cell>
          <cell r="I1064">
            <v>300000</v>
          </cell>
          <cell r="J1064">
            <v>1800000</v>
          </cell>
          <cell r="N1064">
            <v>0</v>
          </cell>
          <cell r="S1064">
            <v>0</v>
          </cell>
        </row>
        <row r="1065">
          <cell r="C1065" t="str">
            <v>620LONGAN</v>
          </cell>
          <cell r="D1065" t="str">
            <v>MLLA-011</v>
          </cell>
          <cell r="F1065">
            <v>3</v>
          </cell>
          <cell r="H1065">
            <v>4711538.461538462</v>
          </cell>
          <cell r="I1065">
            <v>300000</v>
          </cell>
          <cell r="J1065">
            <v>2019230.7692307692</v>
          </cell>
          <cell r="N1065">
            <v>0</v>
          </cell>
          <cell r="S1065">
            <v>0</v>
          </cell>
        </row>
        <row r="1066">
          <cell r="C1066" t="str">
            <v>620LONGAN</v>
          </cell>
          <cell r="D1066" t="str">
            <v>MLLA-011</v>
          </cell>
          <cell r="F1066">
            <v>3</v>
          </cell>
          <cell r="H1066">
            <v>4038461.5384615385</v>
          </cell>
          <cell r="I1066">
            <v>300000</v>
          </cell>
          <cell r="J1066">
            <v>2730769.230769231</v>
          </cell>
          <cell r="N1066">
            <v>0</v>
          </cell>
          <cell r="S1066">
            <v>309015</v>
          </cell>
        </row>
        <row r="1067">
          <cell r="C1067" t="str">
            <v>620LONGAN</v>
          </cell>
          <cell r="D1067" t="str">
            <v>MLLA-011</v>
          </cell>
          <cell r="F1067">
            <v>3</v>
          </cell>
          <cell r="H1067">
            <v>4200000</v>
          </cell>
          <cell r="I1067">
            <v>300000</v>
          </cell>
          <cell r="J1067">
            <v>1800000</v>
          </cell>
          <cell r="N1067">
            <v>0</v>
          </cell>
          <cell r="S1067">
            <v>309015</v>
          </cell>
        </row>
        <row r="1068">
          <cell r="C1068" t="str">
            <v>620LONGAN</v>
          </cell>
          <cell r="D1068" t="str">
            <v>MLLA-011</v>
          </cell>
          <cell r="F1068">
            <v>3</v>
          </cell>
          <cell r="H1068">
            <v>4900000</v>
          </cell>
          <cell r="I1068">
            <v>300000</v>
          </cell>
          <cell r="J1068">
            <v>2100000</v>
          </cell>
          <cell r="N1068">
            <v>0</v>
          </cell>
          <cell r="S1068">
            <v>0</v>
          </cell>
        </row>
        <row r="1069">
          <cell r="C1069" t="str">
            <v>620LONGAN</v>
          </cell>
          <cell r="D1069" t="str">
            <v>MLLA-011</v>
          </cell>
          <cell r="F1069">
            <v>3</v>
          </cell>
          <cell r="H1069">
            <v>4200000</v>
          </cell>
          <cell r="I1069">
            <v>300000</v>
          </cell>
          <cell r="J1069">
            <v>1800000</v>
          </cell>
          <cell r="N1069">
            <v>0</v>
          </cell>
          <cell r="S1069">
            <v>0</v>
          </cell>
        </row>
        <row r="1070">
          <cell r="C1070" t="str">
            <v>620LONGAN</v>
          </cell>
          <cell r="D1070" t="str">
            <v>MLLA-011</v>
          </cell>
          <cell r="F1070">
            <v>3</v>
          </cell>
          <cell r="H1070">
            <v>8000000</v>
          </cell>
          <cell r="I1070">
            <v>0</v>
          </cell>
          <cell r="J1070">
            <v>4000000</v>
          </cell>
          <cell r="N1070">
            <v>134549.25</v>
          </cell>
          <cell r="S1070">
            <v>443564.25</v>
          </cell>
        </row>
        <row r="1071">
          <cell r="C1071" t="str">
            <v>620LONGAN</v>
          </cell>
          <cell r="D1071" t="str">
            <v>MLLA-011</v>
          </cell>
          <cell r="F1071">
            <v>3</v>
          </cell>
          <cell r="H1071">
            <v>4200000</v>
          </cell>
          <cell r="I1071">
            <v>300000</v>
          </cell>
          <cell r="J1071">
            <v>1800000</v>
          </cell>
          <cell r="N1071">
            <v>0</v>
          </cell>
          <cell r="S1071">
            <v>0</v>
          </cell>
        </row>
        <row r="1072">
          <cell r="C1072" t="str">
            <v>620LONGAN</v>
          </cell>
          <cell r="D1072" t="str">
            <v>MLLA-011</v>
          </cell>
          <cell r="F1072">
            <v>3</v>
          </cell>
          <cell r="H1072">
            <v>1615384.6153846153</v>
          </cell>
          <cell r="I1072">
            <v>0</v>
          </cell>
          <cell r="J1072">
            <v>692307.69230769237</v>
          </cell>
          <cell r="N1072">
            <v>0</v>
          </cell>
          <cell r="S1072">
            <v>0</v>
          </cell>
        </row>
        <row r="1073">
          <cell r="C1073" t="str">
            <v>620LONGAN</v>
          </cell>
          <cell r="D1073" t="str">
            <v>MLLA-011</v>
          </cell>
          <cell r="F1073">
            <v>3</v>
          </cell>
          <cell r="H1073">
            <v>4500000</v>
          </cell>
          <cell r="I1073">
            <v>300000</v>
          </cell>
          <cell r="J1073">
            <v>2000000</v>
          </cell>
          <cell r="N1073">
            <v>0</v>
          </cell>
          <cell r="S1073">
            <v>309015</v>
          </cell>
        </row>
        <row r="1074">
          <cell r="C1074" t="str">
            <v>620LONGAN</v>
          </cell>
          <cell r="D1074" t="str">
            <v>MLLA-011</v>
          </cell>
          <cell r="F1074">
            <v>3</v>
          </cell>
          <cell r="H1074">
            <v>7000000</v>
          </cell>
          <cell r="I1074">
            <v>0</v>
          </cell>
          <cell r="J1074">
            <v>3000000</v>
          </cell>
          <cell r="N1074">
            <v>50000</v>
          </cell>
          <cell r="S1074">
            <v>50000</v>
          </cell>
        </row>
        <row r="1075">
          <cell r="C1075" t="str">
            <v>620LONGAN</v>
          </cell>
          <cell r="D1075" t="str">
            <v>MLLA-011</v>
          </cell>
          <cell r="F1075">
            <v>3</v>
          </cell>
          <cell r="H1075">
            <v>8000000</v>
          </cell>
          <cell r="I1075">
            <v>0</v>
          </cell>
          <cell r="J1075">
            <v>0</v>
          </cell>
          <cell r="N1075">
            <v>0</v>
          </cell>
          <cell r="S1075">
            <v>0</v>
          </cell>
        </row>
        <row r="1076">
          <cell r="C1076" t="str">
            <v>620LONGAN</v>
          </cell>
          <cell r="D1076" t="str">
            <v>MLLA-011</v>
          </cell>
          <cell r="F1076">
            <v>3</v>
          </cell>
          <cell r="H1076">
            <v>4200000</v>
          </cell>
          <cell r="I1076">
            <v>300000</v>
          </cell>
          <cell r="J1076">
            <v>1800000</v>
          </cell>
          <cell r="N1076">
            <v>0</v>
          </cell>
          <cell r="S1076">
            <v>0</v>
          </cell>
        </row>
        <row r="1077">
          <cell r="C1077" t="str">
            <v>620LONGAN</v>
          </cell>
          <cell r="D1077" t="str">
            <v>MLLA-011</v>
          </cell>
          <cell r="F1077">
            <v>3</v>
          </cell>
          <cell r="H1077">
            <v>4038461.5384615385</v>
          </cell>
          <cell r="I1077">
            <v>300000</v>
          </cell>
          <cell r="J1077">
            <v>1730769.2307692308</v>
          </cell>
          <cell r="N1077">
            <v>0</v>
          </cell>
          <cell r="S1077">
            <v>0</v>
          </cell>
        </row>
        <row r="1078">
          <cell r="C1078" t="str">
            <v>620LONGAN</v>
          </cell>
          <cell r="D1078" t="str">
            <v>MLLA-011</v>
          </cell>
          <cell r="F1078">
            <v>3</v>
          </cell>
          <cell r="H1078">
            <v>6730769.230769231</v>
          </cell>
          <cell r="I1078">
            <v>0</v>
          </cell>
          <cell r="J1078">
            <v>2884615.384615385</v>
          </cell>
          <cell r="N1078">
            <v>30769.25</v>
          </cell>
          <cell r="S1078">
            <v>30769.25</v>
          </cell>
        </row>
        <row r="1079">
          <cell r="C1079" t="str">
            <v>620LONGAN</v>
          </cell>
          <cell r="D1079" t="str">
            <v>MLLA-011</v>
          </cell>
          <cell r="F1079">
            <v>3</v>
          </cell>
          <cell r="H1079">
            <v>5384615.384615385</v>
          </cell>
          <cell r="I1079">
            <v>0</v>
          </cell>
          <cell r="J1079">
            <v>2307692.307692308</v>
          </cell>
          <cell r="N1079">
            <v>0</v>
          </cell>
          <cell r="S1079">
            <v>0</v>
          </cell>
        </row>
        <row r="1080">
          <cell r="C1080" t="str">
            <v>620LONGAN</v>
          </cell>
          <cell r="D1080" t="str">
            <v>MLLA-011</v>
          </cell>
          <cell r="F1080">
            <v>3</v>
          </cell>
          <cell r="H1080">
            <v>4146153.8461538465</v>
          </cell>
          <cell r="I1080">
            <v>0</v>
          </cell>
          <cell r="J1080">
            <v>1776923.0769230768</v>
          </cell>
          <cell r="N1080">
            <v>0</v>
          </cell>
          <cell r="S1080">
            <v>0</v>
          </cell>
        </row>
        <row r="1081">
          <cell r="C1081" t="str">
            <v>620LONGAN</v>
          </cell>
          <cell r="D1081" t="str">
            <v>MLLA-011</v>
          </cell>
          <cell r="F1081">
            <v>3</v>
          </cell>
          <cell r="H1081">
            <v>3553846.1538461535</v>
          </cell>
          <cell r="I1081">
            <v>0</v>
          </cell>
          <cell r="J1081">
            <v>1523076.9230769232</v>
          </cell>
          <cell r="N1081">
            <v>0</v>
          </cell>
          <cell r="S1081">
            <v>0</v>
          </cell>
        </row>
        <row r="1082">
          <cell r="C1082" t="str">
            <v>620LONGAN</v>
          </cell>
          <cell r="D1082" t="str">
            <v>MLLA-011</v>
          </cell>
          <cell r="F1082">
            <v>3</v>
          </cell>
          <cell r="H1082">
            <v>1776923.0769230768</v>
          </cell>
          <cell r="I1082">
            <v>0</v>
          </cell>
          <cell r="J1082">
            <v>761538.46153846162</v>
          </cell>
          <cell r="N1082">
            <v>0</v>
          </cell>
          <cell r="S1082">
            <v>0</v>
          </cell>
        </row>
        <row r="1083">
          <cell r="C1083" t="str">
            <v>620LONGAN</v>
          </cell>
          <cell r="D1083" t="str">
            <v>MLLA-011</v>
          </cell>
          <cell r="F1083">
            <v>3</v>
          </cell>
          <cell r="H1083">
            <v>538461.5384615385</v>
          </cell>
          <cell r="I1083">
            <v>0</v>
          </cell>
          <cell r="J1083">
            <v>230769.23076923078</v>
          </cell>
          <cell r="N1083">
            <v>0</v>
          </cell>
          <cell r="S1083">
            <v>0</v>
          </cell>
        </row>
        <row r="1084">
          <cell r="C1084" t="str">
            <v>620LONGAN</v>
          </cell>
          <cell r="D1084" t="str">
            <v>MLLA-011</v>
          </cell>
          <cell r="F1084">
            <v>3</v>
          </cell>
          <cell r="H1084">
            <v>4500000</v>
          </cell>
          <cell r="I1084">
            <v>0</v>
          </cell>
          <cell r="J1084">
            <v>2000000</v>
          </cell>
          <cell r="N1084">
            <v>0</v>
          </cell>
          <cell r="S1084">
            <v>309015</v>
          </cell>
        </row>
        <row r="1085">
          <cell r="C1085" t="str">
            <v>620LONGAN</v>
          </cell>
          <cell r="D1085" t="str">
            <v>MLLA-011</v>
          </cell>
          <cell r="F1085">
            <v>3</v>
          </cell>
          <cell r="H1085">
            <v>4500000</v>
          </cell>
          <cell r="I1085">
            <v>300000</v>
          </cell>
          <cell r="J1085">
            <v>2000000</v>
          </cell>
          <cell r="N1085">
            <v>0</v>
          </cell>
          <cell r="S1085">
            <v>0</v>
          </cell>
        </row>
        <row r="1086">
          <cell r="C1086" t="str">
            <v>620LONGAN</v>
          </cell>
          <cell r="D1086" t="str">
            <v>MLLA-011</v>
          </cell>
          <cell r="F1086">
            <v>3</v>
          </cell>
          <cell r="H1086">
            <v>4500000</v>
          </cell>
          <cell r="I1086">
            <v>300000</v>
          </cell>
          <cell r="J1086">
            <v>2000000</v>
          </cell>
          <cell r="N1086">
            <v>0</v>
          </cell>
          <cell r="S1086">
            <v>0</v>
          </cell>
        </row>
        <row r="1087">
          <cell r="C1087" t="str">
            <v>620LONGAN</v>
          </cell>
          <cell r="D1087" t="str">
            <v>MLLA-011</v>
          </cell>
          <cell r="F1087">
            <v>3</v>
          </cell>
          <cell r="H1087">
            <v>6000000</v>
          </cell>
          <cell r="I1087">
            <v>300000</v>
          </cell>
          <cell r="J1087">
            <v>2000000</v>
          </cell>
          <cell r="N1087">
            <v>0</v>
          </cell>
          <cell r="S1087">
            <v>315000</v>
          </cell>
        </row>
        <row r="1088">
          <cell r="C1088" t="str">
            <v>620LONGAN</v>
          </cell>
          <cell r="D1088" t="str">
            <v>MLLA-011</v>
          </cell>
          <cell r="F1088">
            <v>3</v>
          </cell>
          <cell r="H1088">
            <v>4800000</v>
          </cell>
          <cell r="I1088">
            <v>300000</v>
          </cell>
          <cell r="J1088">
            <v>1200000</v>
          </cell>
          <cell r="N1088">
            <v>0</v>
          </cell>
          <cell r="S1088">
            <v>0</v>
          </cell>
        </row>
        <row r="1089">
          <cell r="C1089" t="str">
            <v>620LONGAN</v>
          </cell>
          <cell r="D1089" t="str">
            <v>MLLA-011</v>
          </cell>
          <cell r="F1089">
            <v>3</v>
          </cell>
          <cell r="H1089">
            <v>4615384.615384616</v>
          </cell>
          <cell r="I1089">
            <v>0</v>
          </cell>
          <cell r="J1089">
            <v>1153846.153846154</v>
          </cell>
          <cell r="N1089">
            <v>0</v>
          </cell>
          <cell r="S1089">
            <v>0</v>
          </cell>
        </row>
        <row r="1090">
          <cell r="C1090" t="str">
            <v>620LONGAN</v>
          </cell>
          <cell r="D1090" t="str">
            <v>MLLA-011</v>
          </cell>
          <cell r="F1090">
            <v>3</v>
          </cell>
          <cell r="H1090">
            <v>3507692.307692308</v>
          </cell>
          <cell r="I1090">
            <v>300000</v>
          </cell>
          <cell r="J1090">
            <v>184615.38461538462</v>
          </cell>
          <cell r="N1090">
            <v>0</v>
          </cell>
          <cell r="S1090">
            <v>0</v>
          </cell>
        </row>
        <row r="1091">
          <cell r="C1091" t="str">
            <v>620LONGAN</v>
          </cell>
          <cell r="D1091" t="str">
            <v>MLLA-011</v>
          </cell>
          <cell r="F1091">
            <v>3</v>
          </cell>
          <cell r="H1091">
            <v>4800000</v>
          </cell>
          <cell r="I1091">
            <v>300000</v>
          </cell>
          <cell r="J1091">
            <v>1200000</v>
          </cell>
          <cell r="N1091">
            <v>0</v>
          </cell>
          <cell r="S1091">
            <v>0</v>
          </cell>
        </row>
        <row r="1092">
          <cell r="C1092" t="str">
            <v>620LONGAN</v>
          </cell>
          <cell r="D1092" t="str">
            <v>MLLA-011</v>
          </cell>
          <cell r="F1092">
            <v>3</v>
          </cell>
          <cell r="H1092">
            <v>4800000</v>
          </cell>
          <cell r="I1092">
            <v>300000</v>
          </cell>
          <cell r="J1092">
            <v>1200000</v>
          </cell>
          <cell r="N1092">
            <v>0</v>
          </cell>
          <cell r="S1092">
            <v>0</v>
          </cell>
        </row>
        <row r="1093">
          <cell r="C1093" t="str">
            <v>620LONGAN</v>
          </cell>
          <cell r="D1093" t="str">
            <v>MLLA-012</v>
          </cell>
          <cell r="F1093">
            <v>3</v>
          </cell>
          <cell r="H1093">
            <v>10220000</v>
          </cell>
          <cell r="N1093">
            <v>61000</v>
          </cell>
          <cell r="S1093">
            <v>61000</v>
          </cell>
        </row>
        <row r="1094">
          <cell r="C1094" t="str">
            <v>620LONGAN</v>
          </cell>
          <cell r="D1094" t="str">
            <v>MLLA-012</v>
          </cell>
          <cell r="F1094">
            <v>3</v>
          </cell>
          <cell r="H1094">
            <v>9720000</v>
          </cell>
          <cell r="N1094">
            <v>36000</v>
          </cell>
          <cell r="S1094">
            <v>36000</v>
          </cell>
        </row>
        <row r="1095">
          <cell r="C1095" t="str">
            <v>620LONGAN</v>
          </cell>
          <cell r="D1095" t="str">
            <v>MLLA-012</v>
          </cell>
          <cell r="F1095">
            <v>3</v>
          </cell>
          <cell r="H1095">
            <v>9720000</v>
          </cell>
          <cell r="N1095">
            <v>36000</v>
          </cell>
          <cell r="S1095">
            <v>36000</v>
          </cell>
        </row>
        <row r="1096">
          <cell r="C1096" t="str">
            <v>620LONGAN</v>
          </cell>
          <cell r="D1096" t="str">
            <v>MLLA-012</v>
          </cell>
          <cell r="F1096">
            <v>3</v>
          </cell>
          <cell r="H1096">
            <v>9220000</v>
          </cell>
          <cell r="N1096">
            <v>11000</v>
          </cell>
          <cell r="S1096">
            <v>11000</v>
          </cell>
        </row>
        <row r="1097">
          <cell r="C1097" t="str">
            <v>620LONGAN</v>
          </cell>
          <cell r="D1097" t="str">
            <v>MLLA-012</v>
          </cell>
          <cell r="F1097">
            <v>3</v>
          </cell>
          <cell r="H1097">
            <v>9220000</v>
          </cell>
          <cell r="N1097">
            <v>11000</v>
          </cell>
          <cell r="S1097">
            <v>11000</v>
          </cell>
        </row>
        <row r="1098">
          <cell r="C1098" t="str">
            <v>620LONGAN</v>
          </cell>
          <cell r="D1098" t="str">
            <v>MLLA-012</v>
          </cell>
          <cell r="F1098">
            <v>3</v>
          </cell>
          <cell r="H1098">
            <v>9220000</v>
          </cell>
          <cell r="N1098">
            <v>11000</v>
          </cell>
          <cell r="S1098">
            <v>11000</v>
          </cell>
        </row>
        <row r="1099">
          <cell r="C1099" t="str">
            <v>620LONGAN</v>
          </cell>
          <cell r="D1099" t="str">
            <v>MLLA-012</v>
          </cell>
          <cell r="F1099">
            <v>3</v>
          </cell>
          <cell r="H1099">
            <v>9220000</v>
          </cell>
          <cell r="N1099">
            <v>11000</v>
          </cell>
          <cell r="S1099">
            <v>11000</v>
          </cell>
        </row>
        <row r="1100">
          <cell r="C1100" t="str">
            <v>620LONGAN</v>
          </cell>
          <cell r="D1100" t="str">
            <v>MLLA-012</v>
          </cell>
          <cell r="F1100">
            <v>3</v>
          </cell>
          <cell r="H1100">
            <v>9220000</v>
          </cell>
          <cell r="N1100">
            <v>11000</v>
          </cell>
          <cell r="S1100">
            <v>11000</v>
          </cell>
        </row>
        <row r="1101">
          <cell r="C1101" t="str">
            <v>620LONGAN</v>
          </cell>
          <cell r="D1101" t="str">
            <v>MLLA-012</v>
          </cell>
          <cell r="F1101">
            <v>3</v>
          </cell>
          <cell r="H1101">
            <v>9220000</v>
          </cell>
          <cell r="N1101">
            <v>11000</v>
          </cell>
          <cell r="S1101">
            <v>11000</v>
          </cell>
        </row>
        <row r="1102">
          <cell r="C1102" t="str">
            <v>620LONGAN</v>
          </cell>
          <cell r="D1102" t="str">
            <v>MLLA-012</v>
          </cell>
          <cell r="F1102">
            <v>3</v>
          </cell>
          <cell r="H1102">
            <v>9220000</v>
          </cell>
          <cell r="N1102">
            <v>11000</v>
          </cell>
          <cell r="S1102">
            <v>11000</v>
          </cell>
        </row>
        <row r="1103">
          <cell r="C1103" t="str">
            <v>620LONGAN</v>
          </cell>
          <cell r="D1103" t="str">
            <v>MLLA-012</v>
          </cell>
          <cell r="F1103">
            <v>3</v>
          </cell>
          <cell r="H1103">
            <v>8460000</v>
          </cell>
          <cell r="N1103">
            <v>0</v>
          </cell>
          <cell r="S1103">
            <v>0</v>
          </cell>
        </row>
        <row r="1104">
          <cell r="C1104" t="str">
            <v>620LONGAN</v>
          </cell>
          <cell r="D1104" t="str">
            <v>MLLA-012</v>
          </cell>
          <cell r="F1104">
            <v>3</v>
          </cell>
          <cell r="H1104">
            <v>9220000</v>
          </cell>
          <cell r="N1104">
            <v>11000</v>
          </cell>
          <cell r="S1104">
            <v>11000</v>
          </cell>
        </row>
        <row r="1105">
          <cell r="C1105" t="str">
            <v>620LONGAN</v>
          </cell>
          <cell r="D1105" t="str">
            <v>MLLA-012</v>
          </cell>
          <cell r="F1105">
            <v>3</v>
          </cell>
          <cell r="H1105">
            <v>9000000</v>
          </cell>
          <cell r="N1105">
            <v>0</v>
          </cell>
          <cell r="S1105">
            <v>0</v>
          </cell>
        </row>
        <row r="1106">
          <cell r="C1106" t="str">
            <v>620LONGAN</v>
          </cell>
          <cell r="D1106" t="str">
            <v>MLLA-012</v>
          </cell>
          <cell r="F1106">
            <v>3</v>
          </cell>
          <cell r="H1106">
            <v>5687500</v>
          </cell>
          <cell r="N1106">
            <v>0</v>
          </cell>
          <cell r="S1106">
            <v>0</v>
          </cell>
        </row>
        <row r="1107">
          <cell r="C1107" t="str">
            <v>620LONGAN</v>
          </cell>
          <cell r="D1107" t="str">
            <v>MLLA-012</v>
          </cell>
          <cell r="F1107">
            <v>3</v>
          </cell>
          <cell r="H1107">
            <v>9000000</v>
          </cell>
          <cell r="N1107">
            <v>0</v>
          </cell>
          <cell r="S1107">
            <v>0</v>
          </cell>
        </row>
        <row r="1108">
          <cell r="C1108" t="str">
            <v>620LONGAN</v>
          </cell>
          <cell r="D1108" t="str">
            <v>MLLA-012</v>
          </cell>
          <cell r="F1108">
            <v>3</v>
          </cell>
          <cell r="H1108">
            <v>3975000</v>
          </cell>
          <cell r="N1108">
            <v>0</v>
          </cell>
          <cell r="S1108">
            <v>0</v>
          </cell>
        </row>
        <row r="1109">
          <cell r="C1109" t="str">
            <v>620LONGAN</v>
          </cell>
          <cell r="D1109" t="str">
            <v>MLLA-012</v>
          </cell>
          <cell r="F1109">
            <v>3</v>
          </cell>
          <cell r="H1109">
            <v>4462500</v>
          </cell>
          <cell r="N1109">
            <v>0</v>
          </cell>
          <cell r="S1109">
            <v>0</v>
          </cell>
        </row>
        <row r="1110">
          <cell r="C1110" t="str">
            <v>620LONGAN</v>
          </cell>
          <cell r="D1110" t="str">
            <v>MLLA-012</v>
          </cell>
          <cell r="F1110">
            <v>3</v>
          </cell>
          <cell r="H1110">
            <v>6820000</v>
          </cell>
          <cell r="N1110">
            <v>0</v>
          </cell>
          <cell r="S1110">
            <v>0</v>
          </cell>
        </row>
        <row r="1111">
          <cell r="C1111" t="str">
            <v>620LONGAN</v>
          </cell>
          <cell r="D1111" t="str">
            <v>MLLA-012</v>
          </cell>
          <cell r="F1111">
            <v>3</v>
          </cell>
          <cell r="H1111">
            <v>10912500</v>
          </cell>
          <cell r="N1111">
            <v>80174.25</v>
          </cell>
          <cell r="S1111">
            <v>389189.25</v>
          </cell>
        </row>
        <row r="1112">
          <cell r="C1112" t="str">
            <v>620LONGAN</v>
          </cell>
          <cell r="D1112" t="str">
            <v>MLLA-012</v>
          </cell>
          <cell r="F1112">
            <v>3</v>
          </cell>
          <cell r="H1112">
            <v>11201250</v>
          </cell>
          <cell r="N1112">
            <v>110062.5</v>
          </cell>
          <cell r="S1112">
            <v>110062.5</v>
          </cell>
        </row>
        <row r="1113">
          <cell r="C1113" t="str">
            <v>620LONGAN</v>
          </cell>
          <cell r="D1113" t="str">
            <v>MLLA-012</v>
          </cell>
          <cell r="F1113">
            <v>3</v>
          </cell>
          <cell r="H1113">
            <v>5000000</v>
          </cell>
          <cell r="N1113">
            <v>0</v>
          </cell>
          <cell r="S1113">
            <v>0</v>
          </cell>
        </row>
        <row r="1114">
          <cell r="C1114" t="str">
            <v>620LONGAN</v>
          </cell>
          <cell r="D1114" t="str">
            <v>MLLA-012</v>
          </cell>
          <cell r="F1114">
            <v>3</v>
          </cell>
          <cell r="H1114">
            <v>9218750</v>
          </cell>
          <cell r="N1114">
            <v>10937.5</v>
          </cell>
          <cell r="S1114">
            <v>10937.5</v>
          </cell>
        </row>
        <row r="1115">
          <cell r="C1115" t="str">
            <v>620LONGAN</v>
          </cell>
          <cell r="D1115" t="str">
            <v>MLLA-012</v>
          </cell>
          <cell r="F1115">
            <v>3</v>
          </cell>
          <cell r="H1115">
            <v>9250000</v>
          </cell>
          <cell r="N1115">
            <v>12500</v>
          </cell>
          <cell r="S1115">
            <v>12500</v>
          </cell>
        </row>
        <row r="1116">
          <cell r="C1116" t="str">
            <v>620LONGAN</v>
          </cell>
          <cell r="D1116" t="str">
            <v>MLLA-012</v>
          </cell>
          <cell r="F1116">
            <v>3</v>
          </cell>
          <cell r="H1116">
            <v>7892500</v>
          </cell>
          <cell r="N1116">
            <v>0</v>
          </cell>
          <cell r="S1116">
            <v>0</v>
          </cell>
        </row>
        <row r="1117">
          <cell r="C1117" t="str">
            <v>620LONGAN</v>
          </cell>
          <cell r="D1117" t="str">
            <v>MLLA-012</v>
          </cell>
          <cell r="F1117">
            <v>3</v>
          </cell>
          <cell r="H1117">
            <v>8937500</v>
          </cell>
          <cell r="N1117">
            <v>0</v>
          </cell>
          <cell r="S1117">
            <v>0</v>
          </cell>
        </row>
        <row r="1118">
          <cell r="C1118" t="str">
            <v>620LONGAN</v>
          </cell>
          <cell r="D1118" t="str">
            <v>MLLA-012</v>
          </cell>
          <cell r="F1118">
            <v>3</v>
          </cell>
          <cell r="H1118">
            <v>7525000</v>
          </cell>
          <cell r="N1118">
            <v>0</v>
          </cell>
          <cell r="S1118">
            <v>0</v>
          </cell>
        </row>
        <row r="1119">
          <cell r="C1119" t="str">
            <v>620LONGAN</v>
          </cell>
          <cell r="D1119" t="str">
            <v>MLLA-012</v>
          </cell>
          <cell r="F1119">
            <v>3</v>
          </cell>
          <cell r="H1119">
            <v>8610000</v>
          </cell>
          <cell r="N1119">
            <v>0</v>
          </cell>
          <cell r="S1119">
            <v>0</v>
          </cell>
        </row>
        <row r="1120">
          <cell r="C1120" t="str">
            <v>620LONGAN</v>
          </cell>
          <cell r="D1120" t="str">
            <v>MLLA-012</v>
          </cell>
          <cell r="F1120">
            <v>3</v>
          </cell>
          <cell r="H1120">
            <v>7155000</v>
          </cell>
          <cell r="N1120">
            <v>0</v>
          </cell>
          <cell r="S1120">
            <v>0</v>
          </cell>
        </row>
        <row r="1121">
          <cell r="C1121" t="str">
            <v>620LONGAN</v>
          </cell>
          <cell r="D1121" t="str">
            <v>MLLA-012</v>
          </cell>
          <cell r="F1121">
            <v>3</v>
          </cell>
          <cell r="H1121">
            <v>8557500</v>
          </cell>
          <cell r="N1121">
            <v>0</v>
          </cell>
          <cell r="S1121">
            <v>0</v>
          </cell>
        </row>
        <row r="1122">
          <cell r="C1122" t="str">
            <v>620LONGAN</v>
          </cell>
          <cell r="D1122" t="str">
            <v>MLLA-012</v>
          </cell>
          <cell r="F1122">
            <v>3</v>
          </cell>
          <cell r="H1122">
            <v>8442500</v>
          </cell>
          <cell r="N1122">
            <v>0</v>
          </cell>
          <cell r="S1122">
            <v>0</v>
          </cell>
        </row>
        <row r="1123">
          <cell r="C1123" t="str">
            <v>620LONGAN</v>
          </cell>
          <cell r="D1123" t="str">
            <v>MLLA-012</v>
          </cell>
          <cell r="F1123">
            <v>3</v>
          </cell>
          <cell r="H1123">
            <v>5060000</v>
          </cell>
          <cell r="N1123">
            <v>0</v>
          </cell>
          <cell r="S1123">
            <v>0</v>
          </cell>
        </row>
        <row r="1124">
          <cell r="C1124" t="str">
            <v>620LONGAN</v>
          </cell>
          <cell r="D1124" t="str">
            <v>MLLA-012</v>
          </cell>
          <cell r="F1124">
            <v>3</v>
          </cell>
          <cell r="H1124">
            <v>3600000</v>
          </cell>
          <cell r="N1124">
            <v>0</v>
          </cell>
          <cell r="S1124">
            <v>0</v>
          </cell>
        </row>
        <row r="1125">
          <cell r="C1125" t="str">
            <v>620LONGAN</v>
          </cell>
          <cell r="D1125" t="str">
            <v>MLLA-012</v>
          </cell>
          <cell r="F1125">
            <v>3</v>
          </cell>
          <cell r="H1125">
            <v>9047500</v>
          </cell>
          <cell r="N1125">
            <v>2375</v>
          </cell>
          <cell r="S1125">
            <v>2375</v>
          </cell>
        </row>
        <row r="1126">
          <cell r="C1126" t="str">
            <v>620LONGAN</v>
          </cell>
          <cell r="D1126" t="str">
            <v>MLLA-012</v>
          </cell>
          <cell r="F1126">
            <v>3</v>
          </cell>
          <cell r="H1126">
            <v>8002500</v>
          </cell>
          <cell r="N1126">
            <v>0</v>
          </cell>
          <cell r="S1126">
            <v>0</v>
          </cell>
        </row>
        <row r="1127">
          <cell r="C1127" t="str">
            <v>620LONGAN</v>
          </cell>
          <cell r="D1127" t="str">
            <v>MLLA-012</v>
          </cell>
          <cell r="F1127">
            <v>3</v>
          </cell>
          <cell r="H1127">
            <v>7132500</v>
          </cell>
          <cell r="N1127">
            <v>0</v>
          </cell>
          <cell r="S1127">
            <v>0</v>
          </cell>
        </row>
        <row r="1128">
          <cell r="C1128" t="str">
            <v>620LONGAN</v>
          </cell>
          <cell r="D1128" t="str">
            <v>MLLA-012</v>
          </cell>
          <cell r="F1128">
            <v>3</v>
          </cell>
          <cell r="H1128">
            <v>8000000</v>
          </cell>
          <cell r="N1128">
            <v>0</v>
          </cell>
          <cell r="S1128">
            <v>0</v>
          </cell>
        </row>
        <row r="1129">
          <cell r="C1129" t="str">
            <v>620LONGAN</v>
          </cell>
          <cell r="D1129" t="str">
            <v>MLLA-012</v>
          </cell>
          <cell r="F1129">
            <v>3</v>
          </cell>
          <cell r="H1129">
            <v>10218750</v>
          </cell>
          <cell r="N1129">
            <v>60937.5</v>
          </cell>
          <cell r="S1129">
            <v>60937.5</v>
          </cell>
        </row>
        <row r="1130">
          <cell r="C1130" t="str">
            <v>620LONGAN</v>
          </cell>
          <cell r="D1130" t="str">
            <v>MLLA-012</v>
          </cell>
          <cell r="F1130">
            <v>3</v>
          </cell>
          <cell r="H1130">
            <v>7042500</v>
          </cell>
          <cell r="N1130">
            <v>0</v>
          </cell>
          <cell r="S1130">
            <v>0</v>
          </cell>
        </row>
        <row r="1131">
          <cell r="C1131" t="str">
            <v>620LONGAN</v>
          </cell>
          <cell r="D1131" t="str">
            <v>MLLA-012</v>
          </cell>
          <cell r="F1131">
            <v>3</v>
          </cell>
          <cell r="H1131">
            <v>8800000</v>
          </cell>
          <cell r="N1131">
            <v>0</v>
          </cell>
          <cell r="S1131">
            <v>0</v>
          </cell>
        </row>
        <row r="1132">
          <cell r="C1132" t="str">
            <v>620LONGAN</v>
          </cell>
          <cell r="D1132" t="str">
            <v>MLLA-012</v>
          </cell>
          <cell r="F1132">
            <v>3</v>
          </cell>
          <cell r="H1132">
            <v>2310000</v>
          </cell>
          <cell r="N1132">
            <v>0</v>
          </cell>
          <cell r="S1132">
            <v>0</v>
          </cell>
        </row>
        <row r="1133">
          <cell r="C1133" t="str">
            <v>620LONGAN</v>
          </cell>
          <cell r="D1133" t="str">
            <v>MLLA-012</v>
          </cell>
          <cell r="F1133">
            <v>3</v>
          </cell>
          <cell r="H1133">
            <v>8140000</v>
          </cell>
          <cell r="N1133">
            <v>0</v>
          </cell>
          <cell r="S1133">
            <v>0</v>
          </cell>
        </row>
        <row r="1134">
          <cell r="C1134" t="str">
            <v>620LONGAN</v>
          </cell>
          <cell r="D1134" t="str">
            <v>MLLA-012</v>
          </cell>
          <cell r="F1134">
            <v>3</v>
          </cell>
          <cell r="H1134">
            <v>7535000</v>
          </cell>
          <cell r="N1134">
            <v>0</v>
          </cell>
          <cell r="S1134">
            <v>0</v>
          </cell>
        </row>
        <row r="1135">
          <cell r="C1135" t="str">
            <v>620LONGAN</v>
          </cell>
          <cell r="D1135" t="str">
            <v>MLLA-012</v>
          </cell>
          <cell r="F1135">
            <v>3</v>
          </cell>
          <cell r="H1135">
            <v>10062500</v>
          </cell>
          <cell r="N1135">
            <v>53125</v>
          </cell>
          <cell r="S1135">
            <v>53125</v>
          </cell>
        </row>
        <row r="1136">
          <cell r="C1136" t="str">
            <v>620LONGAN</v>
          </cell>
          <cell r="D1136" t="str">
            <v>MLLA-012</v>
          </cell>
          <cell r="F1136">
            <v>3</v>
          </cell>
          <cell r="H1136">
            <v>9125000</v>
          </cell>
          <cell r="N1136">
            <v>6250</v>
          </cell>
          <cell r="S1136">
            <v>6250</v>
          </cell>
        </row>
        <row r="1137">
          <cell r="C1137" t="str">
            <v>620LONGAN</v>
          </cell>
          <cell r="D1137" t="str">
            <v>MLLA-012</v>
          </cell>
          <cell r="F1137">
            <v>3</v>
          </cell>
          <cell r="H1137">
            <v>6255000</v>
          </cell>
          <cell r="N1137">
            <v>0</v>
          </cell>
          <cell r="S1137">
            <v>0</v>
          </cell>
        </row>
        <row r="1138">
          <cell r="C1138" t="str">
            <v>620LONGAN</v>
          </cell>
          <cell r="D1138" t="str">
            <v>MLLA-012</v>
          </cell>
          <cell r="F1138">
            <v>3</v>
          </cell>
          <cell r="H1138">
            <v>7920000</v>
          </cell>
          <cell r="N1138">
            <v>0</v>
          </cell>
          <cell r="S1138">
            <v>0</v>
          </cell>
        </row>
        <row r="1139">
          <cell r="C1139" t="str">
            <v>620LONGAN</v>
          </cell>
          <cell r="D1139" t="str">
            <v>MLLA-012</v>
          </cell>
          <cell r="F1139">
            <v>3</v>
          </cell>
          <cell r="H1139">
            <v>7042500</v>
          </cell>
          <cell r="N1139">
            <v>0</v>
          </cell>
          <cell r="S1139">
            <v>0</v>
          </cell>
        </row>
        <row r="1140">
          <cell r="C1140" t="str">
            <v>620LONGAN</v>
          </cell>
          <cell r="D1140" t="str">
            <v>MLLA-012</v>
          </cell>
          <cell r="H1140">
            <v>6843750</v>
          </cell>
          <cell r="N1140">
            <v>0</v>
          </cell>
          <cell r="S1140">
            <v>0</v>
          </cell>
        </row>
        <row r="1141">
          <cell r="C1141" t="str">
            <v>620LONGAN</v>
          </cell>
          <cell r="D1141" t="str">
            <v>MLLA-012</v>
          </cell>
          <cell r="H1141">
            <v>6843750</v>
          </cell>
          <cell r="N1141">
            <v>0</v>
          </cell>
          <cell r="S1141">
            <v>0</v>
          </cell>
        </row>
        <row r="1142">
          <cell r="C1142" t="str">
            <v>620LONGAN</v>
          </cell>
          <cell r="D1142" t="str">
            <v>MLLA-012</v>
          </cell>
          <cell r="H1142">
            <v>8625000</v>
          </cell>
          <cell r="N1142">
            <v>0</v>
          </cell>
          <cell r="S1142">
            <v>0</v>
          </cell>
        </row>
        <row r="1143">
          <cell r="C1143" t="str">
            <v>620LONGAN</v>
          </cell>
          <cell r="D1143" t="str">
            <v>MLLA-012</v>
          </cell>
          <cell r="H1143">
            <v>7452500</v>
          </cell>
          <cell r="N1143">
            <v>0</v>
          </cell>
          <cell r="S1143">
            <v>0</v>
          </cell>
        </row>
        <row r="1144">
          <cell r="C1144" t="str">
            <v>620LONGAN</v>
          </cell>
          <cell r="D1144" t="str">
            <v>MLLA-012</v>
          </cell>
          <cell r="H1144">
            <v>302500</v>
          </cell>
          <cell r="N1144">
            <v>0</v>
          </cell>
          <cell r="S1144">
            <v>0</v>
          </cell>
        </row>
        <row r="1145">
          <cell r="C1145" t="str">
            <v>620LONGAN</v>
          </cell>
          <cell r="D1145" t="str">
            <v>MLLA-012</v>
          </cell>
          <cell r="H1145">
            <v>6600000</v>
          </cell>
          <cell r="N1145">
            <v>0</v>
          </cell>
          <cell r="S1145">
            <v>0</v>
          </cell>
        </row>
        <row r="1146">
          <cell r="C1146" t="str">
            <v>620LONGAN</v>
          </cell>
          <cell r="D1146" t="str">
            <v>MLLA-012</v>
          </cell>
          <cell r="H1146">
            <v>7947500</v>
          </cell>
          <cell r="N1146">
            <v>0</v>
          </cell>
          <cell r="S1146">
            <v>0</v>
          </cell>
        </row>
        <row r="1147">
          <cell r="C1147" t="str">
            <v>620LONGAN</v>
          </cell>
          <cell r="D1147" t="str">
            <v>MLLA-012</v>
          </cell>
          <cell r="H1147">
            <v>5555000</v>
          </cell>
          <cell r="N1147">
            <v>0</v>
          </cell>
          <cell r="S1147">
            <v>0</v>
          </cell>
        </row>
        <row r="1148">
          <cell r="C1148" t="str">
            <v>620LONGAN</v>
          </cell>
          <cell r="D1148" t="str">
            <v>MLLA-012</v>
          </cell>
          <cell r="H1148">
            <v>1980000</v>
          </cell>
          <cell r="N1148">
            <v>0</v>
          </cell>
          <cell r="S1148">
            <v>0</v>
          </cell>
        </row>
        <row r="1149">
          <cell r="C1149" t="str">
            <v>620LONGAN</v>
          </cell>
          <cell r="D1149" t="str">
            <v>MLLA-012</v>
          </cell>
          <cell r="H1149">
            <v>4095000</v>
          </cell>
          <cell r="N1149">
            <v>0</v>
          </cell>
          <cell r="S1149">
            <v>0</v>
          </cell>
        </row>
        <row r="1150">
          <cell r="C1150" t="str">
            <v>620LONGAN</v>
          </cell>
          <cell r="D1150" t="str">
            <v>MLLA-012</v>
          </cell>
          <cell r="H1150">
            <v>7040000</v>
          </cell>
          <cell r="N1150">
            <v>0</v>
          </cell>
          <cell r="S1150">
            <v>0</v>
          </cell>
        </row>
        <row r="1151">
          <cell r="C1151" t="str">
            <v>620LONGAN</v>
          </cell>
          <cell r="D1151" t="str">
            <v>MLLA-012</v>
          </cell>
          <cell r="H1151">
            <v>6875000</v>
          </cell>
          <cell r="N1151">
            <v>0</v>
          </cell>
          <cell r="S1151">
            <v>0</v>
          </cell>
        </row>
        <row r="1152">
          <cell r="C1152" t="str">
            <v>620LONGAN</v>
          </cell>
          <cell r="D1152" t="str">
            <v>MLLA-012</v>
          </cell>
          <cell r="H1152">
            <v>3438750</v>
          </cell>
          <cell r="N1152">
            <v>0</v>
          </cell>
          <cell r="S1152">
            <v>0</v>
          </cell>
        </row>
        <row r="1153">
          <cell r="C1153" t="str">
            <v>620LONGAN</v>
          </cell>
          <cell r="D1153" t="str">
            <v>MLLA-012</v>
          </cell>
          <cell r="H1153">
            <v>3018750</v>
          </cell>
          <cell r="N1153">
            <v>0</v>
          </cell>
          <cell r="S1153">
            <v>0</v>
          </cell>
        </row>
        <row r="1154">
          <cell r="C1154" t="str">
            <v>620LONGAN</v>
          </cell>
          <cell r="D1154" t="str">
            <v>MLLA-012</v>
          </cell>
          <cell r="H1154">
            <v>4365000</v>
          </cell>
          <cell r="N1154">
            <v>0</v>
          </cell>
          <cell r="S1154">
            <v>0</v>
          </cell>
        </row>
        <row r="1155">
          <cell r="C1155" t="str">
            <v>620LONGAN</v>
          </cell>
          <cell r="D1155" t="str">
            <v>MLLA-012</v>
          </cell>
          <cell r="H1155">
            <v>3520000</v>
          </cell>
          <cell r="N1155">
            <v>0</v>
          </cell>
          <cell r="S1155">
            <v>0</v>
          </cell>
        </row>
        <row r="1156">
          <cell r="C1156" t="str">
            <v>620LONGAN</v>
          </cell>
          <cell r="D1156" t="str">
            <v>MLLA-012</v>
          </cell>
          <cell r="H1156">
            <v>4922500</v>
          </cell>
          <cell r="N1156">
            <v>0</v>
          </cell>
          <cell r="S1156">
            <v>0</v>
          </cell>
        </row>
        <row r="1157">
          <cell r="C1157" t="str">
            <v>620LONGAN</v>
          </cell>
          <cell r="D1157" t="str">
            <v>MLLA-012</v>
          </cell>
          <cell r="H1157">
            <v>1400000</v>
          </cell>
          <cell r="N1157">
            <v>0</v>
          </cell>
          <cell r="S1157">
            <v>0</v>
          </cell>
        </row>
        <row r="1158">
          <cell r="C1158" t="str">
            <v>620LONGAN</v>
          </cell>
          <cell r="D1158" t="str">
            <v>MLLA-012</v>
          </cell>
          <cell r="H1158">
            <v>5335000</v>
          </cell>
          <cell r="N1158">
            <v>0</v>
          </cell>
          <cell r="S1158">
            <v>0</v>
          </cell>
        </row>
        <row r="1159">
          <cell r="C1159" t="str">
            <v>620LONGAN</v>
          </cell>
          <cell r="D1159" t="str">
            <v>MLLA-012</v>
          </cell>
          <cell r="H1159">
            <v>4777500</v>
          </cell>
          <cell r="N1159">
            <v>0</v>
          </cell>
          <cell r="S1159">
            <v>0</v>
          </cell>
        </row>
        <row r="1160">
          <cell r="C1160" t="str">
            <v>620LONGAN</v>
          </cell>
          <cell r="D1160" t="str">
            <v>MLLA-012</v>
          </cell>
          <cell r="H1160">
            <v>1400000</v>
          </cell>
          <cell r="N1160">
            <v>0</v>
          </cell>
          <cell r="S1160">
            <v>0</v>
          </cell>
        </row>
        <row r="1161">
          <cell r="C1161" t="str">
            <v>620LONGAN</v>
          </cell>
          <cell r="D1161" t="str">
            <v>MLLA-012</v>
          </cell>
          <cell r="H1161">
            <v>1620000</v>
          </cell>
          <cell r="N1161">
            <v>0</v>
          </cell>
          <cell r="S1161">
            <v>0</v>
          </cell>
        </row>
        <row r="1162">
          <cell r="C1162" t="str">
            <v>620LONGAN</v>
          </cell>
          <cell r="D1162" t="str">
            <v>MLLA-012</v>
          </cell>
          <cell r="H1162">
            <v>330000</v>
          </cell>
          <cell r="N1162">
            <v>0</v>
          </cell>
          <cell r="S1162">
            <v>0</v>
          </cell>
        </row>
        <row r="1163">
          <cell r="C1163" t="str">
            <v>620LONGAN</v>
          </cell>
          <cell r="D1163" t="str">
            <v>MLLA-012</v>
          </cell>
          <cell r="H1163">
            <v>630000</v>
          </cell>
          <cell r="N1163">
            <v>0</v>
          </cell>
          <cell r="S1163">
            <v>0</v>
          </cell>
        </row>
        <row r="1164">
          <cell r="C1164" t="str">
            <v>620LONGAN</v>
          </cell>
          <cell r="D1164" t="str">
            <v>MLLA-012</v>
          </cell>
          <cell r="H1164">
            <v>6656250</v>
          </cell>
          <cell r="N1164">
            <v>0</v>
          </cell>
          <cell r="S1164">
            <v>0</v>
          </cell>
        </row>
        <row r="1165">
          <cell r="C1165" t="str">
            <v>620LONGAN</v>
          </cell>
          <cell r="D1165" t="str">
            <v>MLLA-012</v>
          </cell>
          <cell r="H1165">
            <v>4080000</v>
          </cell>
          <cell r="N1165">
            <v>0</v>
          </cell>
          <cell r="S1165">
            <v>0</v>
          </cell>
        </row>
        <row r="1166">
          <cell r="C1166" t="str">
            <v>620LONGAN</v>
          </cell>
          <cell r="D1166" t="str">
            <v>MLLA-012</v>
          </cell>
          <cell r="H1166">
            <v>4080000</v>
          </cell>
          <cell r="N1166">
            <v>0</v>
          </cell>
          <cell r="S1166">
            <v>0</v>
          </cell>
        </row>
        <row r="1167">
          <cell r="C1167" t="str">
            <v>620LONGAN</v>
          </cell>
          <cell r="D1167" t="str">
            <v>MLLA-012</v>
          </cell>
          <cell r="H1167">
            <v>3993750</v>
          </cell>
          <cell r="N1167">
            <v>0</v>
          </cell>
          <cell r="S1167">
            <v>0</v>
          </cell>
        </row>
        <row r="1168">
          <cell r="C1168" t="str">
            <v>620LONGAN</v>
          </cell>
          <cell r="D1168" t="str">
            <v>MLLA-012</v>
          </cell>
          <cell r="H1168">
            <v>3300000</v>
          </cell>
          <cell r="N1168">
            <v>0</v>
          </cell>
          <cell r="S1168">
            <v>0</v>
          </cell>
        </row>
        <row r="1169">
          <cell r="C1169" t="str">
            <v>620LONGAN</v>
          </cell>
          <cell r="D1169" t="str">
            <v>MLLA-012</v>
          </cell>
          <cell r="H1169">
            <v>3740000</v>
          </cell>
          <cell r="N1169">
            <v>0</v>
          </cell>
          <cell r="S1169">
            <v>0</v>
          </cell>
        </row>
        <row r="1170">
          <cell r="C1170" t="str">
            <v>620LONGAN</v>
          </cell>
          <cell r="D1170" t="str">
            <v>MLLA-012</v>
          </cell>
          <cell r="H1170">
            <v>4031250</v>
          </cell>
          <cell r="N1170">
            <v>0</v>
          </cell>
          <cell r="S1170">
            <v>0</v>
          </cell>
        </row>
        <row r="1171">
          <cell r="C1171" t="str">
            <v>620LONGAN</v>
          </cell>
          <cell r="D1171" t="str">
            <v>MLLA-012</v>
          </cell>
          <cell r="H1171">
            <v>5280000</v>
          </cell>
          <cell r="N1171">
            <v>0</v>
          </cell>
          <cell r="S1171">
            <v>0</v>
          </cell>
        </row>
        <row r="1172">
          <cell r="C1172" t="str">
            <v>620LONGAN</v>
          </cell>
          <cell r="D1172" t="str">
            <v>MLLA-012</v>
          </cell>
          <cell r="H1172">
            <v>3862500</v>
          </cell>
          <cell r="N1172">
            <v>0</v>
          </cell>
          <cell r="S1172">
            <v>0</v>
          </cell>
        </row>
        <row r="1173">
          <cell r="C1173" t="str">
            <v>620LONGAN</v>
          </cell>
          <cell r="D1173" t="str">
            <v>MLLA-012</v>
          </cell>
          <cell r="H1173">
            <v>1500000</v>
          </cell>
          <cell r="N1173">
            <v>0</v>
          </cell>
          <cell r="S1173">
            <v>0</v>
          </cell>
        </row>
        <row r="1174">
          <cell r="C1174" t="str">
            <v>620LONGAN</v>
          </cell>
          <cell r="D1174" t="str">
            <v>MLLA-012</v>
          </cell>
          <cell r="H1174">
            <v>3956250</v>
          </cell>
          <cell r="N1174">
            <v>0</v>
          </cell>
          <cell r="S1174">
            <v>0</v>
          </cell>
        </row>
        <row r="1175">
          <cell r="C1175" t="str">
            <v>620LONGAN</v>
          </cell>
          <cell r="D1175" t="str">
            <v>MLLA-012</v>
          </cell>
          <cell r="H1175">
            <v>4968750</v>
          </cell>
          <cell r="N1175">
            <v>0</v>
          </cell>
          <cell r="S1175">
            <v>0</v>
          </cell>
        </row>
        <row r="1176">
          <cell r="C1176" t="str">
            <v>620LONGAN</v>
          </cell>
          <cell r="D1176" t="str">
            <v>MLLA-012</v>
          </cell>
          <cell r="H1176">
            <v>5606250</v>
          </cell>
          <cell r="N1176">
            <v>0</v>
          </cell>
          <cell r="S1176">
            <v>0</v>
          </cell>
        </row>
        <row r="1177">
          <cell r="C1177" t="str">
            <v>620LONGAN</v>
          </cell>
          <cell r="D1177" t="str">
            <v>MLLA-012</v>
          </cell>
          <cell r="H1177">
            <v>6243750</v>
          </cell>
          <cell r="N1177">
            <v>0</v>
          </cell>
          <cell r="S1177">
            <v>0</v>
          </cell>
        </row>
        <row r="1178">
          <cell r="C1178" t="str">
            <v>620LONGAN</v>
          </cell>
          <cell r="D1178" t="str">
            <v>MLLA-012</v>
          </cell>
          <cell r="H1178">
            <v>4762500</v>
          </cell>
          <cell r="N1178">
            <v>0</v>
          </cell>
          <cell r="S1178">
            <v>0</v>
          </cell>
        </row>
        <row r="1179">
          <cell r="C1179" t="str">
            <v>620LONGAN</v>
          </cell>
          <cell r="D1179" t="str">
            <v>MLLA-012</v>
          </cell>
          <cell r="H1179">
            <v>4575000</v>
          </cell>
          <cell r="N1179">
            <v>0</v>
          </cell>
          <cell r="S1179">
            <v>0</v>
          </cell>
        </row>
        <row r="1180">
          <cell r="C1180" t="str">
            <v>620LONGAN</v>
          </cell>
          <cell r="D1180" t="str">
            <v>MLLA-012</v>
          </cell>
          <cell r="H1180">
            <v>7893750</v>
          </cell>
          <cell r="N1180">
            <v>0</v>
          </cell>
          <cell r="S1180">
            <v>0</v>
          </cell>
        </row>
        <row r="1181">
          <cell r="C1181" t="str">
            <v>620LONGAN</v>
          </cell>
          <cell r="D1181" t="str">
            <v>MLLA-012</v>
          </cell>
          <cell r="H1181">
            <v>7359375</v>
          </cell>
          <cell r="N1181">
            <v>0</v>
          </cell>
          <cell r="S1181">
            <v>0</v>
          </cell>
        </row>
        <row r="1182">
          <cell r="C1182" t="str">
            <v>620LONGAN</v>
          </cell>
          <cell r="D1182" t="str">
            <v>MLLA-012</v>
          </cell>
          <cell r="H1182">
            <v>5388750</v>
          </cell>
          <cell r="N1182">
            <v>0</v>
          </cell>
          <cell r="S1182">
            <v>0</v>
          </cell>
        </row>
        <row r="1183">
          <cell r="C1183" t="str">
            <v>620LONGAN</v>
          </cell>
          <cell r="D1183" t="str">
            <v>MLLA-012</v>
          </cell>
          <cell r="H1183">
            <v>5242500</v>
          </cell>
          <cell r="N1183">
            <v>0</v>
          </cell>
          <cell r="S1183">
            <v>0</v>
          </cell>
        </row>
        <row r="1184">
          <cell r="C1184" t="str">
            <v>620LONGAN</v>
          </cell>
          <cell r="D1184" t="str">
            <v>MLLA-012</v>
          </cell>
          <cell r="H1184">
            <v>6737500</v>
          </cell>
          <cell r="N1184">
            <v>0</v>
          </cell>
          <cell r="S1184">
            <v>0</v>
          </cell>
        </row>
        <row r="1185">
          <cell r="C1185" t="str">
            <v>620LONGAN</v>
          </cell>
          <cell r="D1185" t="str">
            <v>MLLA-012</v>
          </cell>
          <cell r="H1185">
            <v>7466250</v>
          </cell>
          <cell r="N1185">
            <v>0</v>
          </cell>
          <cell r="S1185">
            <v>0</v>
          </cell>
        </row>
        <row r="1186">
          <cell r="C1186" t="str">
            <v>620LONGAN</v>
          </cell>
          <cell r="D1186" t="str">
            <v>MLLA-012</v>
          </cell>
          <cell r="H1186">
            <v>7450000</v>
          </cell>
          <cell r="N1186">
            <v>0</v>
          </cell>
          <cell r="S1186">
            <v>0</v>
          </cell>
        </row>
        <row r="1187">
          <cell r="C1187" t="str">
            <v>620LONGAN</v>
          </cell>
          <cell r="D1187" t="str">
            <v>MLLA-012</v>
          </cell>
          <cell r="H1187">
            <v>5725000</v>
          </cell>
          <cell r="N1187">
            <v>0</v>
          </cell>
          <cell r="S1187">
            <v>0</v>
          </cell>
        </row>
        <row r="1188">
          <cell r="C1188" t="str">
            <v>620LONGAN</v>
          </cell>
          <cell r="D1188" t="str">
            <v>MLLA-012</v>
          </cell>
          <cell r="H1188">
            <v>6812500</v>
          </cell>
          <cell r="N1188">
            <v>0</v>
          </cell>
          <cell r="S1188">
            <v>0</v>
          </cell>
        </row>
        <row r="1189">
          <cell r="C1189" t="str">
            <v>620LONGAN</v>
          </cell>
          <cell r="D1189" t="str">
            <v>MLLA-012</v>
          </cell>
          <cell r="H1189">
            <v>6050000</v>
          </cell>
          <cell r="N1189">
            <v>0</v>
          </cell>
          <cell r="S1189">
            <v>0</v>
          </cell>
        </row>
        <row r="1190">
          <cell r="C1190" t="str">
            <v>620LONGAN</v>
          </cell>
          <cell r="D1190" t="str">
            <v>MLLA-012</v>
          </cell>
          <cell r="H1190">
            <v>5862500</v>
          </cell>
          <cell r="N1190">
            <v>0</v>
          </cell>
          <cell r="S1190">
            <v>0</v>
          </cell>
        </row>
        <row r="1191">
          <cell r="C1191" t="str">
            <v>620LONGAN</v>
          </cell>
          <cell r="D1191" t="str">
            <v>MLLA-012</v>
          </cell>
          <cell r="H1191">
            <v>4662500</v>
          </cell>
          <cell r="N1191">
            <v>0</v>
          </cell>
          <cell r="S1191">
            <v>0</v>
          </cell>
        </row>
        <row r="1192">
          <cell r="C1192" t="str">
            <v>620LONGAN</v>
          </cell>
          <cell r="D1192" t="str">
            <v>MLLA-012</v>
          </cell>
          <cell r="H1192">
            <v>6109375</v>
          </cell>
          <cell r="N1192">
            <v>0</v>
          </cell>
          <cell r="S1192">
            <v>0</v>
          </cell>
        </row>
        <row r="1193">
          <cell r="C1193" t="str">
            <v>620LONGAN</v>
          </cell>
          <cell r="D1193" t="str">
            <v>MLLA-012</v>
          </cell>
          <cell r="H1193">
            <v>4953125</v>
          </cell>
          <cell r="N1193">
            <v>0</v>
          </cell>
          <cell r="S1193">
            <v>0</v>
          </cell>
        </row>
        <row r="1194">
          <cell r="C1194" t="str">
            <v>620LONGAN</v>
          </cell>
          <cell r="D1194" t="str">
            <v>MLLA-012</v>
          </cell>
          <cell r="H1194">
            <v>3900000</v>
          </cell>
          <cell r="N1194">
            <v>0</v>
          </cell>
          <cell r="S1194">
            <v>0</v>
          </cell>
        </row>
        <row r="1195">
          <cell r="C1195" t="str">
            <v>620LONGAN</v>
          </cell>
          <cell r="D1195" t="str">
            <v>MLLA-012</v>
          </cell>
          <cell r="H1195">
            <v>3900000</v>
          </cell>
          <cell r="N1195">
            <v>0</v>
          </cell>
          <cell r="S1195">
            <v>0</v>
          </cell>
        </row>
        <row r="1196">
          <cell r="C1196" t="str">
            <v>620LONGAN</v>
          </cell>
          <cell r="D1196" t="str">
            <v>MLLA-012</v>
          </cell>
          <cell r="H1196">
            <v>4400000</v>
          </cell>
          <cell r="N1196">
            <v>0</v>
          </cell>
          <cell r="S1196">
            <v>0</v>
          </cell>
        </row>
        <row r="1197">
          <cell r="C1197" t="str">
            <v>620LONGAN</v>
          </cell>
          <cell r="D1197" t="str">
            <v>MLLA-012</v>
          </cell>
          <cell r="H1197">
            <v>3312500</v>
          </cell>
          <cell r="N1197">
            <v>0</v>
          </cell>
          <cell r="S1197">
            <v>0</v>
          </cell>
        </row>
        <row r="1198">
          <cell r="C1198" t="str">
            <v>620LONGAN</v>
          </cell>
          <cell r="D1198" t="str">
            <v>MLLA-012</v>
          </cell>
          <cell r="H1198">
            <v>3812500</v>
          </cell>
          <cell r="N1198">
            <v>0</v>
          </cell>
          <cell r="S1198">
            <v>0</v>
          </cell>
        </row>
        <row r="1199">
          <cell r="C1199" t="str">
            <v>620LONGAN</v>
          </cell>
          <cell r="D1199" t="str">
            <v>MLLA-012</v>
          </cell>
          <cell r="H1199">
            <v>3525000</v>
          </cell>
          <cell r="N1199">
            <v>0</v>
          </cell>
          <cell r="S1199">
            <v>0</v>
          </cell>
        </row>
        <row r="1200">
          <cell r="C1200" t="str">
            <v>620LONGAN</v>
          </cell>
          <cell r="D1200" t="str">
            <v>MLLA-012</v>
          </cell>
          <cell r="H1200">
            <v>2587500</v>
          </cell>
          <cell r="N1200">
            <v>0</v>
          </cell>
          <cell r="S1200">
            <v>0</v>
          </cell>
        </row>
        <row r="1201">
          <cell r="C1201" t="str">
            <v>620LONGAN</v>
          </cell>
          <cell r="D1201" t="str">
            <v>MLLA-012</v>
          </cell>
          <cell r="H1201">
            <v>2475000</v>
          </cell>
          <cell r="N1201">
            <v>0</v>
          </cell>
          <cell r="S1201">
            <v>0</v>
          </cell>
        </row>
        <row r="1202">
          <cell r="C1202" t="str">
            <v>620LONGAN</v>
          </cell>
          <cell r="D1202" t="str">
            <v>MLLA-012</v>
          </cell>
          <cell r="H1202">
            <v>2712500</v>
          </cell>
          <cell r="N1202">
            <v>0</v>
          </cell>
          <cell r="S1202">
            <v>0</v>
          </cell>
        </row>
        <row r="1203">
          <cell r="C1203" t="str">
            <v>620LONGAN</v>
          </cell>
          <cell r="D1203" t="str">
            <v>MLLA-012</v>
          </cell>
          <cell r="H1203">
            <v>2612500</v>
          </cell>
          <cell r="N1203">
            <v>0</v>
          </cell>
          <cell r="S1203">
            <v>0</v>
          </cell>
        </row>
        <row r="1204">
          <cell r="C1204" t="str">
            <v>620LONGAN</v>
          </cell>
          <cell r="D1204" t="str">
            <v>MLLA-012</v>
          </cell>
          <cell r="H1204">
            <v>1862500</v>
          </cell>
          <cell r="N1204">
            <v>0</v>
          </cell>
          <cell r="S1204">
            <v>0</v>
          </cell>
        </row>
        <row r="1205">
          <cell r="C1205" t="str">
            <v>620LONGAN</v>
          </cell>
          <cell r="D1205" t="str">
            <v>MLLA-012</v>
          </cell>
          <cell r="H1205">
            <v>2950000</v>
          </cell>
          <cell r="N1205">
            <v>0</v>
          </cell>
          <cell r="S1205">
            <v>0</v>
          </cell>
        </row>
        <row r="1206">
          <cell r="C1206" t="str">
            <v>620LONGAN</v>
          </cell>
          <cell r="D1206" t="str">
            <v>MLLA-012</v>
          </cell>
          <cell r="H1206">
            <v>1862500</v>
          </cell>
          <cell r="N1206">
            <v>0</v>
          </cell>
          <cell r="S1206">
            <v>0</v>
          </cell>
        </row>
        <row r="1207">
          <cell r="C1207" t="str">
            <v>620LONGAN</v>
          </cell>
          <cell r="D1207" t="str">
            <v>MLLA-012</v>
          </cell>
          <cell r="H1207">
            <v>1612500</v>
          </cell>
          <cell r="N1207">
            <v>0</v>
          </cell>
          <cell r="S1207">
            <v>0</v>
          </cell>
        </row>
        <row r="1208">
          <cell r="C1208" t="str">
            <v>620LONGAN</v>
          </cell>
          <cell r="D1208" t="str">
            <v>MLLA-012</v>
          </cell>
          <cell r="H1208">
            <v>1225000</v>
          </cell>
          <cell r="N1208">
            <v>0</v>
          </cell>
          <cell r="S1208">
            <v>0</v>
          </cell>
        </row>
        <row r="1209">
          <cell r="C1209" t="str">
            <v>620LONGAN</v>
          </cell>
          <cell r="D1209" t="str">
            <v>MLLA-012</v>
          </cell>
          <cell r="H1209">
            <v>1650000</v>
          </cell>
          <cell r="N1209">
            <v>0</v>
          </cell>
          <cell r="S1209">
            <v>0</v>
          </cell>
        </row>
        <row r="1210">
          <cell r="C1210" t="str">
            <v>620LONGAN</v>
          </cell>
          <cell r="D1210" t="str">
            <v>MLLA-012</v>
          </cell>
          <cell r="H1210">
            <v>1337500</v>
          </cell>
          <cell r="N1210">
            <v>0</v>
          </cell>
          <cell r="S1210">
            <v>0</v>
          </cell>
        </row>
        <row r="1211">
          <cell r="C1211" t="str">
            <v>620LONGAN</v>
          </cell>
          <cell r="D1211" t="str">
            <v>MLLA-012</v>
          </cell>
          <cell r="H1211">
            <v>950000</v>
          </cell>
          <cell r="N1211">
            <v>0</v>
          </cell>
          <cell r="S1211">
            <v>0</v>
          </cell>
        </row>
        <row r="1212">
          <cell r="C1212" t="str">
            <v>620LONGAN</v>
          </cell>
          <cell r="D1212" t="str">
            <v>MLLA-012</v>
          </cell>
          <cell r="H1212">
            <v>912500</v>
          </cell>
          <cell r="N1212">
            <v>0</v>
          </cell>
          <cell r="S1212">
            <v>0</v>
          </cell>
        </row>
        <row r="1213">
          <cell r="C1213" t="str">
            <v>620LONGAN</v>
          </cell>
          <cell r="D1213" t="str">
            <v>MLLA-012</v>
          </cell>
          <cell r="H1213">
            <v>975000</v>
          </cell>
          <cell r="N1213">
            <v>0</v>
          </cell>
          <cell r="S1213">
            <v>0</v>
          </cell>
        </row>
        <row r="1214">
          <cell r="C1214" t="str">
            <v>620LONGAN</v>
          </cell>
          <cell r="D1214" t="str">
            <v>MLLA-012</v>
          </cell>
          <cell r="H1214">
            <v>700000</v>
          </cell>
          <cell r="N1214">
            <v>0</v>
          </cell>
          <cell r="S1214">
            <v>0</v>
          </cell>
        </row>
        <row r="1215">
          <cell r="C1215" t="str">
            <v>620LONGAN</v>
          </cell>
          <cell r="D1215" t="str">
            <v>MLLA-012</v>
          </cell>
          <cell r="H1215">
            <v>1337500</v>
          </cell>
          <cell r="N1215">
            <v>0</v>
          </cell>
          <cell r="S1215">
            <v>0</v>
          </cell>
        </row>
        <row r="1216">
          <cell r="C1216" t="str">
            <v>620LONGAN</v>
          </cell>
          <cell r="D1216" t="str">
            <v>MLLA-012</v>
          </cell>
          <cell r="H1216">
            <v>1500000</v>
          </cell>
          <cell r="N1216">
            <v>0</v>
          </cell>
          <cell r="S1216">
            <v>0</v>
          </cell>
        </row>
        <row r="1217">
          <cell r="C1217" t="str">
            <v>620LONGAN</v>
          </cell>
          <cell r="D1217" t="str">
            <v>MLLA-012</v>
          </cell>
          <cell r="H1217">
            <v>2576250</v>
          </cell>
          <cell r="N1217">
            <v>0</v>
          </cell>
          <cell r="S1217">
            <v>0</v>
          </cell>
        </row>
        <row r="1218">
          <cell r="C1218" t="str">
            <v>620LONGAN</v>
          </cell>
          <cell r="D1218" t="str">
            <v>MLLA-012</v>
          </cell>
          <cell r="H1218">
            <v>2598750</v>
          </cell>
          <cell r="N1218">
            <v>0</v>
          </cell>
          <cell r="S1218">
            <v>0</v>
          </cell>
        </row>
        <row r="1219">
          <cell r="C1219" t="str">
            <v>620LONGAN</v>
          </cell>
          <cell r="D1219" t="str">
            <v>MLLA-012</v>
          </cell>
          <cell r="H1219">
            <v>2171250</v>
          </cell>
          <cell r="N1219">
            <v>0</v>
          </cell>
          <cell r="S1219">
            <v>0</v>
          </cell>
        </row>
        <row r="1220">
          <cell r="C1220" t="str">
            <v>620LONGAN</v>
          </cell>
          <cell r="D1220" t="str">
            <v>MLLA-012</v>
          </cell>
          <cell r="H1220">
            <v>2295000</v>
          </cell>
          <cell r="N1220">
            <v>0</v>
          </cell>
          <cell r="S1220">
            <v>0</v>
          </cell>
        </row>
        <row r="1221">
          <cell r="C1221" t="str">
            <v>620LONGAN</v>
          </cell>
          <cell r="D1221" t="str">
            <v>MLLA-012</v>
          </cell>
          <cell r="H1221">
            <v>1912500</v>
          </cell>
          <cell r="N1221">
            <v>0</v>
          </cell>
          <cell r="S1221">
            <v>0</v>
          </cell>
        </row>
        <row r="1222">
          <cell r="C1222" t="str">
            <v>620LONGAN</v>
          </cell>
          <cell r="D1222" t="str">
            <v>MLLA-012</v>
          </cell>
          <cell r="H1222">
            <v>2058750</v>
          </cell>
          <cell r="N1222">
            <v>0</v>
          </cell>
          <cell r="S1222">
            <v>0</v>
          </cell>
        </row>
        <row r="1223">
          <cell r="C1223" t="str">
            <v>620LONGAN</v>
          </cell>
          <cell r="D1223" t="str">
            <v>MLLA-012</v>
          </cell>
          <cell r="H1223">
            <v>2081250</v>
          </cell>
          <cell r="N1223">
            <v>0</v>
          </cell>
          <cell r="S1223">
            <v>0</v>
          </cell>
        </row>
        <row r="1224">
          <cell r="C1224" t="str">
            <v/>
          </cell>
          <cell r="D1224" t="str">
            <v/>
          </cell>
        </row>
        <row r="1225">
          <cell r="C1225" t="str">
            <v/>
          </cell>
          <cell r="D1225" t="str">
            <v/>
          </cell>
        </row>
        <row r="1226">
          <cell r="C1226" t="str">
            <v/>
          </cell>
          <cell r="D1226" t="str">
            <v/>
          </cell>
        </row>
        <row r="1227">
          <cell r="C1227" t="str">
            <v/>
          </cell>
          <cell r="D1227" t="str">
            <v/>
          </cell>
        </row>
        <row r="1228">
          <cell r="C1228" t="str">
            <v/>
          </cell>
          <cell r="D1228" t="str">
            <v/>
          </cell>
        </row>
        <row r="1229">
          <cell r="C1229" t="str">
            <v/>
          </cell>
          <cell r="D1229" t="str">
            <v/>
          </cell>
        </row>
        <row r="1230">
          <cell r="C1230" t="str">
            <v/>
          </cell>
          <cell r="D1230" t="str">
            <v/>
          </cell>
        </row>
        <row r="1231">
          <cell r="C1231" t="str">
            <v/>
          </cell>
          <cell r="D1231" t="str">
            <v/>
          </cell>
        </row>
        <row r="1232">
          <cell r="C1232" t="str">
            <v/>
          </cell>
          <cell r="D1232" t="str">
            <v/>
          </cell>
        </row>
        <row r="1233">
          <cell r="C1233" t="str">
            <v/>
          </cell>
          <cell r="D1233" t="str">
            <v/>
          </cell>
        </row>
        <row r="1234">
          <cell r="C1234" t="str">
            <v/>
          </cell>
          <cell r="D1234" t="str">
            <v/>
          </cell>
        </row>
        <row r="1428">
          <cell r="C1428" t="str">
            <v>620LONGAN</v>
          </cell>
          <cell r="D1428" t="str">
            <v>620LA-001</v>
          </cell>
          <cell r="H1428">
            <v>25000000</v>
          </cell>
          <cell r="I1428">
            <v>0</v>
          </cell>
          <cell r="J1428">
            <v>5000000</v>
          </cell>
        </row>
        <row r="1429">
          <cell r="C1429" t="str">
            <v>620LONGAN</v>
          </cell>
          <cell r="D1429" t="str">
            <v>620LA-001</v>
          </cell>
          <cell r="H1429">
            <v>25000000</v>
          </cell>
          <cell r="I1429">
            <v>0</v>
          </cell>
          <cell r="J1429">
            <v>5000000</v>
          </cell>
        </row>
        <row r="1430">
          <cell r="C1430" t="str">
            <v>620LONGAN</v>
          </cell>
          <cell r="D1430" t="str">
            <v>620LA-001</v>
          </cell>
          <cell r="H1430">
            <v>25000000</v>
          </cell>
          <cell r="I1430">
            <v>0</v>
          </cell>
          <cell r="J1430">
            <v>5000000</v>
          </cell>
        </row>
        <row r="1431">
          <cell r="C1431" t="str">
            <v>620LONGAN</v>
          </cell>
          <cell r="D1431" t="str">
            <v>620LA-001</v>
          </cell>
          <cell r="H1431">
            <v>14999999.999999998</v>
          </cell>
          <cell r="I1431">
            <v>0</v>
          </cell>
          <cell r="J1431">
            <v>0</v>
          </cell>
        </row>
        <row r="1432">
          <cell r="C1432" t="str">
            <v>620LONGAN</v>
          </cell>
          <cell r="D1432" t="str">
            <v>620LA-006</v>
          </cell>
          <cell r="H1432">
            <v>12000000</v>
          </cell>
          <cell r="I1432">
            <v>0</v>
          </cell>
          <cell r="J1432">
            <v>3500000</v>
          </cell>
        </row>
        <row r="1433">
          <cell r="C1433" t="str">
            <v>620LONGAN</v>
          </cell>
          <cell r="D1433" t="str">
            <v>620LA-006</v>
          </cell>
          <cell r="H1433">
            <v>6923076.923076923</v>
          </cell>
          <cell r="I1433">
            <v>0</v>
          </cell>
          <cell r="J1433">
            <v>0</v>
          </cell>
        </row>
        <row r="1434">
          <cell r="C1434" t="str">
            <v>620LONGAN</v>
          </cell>
          <cell r="D1434" t="str">
            <v>620LA-006</v>
          </cell>
          <cell r="H1434">
            <v>5500000</v>
          </cell>
          <cell r="I1434">
            <v>300000</v>
          </cell>
          <cell r="J1434">
            <v>500000</v>
          </cell>
        </row>
        <row r="1435">
          <cell r="C1435" t="str">
            <v>620LONGAN</v>
          </cell>
          <cell r="D1435" t="str">
            <v>620LA-006</v>
          </cell>
          <cell r="H1435">
            <v>5000000</v>
          </cell>
          <cell r="I1435">
            <v>300000</v>
          </cell>
          <cell r="J1435">
            <v>1000000</v>
          </cell>
        </row>
        <row r="1436">
          <cell r="C1436" t="str">
            <v>620LONGAN</v>
          </cell>
          <cell r="D1436" t="str">
            <v>620LA-006</v>
          </cell>
          <cell r="H1436">
            <v>6000000</v>
          </cell>
          <cell r="I1436">
            <v>0</v>
          </cell>
          <cell r="J1436">
            <v>4000000</v>
          </cell>
          <cell r="L1436">
            <v>93350</v>
          </cell>
        </row>
        <row r="1437">
          <cell r="C1437" t="str">
            <v>620LONGAN</v>
          </cell>
          <cell r="D1437" t="str">
            <v>620LA-006</v>
          </cell>
          <cell r="H1437">
            <v>8000000</v>
          </cell>
          <cell r="I1437">
            <v>300000</v>
          </cell>
          <cell r="J1437">
            <v>2000000</v>
          </cell>
        </row>
        <row r="1438">
          <cell r="C1438" t="str">
            <v>620LONGAN</v>
          </cell>
          <cell r="D1438" t="str">
            <v>620LA-006</v>
          </cell>
          <cell r="H1438">
            <v>5000000</v>
          </cell>
          <cell r="I1438">
            <v>300000</v>
          </cell>
          <cell r="J1438">
            <v>500000</v>
          </cell>
        </row>
        <row r="1439">
          <cell r="C1439" t="str">
            <v>620LONGAN</v>
          </cell>
          <cell r="D1439" t="str">
            <v>620LA-006</v>
          </cell>
          <cell r="H1439">
            <v>5500000</v>
          </cell>
          <cell r="I1439">
            <v>300000</v>
          </cell>
          <cell r="J1439">
            <v>2880000</v>
          </cell>
        </row>
        <row r="1440">
          <cell r="C1440" t="str">
            <v>620LONGAN</v>
          </cell>
          <cell r="D1440" t="str">
            <v>620LA-006</v>
          </cell>
          <cell r="H1440">
            <v>1538461.5384615385</v>
          </cell>
          <cell r="I1440">
            <v>0</v>
          </cell>
          <cell r="J1440">
            <v>0</v>
          </cell>
        </row>
        <row r="1441">
          <cell r="C1441" t="str">
            <v>620LONGAN</v>
          </cell>
          <cell r="D1441" t="str">
            <v>620LA-006</v>
          </cell>
          <cell r="H1441">
            <v>5000000</v>
          </cell>
          <cell r="I1441">
            <v>300000</v>
          </cell>
          <cell r="J1441">
            <v>500000</v>
          </cell>
        </row>
        <row r="1442">
          <cell r="C1442" t="str">
            <v>620LONGAN</v>
          </cell>
          <cell r="D1442" t="str">
            <v>620LA-006</v>
          </cell>
          <cell r="H1442">
            <v>5000000</v>
          </cell>
          <cell r="I1442">
            <v>300000</v>
          </cell>
          <cell r="J1442">
            <v>500000</v>
          </cell>
        </row>
        <row r="1443">
          <cell r="C1443" t="str">
            <v>620LONGAN</v>
          </cell>
          <cell r="D1443" t="str">
            <v>620LA-003</v>
          </cell>
          <cell r="H1443">
            <v>3461538.4615384615</v>
          </cell>
          <cell r="I1443">
            <v>0</v>
          </cell>
          <cell r="J1443">
            <v>0</v>
          </cell>
        </row>
        <row r="1444">
          <cell r="C1444" t="str">
            <v>620LONGAN</v>
          </cell>
          <cell r="D1444" t="str">
            <v>620LA-003</v>
          </cell>
          <cell r="H1444">
            <v>8500000</v>
          </cell>
          <cell r="I1444">
            <v>0</v>
          </cell>
          <cell r="J1444">
            <v>1000000</v>
          </cell>
        </row>
        <row r="1445">
          <cell r="C1445" t="str">
            <v>620LONGAN</v>
          </cell>
          <cell r="D1445" t="str">
            <v>620LA-003</v>
          </cell>
          <cell r="H1445">
            <v>4500000</v>
          </cell>
          <cell r="I1445">
            <v>0</v>
          </cell>
          <cell r="J1445">
            <v>1000000</v>
          </cell>
        </row>
        <row r="1446">
          <cell r="C1446" t="str">
            <v>620LONGAN</v>
          </cell>
          <cell r="D1446" t="str">
            <v>620LA-003</v>
          </cell>
          <cell r="H1446">
            <v>6000000</v>
          </cell>
          <cell r="I1446">
            <v>300000</v>
          </cell>
          <cell r="J1446">
            <v>1000000</v>
          </cell>
        </row>
        <row r="1447">
          <cell r="C1447" t="str">
            <v>620LONGAN</v>
          </cell>
          <cell r="D1447" t="str">
            <v>620LA-003</v>
          </cell>
          <cell r="H1447">
            <v>6500000</v>
          </cell>
          <cell r="I1447">
            <v>300000</v>
          </cell>
          <cell r="J1447">
            <v>500000</v>
          </cell>
        </row>
        <row r="1448">
          <cell r="C1448" t="str">
            <v>620LONGAN</v>
          </cell>
          <cell r="D1448" t="str">
            <v>620LA-003</v>
          </cell>
          <cell r="H1448">
            <v>6500000</v>
          </cell>
          <cell r="I1448">
            <v>300000</v>
          </cell>
          <cell r="J1448">
            <v>500000</v>
          </cell>
        </row>
        <row r="1449">
          <cell r="C1449" t="str">
            <v>620LONGAN</v>
          </cell>
          <cell r="D1449" t="str">
            <v>620LA-003</v>
          </cell>
          <cell r="H1449">
            <v>7000000</v>
          </cell>
          <cell r="I1449">
            <v>0</v>
          </cell>
          <cell r="J1449">
            <v>500000</v>
          </cell>
        </row>
        <row r="1450">
          <cell r="C1450" t="str">
            <v>620LONGAN</v>
          </cell>
          <cell r="D1450" t="str">
            <v>620LA-005</v>
          </cell>
          <cell r="H1450">
            <v>18000000</v>
          </cell>
          <cell r="I1450">
            <v>0</v>
          </cell>
          <cell r="J1450">
            <v>2000000</v>
          </cell>
        </row>
        <row r="1451">
          <cell r="C1451" t="str">
            <v>620LONGAN</v>
          </cell>
          <cell r="D1451" t="str">
            <v>620LA-005</v>
          </cell>
          <cell r="H1451">
            <v>7000000</v>
          </cell>
          <cell r="I1451">
            <v>300000</v>
          </cell>
          <cell r="J1451">
            <v>1000000</v>
          </cell>
        </row>
        <row r="1452">
          <cell r="C1452" t="str">
            <v>620LONGAN</v>
          </cell>
          <cell r="D1452" t="str">
            <v>620LA-005</v>
          </cell>
          <cell r="H1452">
            <v>5192307.692307692</v>
          </cell>
          <cell r="I1452">
            <v>300000</v>
          </cell>
          <cell r="J1452">
            <v>519230.76923076925</v>
          </cell>
        </row>
        <row r="1453">
          <cell r="C1453" t="str">
            <v>620LONGAN</v>
          </cell>
          <cell r="D1453" t="str">
            <v>620LA-005</v>
          </cell>
          <cell r="H1453">
            <v>6500000</v>
          </cell>
          <cell r="I1453">
            <v>300000</v>
          </cell>
          <cell r="J1453">
            <v>500000</v>
          </cell>
          <cell r="L1453">
            <v>1500000</v>
          </cell>
        </row>
        <row r="1454">
          <cell r="C1454" t="str">
            <v>620LONGAN</v>
          </cell>
          <cell r="D1454" t="str">
            <v>620LA-005</v>
          </cell>
          <cell r="H1454">
            <v>8000000</v>
          </cell>
          <cell r="I1454">
            <v>0</v>
          </cell>
          <cell r="J1454">
            <v>0</v>
          </cell>
        </row>
        <row r="1455">
          <cell r="C1455" t="str">
            <v>620LONGAN</v>
          </cell>
          <cell r="D1455" t="str">
            <v>620LA-005</v>
          </cell>
          <cell r="H1455">
            <v>6500000</v>
          </cell>
          <cell r="I1455">
            <v>300000</v>
          </cell>
          <cell r="J1455">
            <v>500000</v>
          </cell>
        </row>
        <row r="1456">
          <cell r="C1456" t="str">
            <v>620LONGAN</v>
          </cell>
          <cell r="D1456" t="str">
            <v>620LA-005</v>
          </cell>
          <cell r="H1456">
            <v>2076923.076923077</v>
          </cell>
          <cell r="I1456">
            <v>0</v>
          </cell>
          <cell r="J1456">
            <v>0</v>
          </cell>
        </row>
        <row r="1457">
          <cell r="C1457" t="str">
            <v>620LONGAN</v>
          </cell>
          <cell r="D1457" t="str">
            <v>620LA-002</v>
          </cell>
          <cell r="H1457">
            <v>6500000</v>
          </cell>
          <cell r="I1457">
            <v>300000</v>
          </cell>
          <cell r="J1457">
            <v>1000000</v>
          </cell>
        </row>
        <row r="1458">
          <cell r="C1458" t="str">
            <v>620LONGAN</v>
          </cell>
          <cell r="D1458" t="str">
            <v>620LA-002</v>
          </cell>
          <cell r="H1458">
            <v>5500000</v>
          </cell>
          <cell r="I1458">
            <v>300000</v>
          </cell>
          <cell r="J1458">
            <v>700000</v>
          </cell>
        </row>
        <row r="1459">
          <cell r="C1459" t="str">
            <v>620LONGAN</v>
          </cell>
          <cell r="D1459" t="str">
            <v>620LA-002</v>
          </cell>
          <cell r="H1459">
            <v>5500000</v>
          </cell>
          <cell r="I1459">
            <v>775000</v>
          </cell>
          <cell r="J1459">
            <v>300000</v>
          </cell>
        </row>
        <row r="1460">
          <cell r="C1460" t="str">
            <v>620LONGAN</v>
          </cell>
          <cell r="D1460" t="str">
            <v>620LA-002</v>
          </cell>
          <cell r="H1460">
            <v>6000000</v>
          </cell>
          <cell r="I1460">
            <v>800000</v>
          </cell>
          <cell r="J1460">
            <v>400000</v>
          </cell>
        </row>
        <row r="1461">
          <cell r="C1461" t="str">
            <v>620LONGAN</v>
          </cell>
          <cell r="D1461" t="str">
            <v>620LA-017</v>
          </cell>
          <cell r="H1461">
            <v>6000000</v>
          </cell>
          <cell r="J1461">
            <v>2300000</v>
          </cell>
        </row>
        <row r="1462">
          <cell r="C1462" t="str">
            <v>620LONGAN</v>
          </cell>
          <cell r="D1462" t="str">
            <v>620LA-017</v>
          </cell>
          <cell r="H1462">
            <v>5000000</v>
          </cell>
          <cell r="J1462">
            <v>300000</v>
          </cell>
        </row>
        <row r="1463">
          <cell r="C1463" t="str">
            <v>620LONGAN</v>
          </cell>
          <cell r="D1463" t="str">
            <v>620LA-016</v>
          </cell>
          <cell r="H1463">
            <v>5000000</v>
          </cell>
          <cell r="J1463">
            <v>1800000</v>
          </cell>
        </row>
        <row r="1464">
          <cell r="C1464" t="str">
            <v>620LONGAN</v>
          </cell>
          <cell r="D1464" t="str">
            <v>620LA-018</v>
          </cell>
          <cell r="H1464">
            <v>800000</v>
          </cell>
          <cell r="J1464">
            <v>0</v>
          </cell>
        </row>
        <row r="1465">
          <cell r="C1465" t="str">
            <v>620LONGAN</v>
          </cell>
          <cell r="D1465" t="str">
            <v>620LA-018</v>
          </cell>
          <cell r="H1465">
            <v>1400000</v>
          </cell>
          <cell r="J1465">
            <v>0</v>
          </cell>
        </row>
        <row r="1466">
          <cell r="C1466" t="str">
            <v>620LONGAN</v>
          </cell>
          <cell r="D1466" t="str">
            <v>620LA-018</v>
          </cell>
          <cell r="H1466">
            <v>4200000</v>
          </cell>
          <cell r="J1466">
            <v>500000</v>
          </cell>
        </row>
        <row r="1467">
          <cell r="C1467" t="str">
            <v>620LONGAN</v>
          </cell>
          <cell r="D1467" t="str">
            <v>620LA-018</v>
          </cell>
          <cell r="H1467">
            <v>880000</v>
          </cell>
          <cell r="J1467">
            <v>0</v>
          </cell>
        </row>
        <row r="1468">
          <cell r="C1468" t="str">
            <v>620LONGAN</v>
          </cell>
          <cell r="D1468" t="str">
            <v>620LA-018</v>
          </cell>
          <cell r="H1468">
            <v>990000</v>
          </cell>
          <cell r="J1468">
            <v>0</v>
          </cell>
        </row>
        <row r="1469">
          <cell r="C1469" t="str">
            <v>620LONGAN</v>
          </cell>
          <cell r="D1469" t="str">
            <v>620LA-025</v>
          </cell>
          <cell r="H1469">
            <v>5104687.5</v>
          </cell>
          <cell r="J1469">
            <v>390000</v>
          </cell>
        </row>
        <row r="1470">
          <cell r="C1470" t="str">
            <v>620LONGAN</v>
          </cell>
          <cell r="D1470" t="str">
            <v>620LA-025</v>
          </cell>
          <cell r="H1470">
            <v>2959687.5</v>
          </cell>
        </row>
        <row r="1471">
          <cell r="C1471" t="str">
            <v>620LONGAN</v>
          </cell>
          <cell r="D1471" t="str">
            <v>620LA-011</v>
          </cell>
          <cell r="H1471">
            <v>4448986.769946171</v>
          </cell>
          <cell r="J1471">
            <v>990000</v>
          </cell>
        </row>
        <row r="1472">
          <cell r="C1472" t="str">
            <v>620LONGAN</v>
          </cell>
          <cell r="D1472" t="str">
            <v>620LA-011</v>
          </cell>
          <cell r="H1472">
            <v>2090213.5510121561</v>
          </cell>
          <cell r="J1472">
            <v>0</v>
          </cell>
        </row>
        <row r="1473">
          <cell r="C1473" t="str">
            <v>620LONGAN</v>
          </cell>
          <cell r="D1473" t="str">
            <v>620LA-011</v>
          </cell>
          <cell r="H1473">
            <v>2090213.5510121561</v>
          </cell>
          <cell r="J1473">
            <v>0</v>
          </cell>
        </row>
        <row r="1474">
          <cell r="C1474" t="str">
            <v>620LONGAN</v>
          </cell>
          <cell r="D1474" t="str">
            <v>620LA-011</v>
          </cell>
          <cell r="H1474">
            <v>167508.40304278603</v>
          </cell>
          <cell r="J1474">
            <v>0</v>
          </cell>
        </row>
        <row r="1475">
          <cell r="C1475" t="str">
            <v>620LONGAN</v>
          </cell>
          <cell r="D1475" t="str">
            <v>620LA-011</v>
          </cell>
          <cell r="H1475">
            <v>3210577.7249867325</v>
          </cell>
          <cell r="J1475">
            <v>390000</v>
          </cell>
        </row>
        <row r="1476">
          <cell r="C1476" t="str">
            <v>620LONGAN</v>
          </cell>
          <cell r="D1476" t="str">
            <v>MLLA-010</v>
          </cell>
          <cell r="H1476">
            <v>25000000</v>
          </cell>
          <cell r="I1476">
            <v>0</v>
          </cell>
          <cell r="J1476">
            <v>5000000</v>
          </cell>
        </row>
        <row r="1477">
          <cell r="C1477" t="str">
            <v>620LONGAN</v>
          </cell>
          <cell r="D1477" t="str">
            <v>MLLA-010</v>
          </cell>
          <cell r="H1477">
            <v>20000000</v>
          </cell>
          <cell r="I1477">
            <v>0</v>
          </cell>
          <cell r="J1477">
            <v>2000000</v>
          </cell>
        </row>
        <row r="1478">
          <cell r="C1478" t="str">
            <v>620LONGAN</v>
          </cell>
          <cell r="D1478" t="str">
            <v>MLLA-010</v>
          </cell>
          <cell r="H1478">
            <v>18692308</v>
          </cell>
          <cell r="J1478">
            <v>2000000</v>
          </cell>
          <cell r="L1478">
            <v>277950</v>
          </cell>
        </row>
        <row r="1479">
          <cell r="C1479" t="str">
            <v>620LONGAN</v>
          </cell>
          <cell r="D1479" t="str">
            <v>MLLA-010</v>
          </cell>
          <cell r="H1479">
            <v>14999999.999999998</v>
          </cell>
          <cell r="I1479">
            <v>0</v>
          </cell>
          <cell r="J1479">
            <v>3000000</v>
          </cell>
        </row>
        <row r="1480">
          <cell r="C1480" t="str">
            <v>620LONGAN</v>
          </cell>
          <cell r="D1480" t="str">
            <v>MLLA-010</v>
          </cell>
          <cell r="H1480">
            <v>14999999.999999998</v>
          </cell>
          <cell r="I1480">
            <v>0</v>
          </cell>
          <cell r="J1480">
            <v>3000000</v>
          </cell>
        </row>
        <row r="1481">
          <cell r="C1481" t="str">
            <v>620LONGAN</v>
          </cell>
          <cell r="D1481" t="str">
            <v>MLLA-010</v>
          </cell>
          <cell r="H1481">
            <v>18000000</v>
          </cell>
          <cell r="I1481">
            <v>0</v>
          </cell>
          <cell r="J1481">
            <v>2000000</v>
          </cell>
        </row>
        <row r="1482">
          <cell r="C1482" t="str">
            <v>620LONGAN</v>
          </cell>
          <cell r="D1482" t="str">
            <v>MLLA-010</v>
          </cell>
          <cell r="H1482">
            <v>10000000</v>
          </cell>
          <cell r="I1482">
            <v>0</v>
          </cell>
          <cell r="J1482">
            <v>5000000</v>
          </cell>
        </row>
        <row r="1483">
          <cell r="C1483" t="str">
            <v>620LONGAN</v>
          </cell>
          <cell r="D1483" t="str">
            <v>MLLA-004</v>
          </cell>
          <cell r="H1483">
            <v>12000000</v>
          </cell>
          <cell r="I1483">
            <v>0</v>
          </cell>
          <cell r="J1483">
            <v>3000000</v>
          </cell>
        </row>
        <row r="1484">
          <cell r="C1484" t="str">
            <v>620LONGAN</v>
          </cell>
          <cell r="D1484" t="str">
            <v>MLLA-004</v>
          </cell>
          <cell r="H1484">
            <v>6500000</v>
          </cell>
          <cell r="I1484">
            <v>0</v>
          </cell>
          <cell r="J1484">
            <v>700000</v>
          </cell>
        </row>
        <row r="1485">
          <cell r="C1485" t="str">
            <v>620LONGAN</v>
          </cell>
          <cell r="D1485" t="str">
            <v>MLLA-004</v>
          </cell>
          <cell r="H1485">
            <v>4500000</v>
          </cell>
          <cell r="I1485">
            <v>300000</v>
          </cell>
          <cell r="J1485">
            <v>1500000</v>
          </cell>
        </row>
        <row r="1486">
          <cell r="C1486" t="str">
            <v>620LONGAN</v>
          </cell>
          <cell r="D1486" t="str">
            <v>MLLA-004</v>
          </cell>
          <cell r="H1486">
            <v>5500000</v>
          </cell>
          <cell r="I1486">
            <v>300000</v>
          </cell>
          <cell r="J1486">
            <v>440000</v>
          </cell>
        </row>
        <row r="1487">
          <cell r="C1487" t="str">
            <v>620LONGAN</v>
          </cell>
          <cell r="D1487" t="str">
            <v>MLLA-004</v>
          </cell>
          <cell r="H1487">
            <v>3500000</v>
          </cell>
          <cell r="I1487">
            <v>300000</v>
          </cell>
          <cell r="J1487">
            <v>1000000</v>
          </cell>
        </row>
        <row r="1488">
          <cell r="C1488" t="str">
            <v>620LONGAN</v>
          </cell>
          <cell r="D1488" t="str">
            <v>MLLA-004</v>
          </cell>
          <cell r="H1488">
            <v>3500000</v>
          </cell>
          <cell r="I1488">
            <v>300000</v>
          </cell>
          <cell r="J1488">
            <v>952000</v>
          </cell>
        </row>
        <row r="1489">
          <cell r="C1489" t="str">
            <v>620LONGAN</v>
          </cell>
          <cell r="D1489" t="str">
            <v>MLLA-004</v>
          </cell>
          <cell r="H1489">
            <v>4000000</v>
          </cell>
          <cell r="I1489">
            <v>300000</v>
          </cell>
          <cell r="J1489">
            <v>1000000</v>
          </cell>
        </row>
        <row r="1490">
          <cell r="C1490" t="str">
            <v>620LONGAN</v>
          </cell>
          <cell r="D1490" t="str">
            <v>MLLA-001</v>
          </cell>
          <cell r="H1490">
            <v>6000000</v>
          </cell>
          <cell r="I1490">
            <v>300000</v>
          </cell>
          <cell r="J1490">
            <v>750000</v>
          </cell>
        </row>
        <row r="1491">
          <cell r="C1491" t="str">
            <v>620LONGAN</v>
          </cell>
          <cell r="D1491" t="str">
            <v>MLLA-001</v>
          </cell>
          <cell r="H1491">
            <v>10000000</v>
          </cell>
          <cell r="I1491">
            <v>0</v>
          </cell>
          <cell r="J1491">
            <v>0</v>
          </cell>
        </row>
        <row r="1492">
          <cell r="C1492" t="str">
            <v>620LONGAN</v>
          </cell>
          <cell r="D1492" t="str">
            <v>MLLA-001</v>
          </cell>
          <cell r="H1492">
            <v>6000000</v>
          </cell>
          <cell r="I1492">
            <v>300000</v>
          </cell>
          <cell r="J1492">
            <v>1750000</v>
          </cell>
        </row>
        <row r="1493">
          <cell r="C1493" t="str">
            <v>620LONGAN</v>
          </cell>
          <cell r="D1493" t="str">
            <v>MLLA-001</v>
          </cell>
          <cell r="H1493">
            <v>3500000</v>
          </cell>
          <cell r="I1493">
            <v>300000</v>
          </cell>
          <cell r="J1493">
            <v>650000</v>
          </cell>
        </row>
        <row r="1494">
          <cell r="C1494" t="str">
            <v>620LONGAN</v>
          </cell>
          <cell r="D1494" t="str">
            <v>MLLA-001</v>
          </cell>
          <cell r="H1494">
            <v>6000000</v>
          </cell>
          <cell r="I1494">
            <v>300000</v>
          </cell>
          <cell r="J1494">
            <v>0</v>
          </cell>
        </row>
        <row r="1495">
          <cell r="C1495" t="str">
            <v>620LONGAN</v>
          </cell>
          <cell r="D1495" t="str">
            <v>MLLA-001</v>
          </cell>
          <cell r="H1495">
            <v>4800000</v>
          </cell>
          <cell r="I1495">
            <v>300000</v>
          </cell>
          <cell r="J1495">
            <v>1200000</v>
          </cell>
        </row>
        <row r="1496">
          <cell r="C1496" t="str">
            <v>620LONGAN</v>
          </cell>
          <cell r="D1496" t="str">
            <v>MLLA-007</v>
          </cell>
          <cell r="H1496">
            <v>13000000</v>
          </cell>
          <cell r="I1496">
            <v>0</v>
          </cell>
          <cell r="J1496">
            <v>1000000</v>
          </cell>
        </row>
        <row r="1497">
          <cell r="C1497" t="str">
            <v>620LONGAN</v>
          </cell>
          <cell r="D1497" t="str">
            <v>MLLA-007</v>
          </cell>
          <cell r="H1497">
            <v>12000000</v>
          </cell>
          <cell r="I1497">
            <v>0</v>
          </cell>
          <cell r="J1497">
            <v>2000000</v>
          </cell>
        </row>
        <row r="1498">
          <cell r="C1498" t="str">
            <v>620LONGAN</v>
          </cell>
          <cell r="D1498" t="str">
            <v>MLLA-007</v>
          </cell>
          <cell r="H1498">
            <v>5000000</v>
          </cell>
          <cell r="I1498">
            <v>0</v>
          </cell>
          <cell r="J1498">
            <v>1500000</v>
          </cell>
        </row>
        <row r="1499">
          <cell r="C1499" t="str">
            <v>620LONGAN</v>
          </cell>
          <cell r="D1499" t="str">
            <v>MLLA-007</v>
          </cell>
          <cell r="H1499">
            <v>4000000</v>
          </cell>
          <cell r="I1499">
            <v>300000</v>
          </cell>
          <cell r="J1499">
            <v>2500000</v>
          </cell>
        </row>
        <row r="1500">
          <cell r="C1500" t="str">
            <v>620LONGAN</v>
          </cell>
          <cell r="D1500" t="str">
            <v>MLLA-007</v>
          </cell>
          <cell r="H1500">
            <v>5000000</v>
          </cell>
          <cell r="I1500">
            <v>300000</v>
          </cell>
          <cell r="J1500">
            <v>2000000</v>
          </cell>
        </row>
        <row r="1501">
          <cell r="C1501" t="str">
            <v>620LONGAN</v>
          </cell>
          <cell r="D1501" t="str">
            <v>MLLA-007</v>
          </cell>
          <cell r="H1501">
            <v>4500000</v>
          </cell>
          <cell r="I1501">
            <v>300000</v>
          </cell>
          <cell r="J1501">
            <v>1000000</v>
          </cell>
        </row>
        <row r="1502">
          <cell r="C1502" t="str">
            <v>620LONGAN</v>
          </cell>
          <cell r="D1502" t="str">
            <v>MLLA-007</v>
          </cell>
          <cell r="H1502">
            <v>8000000</v>
          </cell>
          <cell r="I1502">
            <v>300000</v>
          </cell>
          <cell r="J1502">
            <v>0</v>
          </cell>
        </row>
        <row r="1503">
          <cell r="C1503" t="str">
            <v>620LONGAN</v>
          </cell>
          <cell r="D1503" t="str">
            <v>MLLA-007</v>
          </cell>
          <cell r="H1503">
            <v>6000000</v>
          </cell>
          <cell r="I1503">
            <v>300000</v>
          </cell>
          <cell r="J1503">
            <v>0</v>
          </cell>
        </row>
        <row r="1504">
          <cell r="C1504" t="str">
            <v>620LONGAN</v>
          </cell>
          <cell r="D1504" t="str">
            <v>MLLA-007</v>
          </cell>
          <cell r="H1504">
            <v>5000000</v>
          </cell>
          <cell r="I1504">
            <v>300000</v>
          </cell>
          <cell r="J1504">
            <v>2000000</v>
          </cell>
        </row>
        <row r="1505">
          <cell r="C1505" t="str">
            <v>620LONGAN</v>
          </cell>
          <cell r="D1505" t="str">
            <v>MLLA-007</v>
          </cell>
          <cell r="H1505">
            <v>10000000</v>
          </cell>
          <cell r="I1505">
            <v>0</v>
          </cell>
          <cell r="J1505">
            <v>5000000</v>
          </cell>
        </row>
        <row r="1506">
          <cell r="C1506" t="str">
            <v>620LONGAN</v>
          </cell>
          <cell r="D1506" t="str">
            <v>MLLA-007</v>
          </cell>
          <cell r="H1506">
            <v>6000000</v>
          </cell>
          <cell r="I1506">
            <v>300000</v>
          </cell>
          <cell r="J1506">
            <v>1500000</v>
          </cell>
        </row>
        <row r="1507">
          <cell r="C1507" t="str">
            <v>620LONGAN</v>
          </cell>
          <cell r="D1507" t="str">
            <v>MLLA-007</v>
          </cell>
          <cell r="H1507">
            <v>5000000</v>
          </cell>
          <cell r="I1507">
            <v>300000</v>
          </cell>
          <cell r="J1507">
            <v>1000000</v>
          </cell>
        </row>
        <row r="1508">
          <cell r="C1508" t="str">
            <v>620LONGAN</v>
          </cell>
          <cell r="D1508" t="str">
            <v>MLLA-007</v>
          </cell>
          <cell r="H1508">
            <v>4000000</v>
          </cell>
          <cell r="I1508">
            <v>300000</v>
          </cell>
          <cell r="J1508">
            <v>2500000</v>
          </cell>
        </row>
        <row r="1509">
          <cell r="C1509" t="str">
            <v>620LONGAN</v>
          </cell>
          <cell r="D1509" t="str">
            <v>MLLA-007</v>
          </cell>
          <cell r="H1509">
            <v>4000000</v>
          </cell>
          <cell r="I1509">
            <v>300000</v>
          </cell>
          <cell r="J1509">
            <v>2500000</v>
          </cell>
        </row>
        <row r="1510">
          <cell r="C1510" t="str">
            <v>620LONGAN</v>
          </cell>
          <cell r="D1510" t="str">
            <v>MLLA-007</v>
          </cell>
          <cell r="H1510">
            <v>4307692.307692308</v>
          </cell>
          <cell r="I1510">
            <v>0</v>
          </cell>
          <cell r="J1510">
            <v>0</v>
          </cell>
        </row>
        <row r="1511">
          <cell r="C1511" t="str">
            <v>620LONGAN</v>
          </cell>
          <cell r="D1511" t="str">
            <v>MLLA-007</v>
          </cell>
          <cell r="H1511">
            <v>4500000</v>
          </cell>
          <cell r="I1511">
            <v>300000</v>
          </cell>
          <cell r="J1511">
            <v>1500000</v>
          </cell>
        </row>
        <row r="1512">
          <cell r="C1512" t="str">
            <v>620LONGAN</v>
          </cell>
          <cell r="D1512" t="str">
            <v>MLLA-006</v>
          </cell>
          <cell r="H1512">
            <v>10000000</v>
          </cell>
          <cell r="I1512">
            <v>0</v>
          </cell>
          <cell r="J1512">
            <v>1000000</v>
          </cell>
        </row>
        <row r="1513">
          <cell r="C1513" t="str">
            <v>620LONGAN</v>
          </cell>
          <cell r="D1513" t="str">
            <v>MLLA-006</v>
          </cell>
          <cell r="H1513">
            <v>10000000</v>
          </cell>
          <cell r="I1513">
            <v>0</v>
          </cell>
          <cell r="J1513">
            <v>1000000</v>
          </cell>
        </row>
        <row r="1514">
          <cell r="C1514" t="str">
            <v>620LONGAN</v>
          </cell>
          <cell r="D1514" t="str">
            <v>MLLA-006</v>
          </cell>
          <cell r="H1514">
            <v>10000000</v>
          </cell>
          <cell r="I1514">
            <v>0</v>
          </cell>
          <cell r="J1514">
            <v>1000000</v>
          </cell>
        </row>
        <row r="1515">
          <cell r="C1515" t="str">
            <v>620LONGAN</v>
          </cell>
          <cell r="D1515" t="str">
            <v>MLLA-006</v>
          </cell>
          <cell r="H1515">
            <v>10000000</v>
          </cell>
          <cell r="I1515">
            <v>0</v>
          </cell>
          <cell r="J1515">
            <v>5000000</v>
          </cell>
        </row>
        <row r="1516">
          <cell r="C1516" t="str">
            <v>620LONGAN</v>
          </cell>
          <cell r="D1516" t="str">
            <v>MLLA-006</v>
          </cell>
          <cell r="H1516">
            <v>10000000</v>
          </cell>
          <cell r="J1516">
            <v>5000000</v>
          </cell>
        </row>
        <row r="1517">
          <cell r="C1517" t="str">
            <v>620LONGAN</v>
          </cell>
          <cell r="D1517" t="str">
            <v>MLLA-006</v>
          </cell>
          <cell r="H1517">
            <v>5000000</v>
          </cell>
          <cell r="I1517">
            <v>300000</v>
          </cell>
          <cell r="J1517">
            <v>1000000</v>
          </cell>
        </row>
        <row r="1518">
          <cell r="C1518" t="str">
            <v>620LONGAN</v>
          </cell>
          <cell r="D1518" t="str">
            <v>MLLA-006</v>
          </cell>
          <cell r="H1518">
            <v>5000000</v>
          </cell>
          <cell r="I1518">
            <v>0</v>
          </cell>
          <cell r="J1518">
            <v>2000000</v>
          </cell>
        </row>
        <row r="1519">
          <cell r="C1519" t="str">
            <v>620LONGAN</v>
          </cell>
          <cell r="D1519" t="str">
            <v>MLLA-006</v>
          </cell>
          <cell r="H1519">
            <v>6600000</v>
          </cell>
          <cell r="I1519">
            <v>300000</v>
          </cell>
          <cell r="J1519">
            <v>1000000</v>
          </cell>
        </row>
        <row r="1520">
          <cell r="C1520" t="str">
            <v>620LONGAN</v>
          </cell>
          <cell r="D1520" t="str">
            <v>MLLA-006</v>
          </cell>
          <cell r="H1520">
            <v>6000000</v>
          </cell>
          <cell r="I1520">
            <v>300000</v>
          </cell>
          <cell r="J1520">
            <v>1000000</v>
          </cell>
        </row>
        <row r="1521">
          <cell r="C1521" t="str">
            <v>620LONGAN</v>
          </cell>
          <cell r="D1521" t="str">
            <v>MLLA-006</v>
          </cell>
          <cell r="H1521">
            <v>4200000</v>
          </cell>
          <cell r="I1521">
            <v>300000</v>
          </cell>
          <cell r="J1521">
            <v>1800000</v>
          </cell>
        </row>
        <row r="1522">
          <cell r="C1522" t="str">
            <v>620LONGAN</v>
          </cell>
          <cell r="D1522" t="str">
            <v>MLLA-006</v>
          </cell>
          <cell r="H1522">
            <v>6000000</v>
          </cell>
          <cell r="I1522">
            <v>300000</v>
          </cell>
          <cell r="J1522">
            <v>2000000</v>
          </cell>
        </row>
        <row r="1523">
          <cell r="C1523" t="str">
            <v>620LONGAN</v>
          </cell>
          <cell r="D1523" t="str">
            <v>MLLA-006</v>
          </cell>
          <cell r="H1523">
            <v>10000000</v>
          </cell>
          <cell r="I1523">
            <v>0</v>
          </cell>
          <cell r="J1523">
            <v>2000000</v>
          </cell>
        </row>
        <row r="1524">
          <cell r="C1524" t="str">
            <v>620LONGAN</v>
          </cell>
          <cell r="D1524" t="str">
            <v>MLLA-006</v>
          </cell>
          <cell r="H1524">
            <v>5000000</v>
          </cell>
          <cell r="I1524">
            <v>300000</v>
          </cell>
          <cell r="J1524">
            <v>0</v>
          </cell>
        </row>
        <row r="1525">
          <cell r="C1525" t="str">
            <v>620LONGAN</v>
          </cell>
          <cell r="D1525" t="str">
            <v>MLLA-006</v>
          </cell>
          <cell r="H1525">
            <v>8000000</v>
          </cell>
          <cell r="I1525">
            <v>300000</v>
          </cell>
          <cell r="J1525">
            <v>0</v>
          </cell>
        </row>
        <row r="1526">
          <cell r="C1526" t="str">
            <v>620LONGAN</v>
          </cell>
          <cell r="D1526" t="str">
            <v>MLLA-006</v>
          </cell>
          <cell r="H1526">
            <v>5000000</v>
          </cell>
          <cell r="I1526">
            <v>300000</v>
          </cell>
          <cell r="J1526">
            <v>1500000</v>
          </cell>
        </row>
        <row r="1527">
          <cell r="C1527" t="str">
            <v>620LONGAN</v>
          </cell>
          <cell r="D1527" t="str">
            <v>MLLA-006</v>
          </cell>
          <cell r="H1527">
            <v>6500000</v>
          </cell>
          <cell r="I1527">
            <v>300000</v>
          </cell>
          <cell r="J1527">
            <v>0</v>
          </cell>
        </row>
        <row r="1528">
          <cell r="C1528" t="str">
            <v>620LONGAN</v>
          </cell>
          <cell r="D1528" t="str">
            <v>MLLA-006</v>
          </cell>
          <cell r="H1528">
            <v>4000000</v>
          </cell>
          <cell r="I1528">
            <v>300000</v>
          </cell>
          <cell r="J1528">
            <v>0</v>
          </cell>
        </row>
        <row r="1529">
          <cell r="C1529" t="str">
            <v>620LONGAN</v>
          </cell>
          <cell r="D1529" t="str">
            <v>MLLA-006</v>
          </cell>
          <cell r="H1529">
            <v>6000000</v>
          </cell>
          <cell r="I1529">
            <v>300000</v>
          </cell>
          <cell r="J1529">
            <v>0</v>
          </cell>
        </row>
        <row r="1530">
          <cell r="C1530" t="str">
            <v>620LONGAN</v>
          </cell>
          <cell r="D1530" t="str">
            <v>MLLA-006</v>
          </cell>
          <cell r="H1530">
            <v>7000000</v>
          </cell>
          <cell r="I1530">
            <v>300000</v>
          </cell>
          <cell r="J1530">
            <v>0</v>
          </cell>
        </row>
        <row r="1531">
          <cell r="C1531" t="str">
            <v>620LONGAN</v>
          </cell>
          <cell r="D1531" t="str">
            <v>MLLA-006</v>
          </cell>
          <cell r="H1531">
            <v>7000000</v>
          </cell>
          <cell r="I1531">
            <v>300000</v>
          </cell>
          <cell r="J1531">
            <v>1000000</v>
          </cell>
        </row>
        <row r="1532">
          <cell r="C1532" t="str">
            <v>620LONGAN</v>
          </cell>
          <cell r="D1532" t="str">
            <v>MLLA-006</v>
          </cell>
          <cell r="H1532">
            <v>3846153.846153846</v>
          </cell>
          <cell r="I1532">
            <v>300000</v>
          </cell>
          <cell r="J1532">
            <v>0</v>
          </cell>
        </row>
        <row r="1533">
          <cell r="C1533" t="str">
            <v>620LONGAN</v>
          </cell>
          <cell r="D1533" t="str">
            <v>MLLA-006</v>
          </cell>
          <cell r="H1533">
            <v>3846153.846153846</v>
          </cell>
          <cell r="I1533">
            <v>300000</v>
          </cell>
          <cell r="J1533">
            <v>0</v>
          </cell>
        </row>
        <row r="1534">
          <cell r="C1534" t="str">
            <v>620LONGAN</v>
          </cell>
          <cell r="D1534" t="str">
            <v>MLLA-006</v>
          </cell>
          <cell r="H1534">
            <v>3846153.846153846</v>
          </cell>
          <cell r="I1534">
            <v>300000</v>
          </cell>
          <cell r="J1534">
            <v>0</v>
          </cell>
        </row>
        <row r="1535">
          <cell r="C1535" t="str">
            <v>620LONGAN</v>
          </cell>
          <cell r="D1535" t="str">
            <v>MLLA-006</v>
          </cell>
          <cell r="H1535">
            <v>3846153.846153846</v>
          </cell>
          <cell r="I1535">
            <v>300000</v>
          </cell>
          <cell r="J1535">
            <v>0</v>
          </cell>
        </row>
        <row r="1536">
          <cell r="C1536" t="str">
            <v>620LONGAN</v>
          </cell>
          <cell r="D1536" t="str">
            <v>MLLA-006</v>
          </cell>
          <cell r="H1536">
            <v>3846153.846153846</v>
          </cell>
          <cell r="I1536">
            <v>300000</v>
          </cell>
          <cell r="J1536">
            <v>0</v>
          </cell>
        </row>
        <row r="1537">
          <cell r="C1537" t="str">
            <v>620LONGAN</v>
          </cell>
          <cell r="D1537" t="str">
            <v>MLLA-006</v>
          </cell>
          <cell r="H1537">
            <v>2461538.4615384615</v>
          </cell>
          <cell r="I1537">
            <v>0</v>
          </cell>
          <cell r="J1537">
            <v>0</v>
          </cell>
        </row>
        <row r="1538">
          <cell r="C1538" t="str">
            <v>620LONGAN</v>
          </cell>
          <cell r="D1538" t="str">
            <v>MLLA-006</v>
          </cell>
          <cell r="H1538">
            <v>2461538.4615384615</v>
          </cell>
          <cell r="I1538">
            <v>0</v>
          </cell>
          <cell r="J1538">
            <v>0</v>
          </cell>
        </row>
        <row r="1539">
          <cell r="C1539" t="str">
            <v>620LONGAN</v>
          </cell>
          <cell r="D1539" t="str">
            <v>MLLA-006</v>
          </cell>
          <cell r="H1539">
            <v>2461538.4615384615</v>
          </cell>
          <cell r="I1539">
            <v>0</v>
          </cell>
          <cell r="J1539">
            <v>0</v>
          </cell>
        </row>
        <row r="1540">
          <cell r="C1540" t="str">
            <v>620LONGAN</v>
          </cell>
          <cell r="D1540" t="str">
            <v>MLLA-006</v>
          </cell>
          <cell r="H1540">
            <v>5000000</v>
          </cell>
          <cell r="I1540">
            <v>300000</v>
          </cell>
          <cell r="J1540">
            <v>1000000</v>
          </cell>
        </row>
        <row r="1541">
          <cell r="C1541" t="str">
            <v>620LONGAN</v>
          </cell>
          <cell r="D1541" t="str">
            <v>MLLA-006</v>
          </cell>
          <cell r="H1541">
            <v>6600000</v>
          </cell>
          <cell r="I1541">
            <v>300000</v>
          </cell>
          <cell r="J1541">
            <v>1000000</v>
          </cell>
        </row>
        <row r="1542">
          <cell r="C1542" t="str">
            <v>620LONGAN</v>
          </cell>
          <cell r="D1542" t="str">
            <v>MLLA-006</v>
          </cell>
          <cell r="H1542">
            <v>6000000</v>
          </cell>
          <cell r="I1542">
            <v>300000</v>
          </cell>
          <cell r="J1542">
            <v>0</v>
          </cell>
        </row>
        <row r="1543">
          <cell r="C1543" t="str">
            <v>620LONGAN</v>
          </cell>
          <cell r="D1543" t="str">
            <v>MLLA-006</v>
          </cell>
          <cell r="H1543">
            <v>4000000</v>
          </cell>
          <cell r="I1543">
            <v>300000</v>
          </cell>
          <cell r="J1543">
            <v>2000000</v>
          </cell>
        </row>
        <row r="1544">
          <cell r="C1544" t="str">
            <v>620LONGAN</v>
          </cell>
          <cell r="D1544" t="str">
            <v>MLLA-011</v>
          </cell>
          <cell r="H1544">
            <v>9000000</v>
          </cell>
          <cell r="I1544">
            <v>0</v>
          </cell>
          <cell r="J1544">
            <v>3000000</v>
          </cell>
        </row>
        <row r="1545">
          <cell r="C1545" t="str">
            <v>620LONGAN</v>
          </cell>
          <cell r="D1545" t="str">
            <v>MLLA-011</v>
          </cell>
          <cell r="H1545">
            <v>8000000</v>
          </cell>
          <cell r="I1545">
            <v>0</v>
          </cell>
          <cell r="J1545">
            <v>4000000</v>
          </cell>
        </row>
        <row r="1546">
          <cell r="C1546" t="str">
            <v>620LONGAN</v>
          </cell>
          <cell r="D1546" t="str">
            <v>MLLA-011</v>
          </cell>
          <cell r="H1546">
            <v>8500000</v>
          </cell>
          <cell r="I1546">
            <v>300000</v>
          </cell>
          <cell r="J1546">
            <v>0</v>
          </cell>
        </row>
        <row r="1547">
          <cell r="C1547" t="str">
            <v>620LONGAN</v>
          </cell>
          <cell r="D1547" t="str">
            <v>MLLA-011</v>
          </cell>
          <cell r="H1547">
            <v>8500000</v>
          </cell>
          <cell r="J1547">
            <v>3250000</v>
          </cell>
        </row>
        <row r="1548">
          <cell r="C1548" t="str">
            <v>620LONGAN</v>
          </cell>
          <cell r="D1548" t="str">
            <v>MLLA-011</v>
          </cell>
          <cell r="H1548">
            <v>4700000</v>
          </cell>
          <cell r="I1548">
            <v>300000</v>
          </cell>
          <cell r="J1548">
            <v>2800000</v>
          </cell>
        </row>
        <row r="1549">
          <cell r="C1549" t="str">
            <v>620LONGAN</v>
          </cell>
          <cell r="D1549" t="str">
            <v>MLLA-011</v>
          </cell>
          <cell r="H1549">
            <v>5000000</v>
          </cell>
          <cell r="I1549">
            <v>300000</v>
          </cell>
          <cell r="J1549">
            <v>1500000</v>
          </cell>
        </row>
        <row r="1550">
          <cell r="C1550" t="str">
            <v>620LONGAN</v>
          </cell>
          <cell r="D1550" t="str">
            <v>MLLA-011</v>
          </cell>
          <cell r="H1550">
            <v>4500000</v>
          </cell>
          <cell r="I1550">
            <v>300000</v>
          </cell>
          <cell r="J1550">
            <v>2000000</v>
          </cell>
        </row>
        <row r="1551">
          <cell r="C1551" t="str">
            <v>620LONGAN</v>
          </cell>
          <cell r="D1551" t="str">
            <v>MLLA-011</v>
          </cell>
          <cell r="H1551">
            <v>4307692.307692308</v>
          </cell>
          <cell r="I1551">
            <v>0</v>
          </cell>
          <cell r="J1551">
            <v>0</v>
          </cell>
        </row>
        <row r="1552">
          <cell r="C1552" t="str">
            <v>620LONGAN</v>
          </cell>
          <cell r="D1552" t="str">
            <v>MLLA-011</v>
          </cell>
          <cell r="H1552">
            <v>4200000</v>
          </cell>
          <cell r="I1552">
            <v>300000</v>
          </cell>
          <cell r="J1552">
            <v>1800000</v>
          </cell>
        </row>
        <row r="1553">
          <cell r="C1553" t="str">
            <v>620LONGAN</v>
          </cell>
          <cell r="D1553" t="str">
            <v>MLLA-011</v>
          </cell>
          <cell r="H1553">
            <v>4200000</v>
          </cell>
          <cell r="I1553">
            <v>300000</v>
          </cell>
          <cell r="J1553">
            <v>1800000</v>
          </cell>
        </row>
        <row r="1554">
          <cell r="C1554" t="str">
            <v>620LONGAN</v>
          </cell>
          <cell r="D1554" t="str">
            <v>MLLA-011</v>
          </cell>
          <cell r="H1554">
            <v>6000000</v>
          </cell>
          <cell r="I1554">
            <v>300000</v>
          </cell>
          <cell r="J1554">
            <v>1000000</v>
          </cell>
        </row>
        <row r="1555">
          <cell r="C1555" t="str">
            <v>620LONGAN</v>
          </cell>
          <cell r="D1555" t="str">
            <v>MLLA-011</v>
          </cell>
          <cell r="H1555">
            <v>9000000</v>
          </cell>
          <cell r="I1555">
            <v>0</v>
          </cell>
          <cell r="J1555">
            <v>1000000</v>
          </cell>
        </row>
        <row r="1556">
          <cell r="C1556" t="str">
            <v>620LONGAN</v>
          </cell>
          <cell r="D1556" t="str">
            <v>MLLA-011</v>
          </cell>
          <cell r="H1556">
            <v>7000000</v>
          </cell>
          <cell r="I1556">
            <v>300000</v>
          </cell>
          <cell r="J1556">
            <v>1000000</v>
          </cell>
        </row>
        <row r="1557">
          <cell r="C1557" t="str">
            <v>620LONGAN</v>
          </cell>
          <cell r="D1557" t="str">
            <v>MLLA-011</v>
          </cell>
          <cell r="H1557">
            <v>5000000</v>
          </cell>
          <cell r="I1557">
            <v>300000</v>
          </cell>
          <cell r="J1557">
            <v>0</v>
          </cell>
        </row>
        <row r="1558">
          <cell r="C1558" t="str">
            <v>620LONGAN</v>
          </cell>
          <cell r="D1558" t="str">
            <v>MLLA-011</v>
          </cell>
          <cell r="H1558">
            <v>4500000</v>
          </cell>
          <cell r="I1558">
            <v>300000</v>
          </cell>
          <cell r="J1558">
            <v>3000000</v>
          </cell>
        </row>
        <row r="1559">
          <cell r="C1559" t="str">
            <v>620LONGAN</v>
          </cell>
          <cell r="D1559" t="str">
            <v>MLLA-011</v>
          </cell>
          <cell r="H1559">
            <v>7000000</v>
          </cell>
          <cell r="I1559">
            <v>0</v>
          </cell>
          <cell r="J1559">
            <v>3000000</v>
          </cell>
        </row>
        <row r="1560">
          <cell r="C1560" t="str">
            <v>620LONGAN</v>
          </cell>
          <cell r="D1560" t="str">
            <v>MLLA-011</v>
          </cell>
          <cell r="H1560">
            <v>7000000</v>
          </cell>
          <cell r="I1560">
            <v>0</v>
          </cell>
          <cell r="J1560">
            <v>3000000</v>
          </cell>
        </row>
        <row r="1561">
          <cell r="C1561" t="str">
            <v>620LONGAN</v>
          </cell>
          <cell r="D1561" t="str">
            <v>MLLA-011</v>
          </cell>
          <cell r="H1561">
            <v>7000000</v>
          </cell>
          <cell r="I1561">
            <v>0</v>
          </cell>
          <cell r="J1561">
            <v>3000000</v>
          </cell>
        </row>
        <row r="1562">
          <cell r="C1562" t="str">
            <v>620LONGAN</v>
          </cell>
          <cell r="D1562" t="str">
            <v>MLLA-011</v>
          </cell>
          <cell r="H1562">
            <v>7000000</v>
          </cell>
          <cell r="I1562">
            <v>0</v>
          </cell>
          <cell r="J1562">
            <v>5000000</v>
          </cell>
        </row>
        <row r="1563">
          <cell r="C1563" t="str">
            <v>620LONGAN</v>
          </cell>
          <cell r="D1563" t="str">
            <v>MLLA-011</v>
          </cell>
          <cell r="H1563">
            <v>7000000</v>
          </cell>
          <cell r="I1563">
            <v>0</v>
          </cell>
          <cell r="J1563">
            <v>3000000</v>
          </cell>
        </row>
        <row r="1564">
          <cell r="C1564" t="str">
            <v>620LONGAN</v>
          </cell>
          <cell r="D1564" t="str">
            <v>MLLA-011</v>
          </cell>
          <cell r="H1564">
            <v>7000000</v>
          </cell>
          <cell r="I1564">
            <v>0</v>
          </cell>
          <cell r="J1564">
            <v>5000000</v>
          </cell>
        </row>
        <row r="1565">
          <cell r="C1565" t="str">
            <v>620LONGAN</v>
          </cell>
          <cell r="D1565" t="str">
            <v>MLLA-011</v>
          </cell>
          <cell r="H1565">
            <v>6300000</v>
          </cell>
          <cell r="I1565">
            <v>0</v>
          </cell>
          <cell r="J1565">
            <v>2700000</v>
          </cell>
        </row>
        <row r="1566">
          <cell r="C1566" t="str">
            <v>620LONGAN</v>
          </cell>
          <cell r="D1566" t="str">
            <v>MLLA-011</v>
          </cell>
          <cell r="H1566">
            <v>7000000</v>
          </cell>
          <cell r="I1566">
            <v>0</v>
          </cell>
          <cell r="J1566">
            <v>3000000</v>
          </cell>
        </row>
        <row r="1567">
          <cell r="C1567" t="str">
            <v>620LONGAN</v>
          </cell>
          <cell r="D1567" t="str">
            <v>MLLA-011</v>
          </cell>
          <cell r="H1567">
            <v>5600000</v>
          </cell>
          <cell r="I1567">
            <v>300000</v>
          </cell>
          <cell r="J1567">
            <v>2400000</v>
          </cell>
        </row>
        <row r="1568">
          <cell r="C1568" t="str">
            <v>620LONGAN</v>
          </cell>
          <cell r="D1568" t="str">
            <v>MLLA-011</v>
          </cell>
          <cell r="H1568">
            <v>4900000</v>
          </cell>
          <cell r="I1568">
            <v>300000</v>
          </cell>
          <cell r="J1568">
            <v>2100000</v>
          </cell>
        </row>
        <row r="1569">
          <cell r="C1569" t="str">
            <v>620LONGAN</v>
          </cell>
          <cell r="D1569" t="str">
            <v>MLLA-011</v>
          </cell>
          <cell r="H1569">
            <v>4200000</v>
          </cell>
          <cell r="I1569">
            <v>300000</v>
          </cell>
          <cell r="J1569">
            <v>2800000</v>
          </cell>
        </row>
        <row r="1570">
          <cell r="C1570" t="str">
            <v>620LONGAN</v>
          </cell>
          <cell r="D1570" t="str">
            <v>MLLA-011</v>
          </cell>
          <cell r="H1570">
            <v>4200000</v>
          </cell>
          <cell r="I1570">
            <v>300000</v>
          </cell>
          <cell r="J1570">
            <v>2800000</v>
          </cell>
        </row>
        <row r="1571">
          <cell r="C1571" t="str">
            <v>620LONGAN</v>
          </cell>
          <cell r="D1571" t="str">
            <v>MLLA-011</v>
          </cell>
          <cell r="H1571">
            <v>4200000</v>
          </cell>
          <cell r="I1571">
            <v>300000</v>
          </cell>
          <cell r="J1571">
            <v>2800000</v>
          </cell>
        </row>
        <row r="1572">
          <cell r="C1572" t="str">
            <v>620LONGAN</v>
          </cell>
          <cell r="D1572" t="str">
            <v>MLLA-011</v>
          </cell>
          <cell r="H1572">
            <v>4200000</v>
          </cell>
          <cell r="I1572">
            <v>300000</v>
          </cell>
          <cell r="J1572">
            <v>2800000</v>
          </cell>
        </row>
        <row r="1573">
          <cell r="C1573" t="str">
            <v>620LONGAN</v>
          </cell>
          <cell r="D1573" t="str">
            <v>MLLA-011</v>
          </cell>
          <cell r="H1573">
            <v>4200000</v>
          </cell>
          <cell r="I1573">
            <v>300000</v>
          </cell>
          <cell r="J1573">
            <v>1800000</v>
          </cell>
        </row>
        <row r="1574">
          <cell r="C1574" t="str">
            <v>620LONGAN</v>
          </cell>
          <cell r="D1574" t="str">
            <v>MLLA-011</v>
          </cell>
          <cell r="H1574">
            <v>4200000</v>
          </cell>
          <cell r="I1574">
            <v>300000</v>
          </cell>
          <cell r="J1574">
            <v>2800000</v>
          </cell>
        </row>
        <row r="1575">
          <cell r="C1575" t="str">
            <v>620LONGAN</v>
          </cell>
          <cell r="D1575" t="str">
            <v>MLLA-011</v>
          </cell>
          <cell r="H1575">
            <v>5600000</v>
          </cell>
          <cell r="I1575">
            <v>300000</v>
          </cell>
          <cell r="J1575">
            <v>2400000</v>
          </cell>
        </row>
        <row r="1576">
          <cell r="C1576" t="str">
            <v>620LONGAN</v>
          </cell>
          <cell r="D1576" t="str">
            <v>MLLA-011</v>
          </cell>
          <cell r="H1576">
            <v>4200000</v>
          </cell>
          <cell r="I1576">
            <v>300000</v>
          </cell>
          <cell r="J1576">
            <v>2800000</v>
          </cell>
        </row>
        <row r="1577">
          <cell r="C1577" t="str">
            <v>620LONGAN</v>
          </cell>
          <cell r="D1577" t="str">
            <v>MLLA-011</v>
          </cell>
          <cell r="H1577">
            <v>4200000</v>
          </cell>
          <cell r="I1577">
            <v>0</v>
          </cell>
          <cell r="J1577">
            <v>2800000</v>
          </cell>
        </row>
        <row r="1578">
          <cell r="C1578" t="str">
            <v>620LONGAN</v>
          </cell>
          <cell r="D1578" t="str">
            <v>MLLA-011</v>
          </cell>
          <cell r="H1578">
            <v>4200000</v>
          </cell>
          <cell r="I1578">
            <v>300000</v>
          </cell>
          <cell r="J1578">
            <v>1800000</v>
          </cell>
        </row>
        <row r="1579">
          <cell r="C1579" t="str">
            <v>620LONGAN</v>
          </cell>
          <cell r="D1579" t="str">
            <v>MLLA-011</v>
          </cell>
          <cell r="H1579">
            <v>5600000</v>
          </cell>
          <cell r="I1579">
            <v>300000</v>
          </cell>
          <cell r="J1579">
            <v>2400000</v>
          </cell>
        </row>
        <row r="1580">
          <cell r="C1580" t="str">
            <v>620LONGAN</v>
          </cell>
          <cell r="D1580" t="str">
            <v>MLLA-011</v>
          </cell>
          <cell r="H1580">
            <v>4200000</v>
          </cell>
          <cell r="I1580">
            <v>300000</v>
          </cell>
          <cell r="J1580">
            <v>2800000</v>
          </cell>
        </row>
        <row r="1581">
          <cell r="C1581" t="str">
            <v>620LONGAN</v>
          </cell>
          <cell r="D1581" t="str">
            <v>MLLA-011</v>
          </cell>
          <cell r="H1581">
            <v>4200000</v>
          </cell>
          <cell r="I1581">
            <v>300000</v>
          </cell>
          <cell r="J1581">
            <v>2800000</v>
          </cell>
        </row>
        <row r="1582">
          <cell r="C1582" t="str">
            <v>620LONGAN</v>
          </cell>
          <cell r="D1582" t="str">
            <v>MLLA-011</v>
          </cell>
          <cell r="H1582">
            <v>4900000</v>
          </cell>
          <cell r="I1582">
            <v>300000</v>
          </cell>
          <cell r="J1582">
            <v>2100000</v>
          </cell>
        </row>
        <row r="1583">
          <cell r="C1583" t="str">
            <v>620LONGAN</v>
          </cell>
          <cell r="D1583" t="str">
            <v>MLLA-011</v>
          </cell>
          <cell r="H1583">
            <v>4200000</v>
          </cell>
          <cell r="I1583">
            <v>300000</v>
          </cell>
          <cell r="J1583">
            <v>2800000</v>
          </cell>
        </row>
        <row r="1584">
          <cell r="C1584" t="str">
            <v>620LONGAN</v>
          </cell>
          <cell r="D1584" t="str">
            <v>MLLA-011</v>
          </cell>
          <cell r="H1584">
            <v>4200000</v>
          </cell>
          <cell r="I1584">
            <v>300000</v>
          </cell>
          <cell r="J1584">
            <v>1800000</v>
          </cell>
        </row>
        <row r="1585">
          <cell r="C1585" t="str">
            <v>620LONGAN</v>
          </cell>
          <cell r="D1585" t="str">
            <v>MLLA-011</v>
          </cell>
          <cell r="H1585">
            <v>5000000</v>
          </cell>
          <cell r="I1585">
            <v>300000</v>
          </cell>
          <cell r="J1585">
            <v>2000000</v>
          </cell>
        </row>
        <row r="1586">
          <cell r="C1586" t="str">
            <v>620LONGAN</v>
          </cell>
          <cell r="D1586" t="str">
            <v>MLLA-011</v>
          </cell>
          <cell r="H1586">
            <v>5600000</v>
          </cell>
          <cell r="I1586">
            <v>300000</v>
          </cell>
          <cell r="J1586">
            <v>2400000</v>
          </cell>
        </row>
        <row r="1587">
          <cell r="C1587" t="str">
            <v>620LONGAN</v>
          </cell>
          <cell r="D1587" t="str">
            <v>MLLA-011</v>
          </cell>
          <cell r="H1587">
            <v>4200000</v>
          </cell>
          <cell r="I1587">
            <v>300000</v>
          </cell>
          <cell r="J1587">
            <v>2800000</v>
          </cell>
        </row>
        <row r="1588">
          <cell r="C1588" t="str">
            <v>620LONGAN</v>
          </cell>
          <cell r="D1588" t="str">
            <v>MLLA-011</v>
          </cell>
          <cell r="H1588">
            <v>4200000</v>
          </cell>
          <cell r="I1588">
            <v>300000</v>
          </cell>
          <cell r="J1588">
            <v>1800000</v>
          </cell>
        </row>
        <row r="1589">
          <cell r="C1589" t="str">
            <v>620LONGAN</v>
          </cell>
          <cell r="D1589" t="str">
            <v>MLLA-011</v>
          </cell>
          <cell r="H1589">
            <v>5600000</v>
          </cell>
          <cell r="I1589">
            <v>300000</v>
          </cell>
          <cell r="J1589">
            <v>2400000</v>
          </cell>
        </row>
        <row r="1590">
          <cell r="C1590" t="str">
            <v>620LONGAN</v>
          </cell>
          <cell r="D1590" t="str">
            <v>MLLA-011</v>
          </cell>
          <cell r="H1590">
            <v>4200000</v>
          </cell>
          <cell r="I1590">
            <v>300000</v>
          </cell>
          <cell r="J1590">
            <v>1800000</v>
          </cell>
        </row>
        <row r="1591">
          <cell r="C1591" t="str">
            <v>620LONGAN</v>
          </cell>
          <cell r="D1591" t="str">
            <v>MLLA-011</v>
          </cell>
          <cell r="H1591">
            <v>4200000</v>
          </cell>
          <cell r="I1591">
            <v>300000</v>
          </cell>
          <cell r="J1591">
            <v>2800000</v>
          </cell>
        </row>
        <row r="1592">
          <cell r="C1592" t="str">
            <v>620LONGAN</v>
          </cell>
          <cell r="D1592" t="str">
            <v>MLLA-011</v>
          </cell>
          <cell r="H1592">
            <v>4200000</v>
          </cell>
          <cell r="I1592">
            <v>300000</v>
          </cell>
          <cell r="J1592">
            <v>1800000</v>
          </cell>
        </row>
        <row r="1593">
          <cell r="C1593" t="str">
            <v>620LONGAN</v>
          </cell>
          <cell r="D1593" t="str">
            <v>MLLA-011</v>
          </cell>
          <cell r="H1593">
            <v>4900000</v>
          </cell>
          <cell r="I1593">
            <v>300000</v>
          </cell>
          <cell r="J1593">
            <v>2100000</v>
          </cell>
        </row>
        <row r="1594">
          <cell r="C1594" t="str">
            <v>620LONGAN</v>
          </cell>
          <cell r="D1594" t="str">
            <v>MLLA-011</v>
          </cell>
          <cell r="H1594">
            <v>4200000</v>
          </cell>
          <cell r="I1594">
            <v>300000</v>
          </cell>
          <cell r="J1594">
            <v>1800000</v>
          </cell>
        </row>
        <row r="1595">
          <cell r="C1595" t="str">
            <v>620LONGAN</v>
          </cell>
          <cell r="D1595" t="str">
            <v>MLLA-011</v>
          </cell>
          <cell r="H1595">
            <v>8000000</v>
          </cell>
          <cell r="I1595">
            <v>0</v>
          </cell>
          <cell r="J1595">
            <v>4000000</v>
          </cell>
        </row>
        <row r="1596">
          <cell r="C1596" t="str">
            <v>620LONGAN</v>
          </cell>
          <cell r="D1596" t="str">
            <v>MLLA-011</v>
          </cell>
          <cell r="H1596">
            <v>4200000</v>
          </cell>
          <cell r="I1596">
            <v>300000</v>
          </cell>
          <cell r="J1596">
            <v>1800000</v>
          </cell>
        </row>
        <row r="1597">
          <cell r="C1597" t="str">
            <v>620LONGAN</v>
          </cell>
          <cell r="D1597" t="str">
            <v>MLLA-011</v>
          </cell>
          <cell r="H1597">
            <v>4500000</v>
          </cell>
          <cell r="I1597">
            <v>300000</v>
          </cell>
          <cell r="J1597">
            <v>2000000</v>
          </cell>
        </row>
        <row r="1598">
          <cell r="C1598" t="str">
            <v>620LONGAN</v>
          </cell>
          <cell r="D1598" t="str">
            <v>MLLA-011</v>
          </cell>
          <cell r="H1598">
            <v>7000000</v>
          </cell>
          <cell r="I1598">
            <v>0</v>
          </cell>
          <cell r="J1598">
            <v>3000000</v>
          </cell>
        </row>
        <row r="1599">
          <cell r="C1599" t="str">
            <v>620LONGAN</v>
          </cell>
          <cell r="D1599" t="str">
            <v>MLLA-011</v>
          </cell>
          <cell r="H1599">
            <v>8000000</v>
          </cell>
          <cell r="I1599">
            <v>0</v>
          </cell>
          <cell r="J1599">
            <v>2000000</v>
          </cell>
        </row>
        <row r="1600">
          <cell r="C1600" t="str">
            <v>620LONGAN</v>
          </cell>
          <cell r="D1600" t="str">
            <v>MLLA-011</v>
          </cell>
          <cell r="H1600">
            <v>4200000</v>
          </cell>
          <cell r="I1600">
            <v>300000</v>
          </cell>
          <cell r="J1600">
            <v>1800000</v>
          </cell>
        </row>
        <row r="1601">
          <cell r="C1601" t="str">
            <v>620LONGAN</v>
          </cell>
          <cell r="D1601" t="str">
            <v>MLLA-011</v>
          </cell>
          <cell r="H1601">
            <v>4200000</v>
          </cell>
          <cell r="I1601">
            <v>300000</v>
          </cell>
          <cell r="J1601">
            <v>1800000</v>
          </cell>
        </row>
        <row r="1602">
          <cell r="C1602" t="str">
            <v>620LONGAN</v>
          </cell>
          <cell r="D1602" t="str">
            <v>MLLA-011</v>
          </cell>
          <cell r="H1602">
            <v>7000000</v>
          </cell>
          <cell r="I1602">
            <v>0</v>
          </cell>
          <cell r="J1602">
            <v>3000000</v>
          </cell>
        </row>
        <row r="1603">
          <cell r="C1603" t="str">
            <v>620LONGAN</v>
          </cell>
          <cell r="D1603" t="str">
            <v>MLLA-011</v>
          </cell>
          <cell r="H1603">
            <v>7000000</v>
          </cell>
          <cell r="I1603">
            <v>0</v>
          </cell>
          <cell r="J1603">
            <v>3000000</v>
          </cell>
        </row>
        <row r="1604">
          <cell r="C1604" t="str">
            <v>620LONGAN</v>
          </cell>
          <cell r="D1604" t="str">
            <v>MLLA-011</v>
          </cell>
          <cell r="H1604">
            <v>4900000</v>
          </cell>
          <cell r="I1604">
            <v>300000</v>
          </cell>
          <cell r="J1604">
            <v>2100000</v>
          </cell>
        </row>
        <row r="1605">
          <cell r="C1605" t="str">
            <v>620LONGAN</v>
          </cell>
          <cell r="D1605" t="str">
            <v>MLLA-011</v>
          </cell>
          <cell r="H1605">
            <v>4200000</v>
          </cell>
          <cell r="I1605">
            <v>300000</v>
          </cell>
          <cell r="J1605">
            <v>1800000</v>
          </cell>
        </row>
        <row r="1606">
          <cell r="C1606" t="str">
            <v>620LONGAN</v>
          </cell>
          <cell r="D1606" t="str">
            <v>MLLA-011</v>
          </cell>
          <cell r="H1606">
            <v>4200000</v>
          </cell>
          <cell r="I1606">
            <v>300000</v>
          </cell>
          <cell r="J1606">
            <v>1800000</v>
          </cell>
        </row>
        <row r="1607">
          <cell r="C1607" t="str">
            <v>620LONGAN</v>
          </cell>
          <cell r="D1607" t="str">
            <v>MLLA-011</v>
          </cell>
          <cell r="H1607">
            <v>4200000</v>
          </cell>
          <cell r="I1607">
            <v>0</v>
          </cell>
          <cell r="J1607">
            <v>0</v>
          </cell>
        </row>
        <row r="1608">
          <cell r="C1608" t="str">
            <v>620LONGAN</v>
          </cell>
          <cell r="D1608" t="str">
            <v>MLLA-011</v>
          </cell>
          <cell r="H1608">
            <v>807692.30769230775</v>
          </cell>
          <cell r="I1608">
            <v>0</v>
          </cell>
          <cell r="J1608">
            <v>346153.84615384619</v>
          </cell>
        </row>
        <row r="1609">
          <cell r="C1609" t="str">
            <v>620LONGAN</v>
          </cell>
          <cell r="D1609" t="str">
            <v>MLLA-011</v>
          </cell>
          <cell r="H1609">
            <v>4307692.307692308</v>
          </cell>
          <cell r="I1609">
            <v>0</v>
          </cell>
          <cell r="J1609">
            <v>1846153.8461538462</v>
          </cell>
        </row>
        <row r="1610">
          <cell r="C1610" t="str">
            <v>620LONGAN</v>
          </cell>
          <cell r="D1610" t="str">
            <v>MLLA-011</v>
          </cell>
          <cell r="H1610">
            <v>3600000</v>
          </cell>
          <cell r="I1610">
            <v>0</v>
          </cell>
          <cell r="J1610">
            <v>0</v>
          </cell>
        </row>
        <row r="1611">
          <cell r="C1611" t="str">
            <v>620LONGAN</v>
          </cell>
          <cell r="D1611" t="str">
            <v>MLLA-011</v>
          </cell>
          <cell r="H1611">
            <v>1384615.3846153845</v>
          </cell>
          <cell r="I1611">
            <v>0</v>
          </cell>
          <cell r="J1611">
            <v>615384.61538461538</v>
          </cell>
        </row>
        <row r="1612">
          <cell r="C1612" t="str">
            <v>620LONGAN</v>
          </cell>
          <cell r="D1612" t="str">
            <v>MLLA-011</v>
          </cell>
          <cell r="H1612">
            <v>4326923.076923077</v>
          </cell>
          <cell r="I1612">
            <v>300000</v>
          </cell>
          <cell r="J1612">
            <v>1923076.923076923</v>
          </cell>
        </row>
        <row r="1613">
          <cell r="C1613" t="str">
            <v>620LONGAN</v>
          </cell>
          <cell r="D1613" t="str">
            <v>MLLA-011</v>
          </cell>
          <cell r="H1613">
            <v>3807692.3076923075</v>
          </cell>
          <cell r="I1613">
            <v>0</v>
          </cell>
          <cell r="J1613">
            <v>1692307.6923076923</v>
          </cell>
        </row>
        <row r="1614">
          <cell r="C1614" t="str">
            <v>620LONGAN</v>
          </cell>
          <cell r="D1614" t="str">
            <v>MLLA-011</v>
          </cell>
          <cell r="H1614">
            <v>1557692.3076923075</v>
          </cell>
          <cell r="I1614">
            <v>0</v>
          </cell>
          <cell r="J1614">
            <v>692307.69230769225</v>
          </cell>
        </row>
        <row r="1615">
          <cell r="C1615" t="str">
            <v>620LONGAN</v>
          </cell>
          <cell r="D1615" t="str">
            <v>MLLA-011</v>
          </cell>
          <cell r="H1615">
            <v>2942307.692307692</v>
          </cell>
          <cell r="I1615">
            <v>0</v>
          </cell>
          <cell r="J1615">
            <v>1307692.3076923077</v>
          </cell>
        </row>
        <row r="1616">
          <cell r="C1616" t="str">
            <v>620LONGAN</v>
          </cell>
          <cell r="D1616" t="str">
            <v>MLLA-011</v>
          </cell>
          <cell r="H1616">
            <v>4067307.692307692</v>
          </cell>
          <cell r="I1616">
            <v>0</v>
          </cell>
          <cell r="J1616">
            <v>1807692.3076923077</v>
          </cell>
        </row>
        <row r="1617">
          <cell r="C1617" t="str">
            <v>620LONGAN</v>
          </cell>
          <cell r="D1617" t="str">
            <v>MLLA-011</v>
          </cell>
          <cell r="H1617">
            <v>4500000</v>
          </cell>
          <cell r="I1617">
            <v>300000</v>
          </cell>
          <cell r="J1617">
            <v>2000000</v>
          </cell>
        </row>
        <row r="1618">
          <cell r="C1618" t="str">
            <v>620LONGAN</v>
          </cell>
          <cell r="D1618" t="str">
            <v>MLLA-011</v>
          </cell>
          <cell r="H1618">
            <v>4067307.692307692</v>
          </cell>
          <cell r="I1618">
            <v>0</v>
          </cell>
          <cell r="J1618">
            <v>1807692.3076923077</v>
          </cell>
        </row>
        <row r="1619">
          <cell r="C1619" t="str">
            <v>620LONGAN</v>
          </cell>
          <cell r="D1619" t="str">
            <v>MLLA-011</v>
          </cell>
          <cell r="H1619">
            <v>4500000</v>
          </cell>
          <cell r="I1619">
            <v>300000</v>
          </cell>
          <cell r="J1619">
            <v>2000000</v>
          </cell>
        </row>
        <row r="1620">
          <cell r="C1620" t="str">
            <v>620LONGAN</v>
          </cell>
          <cell r="D1620" t="str">
            <v>MLLA-011</v>
          </cell>
          <cell r="H1620">
            <v>1038461.5384615384</v>
          </cell>
          <cell r="J1620">
            <v>461538.4615384615</v>
          </cell>
        </row>
        <row r="1621">
          <cell r="C1621" t="str">
            <v>620LONGAN</v>
          </cell>
          <cell r="D1621" t="str">
            <v>MLLA-011</v>
          </cell>
          <cell r="H1621">
            <v>4500000</v>
          </cell>
          <cell r="I1621">
            <v>300000</v>
          </cell>
          <cell r="J1621">
            <v>2000000</v>
          </cell>
        </row>
        <row r="1622">
          <cell r="C1622" t="str">
            <v>620LONGAN</v>
          </cell>
          <cell r="D1622" t="str">
            <v>MLLA-011</v>
          </cell>
          <cell r="H1622">
            <v>6000000</v>
          </cell>
          <cell r="I1622">
            <v>300000</v>
          </cell>
          <cell r="J1622">
            <v>2000000</v>
          </cell>
        </row>
        <row r="1623">
          <cell r="C1623" t="str">
            <v>620LONGAN</v>
          </cell>
          <cell r="D1623" t="str">
            <v>MLLA-011</v>
          </cell>
          <cell r="H1623">
            <v>4800000</v>
          </cell>
          <cell r="I1623">
            <v>300000</v>
          </cell>
          <cell r="J1623">
            <v>1200000</v>
          </cell>
        </row>
        <row r="1624">
          <cell r="C1624" t="str">
            <v>620LONGAN</v>
          </cell>
          <cell r="D1624" t="str">
            <v>MLLA-011</v>
          </cell>
          <cell r="H1624">
            <v>4800000</v>
          </cell>
          <cell r="I1624">
            <v>300000</v>
          </cell>
          <cell r="J1624">
            <v>1200000</v>
          </cell>
        </row>
        <row r="1625">
          <cell r="C1625" t="str">
            <v>620LONGAN</v>
          </cell>
          <cell r="D1625" t="str">
            <v>MLLA-011</v>
          </cell>
          <cell r="H1625">
            <v>6000000</v>
          </cell>
          <cell r="I1625">
            <v>300000</v>
          </cell>
          <cell r="J1625">
            <v>500000</v>
          </cell>
        </row>
        <row r="1626">
          <cell r="C1626" t="str">
            <v>620LONGAN</v>
          </cell>
          <cell r="D1626" t="str">
            <v>MLLA-011</v>
          </cell>
          <cell r="H1626">
            <v>4800000</v>
          </cell>
          <cell r="I1626">
            <v>300000</v>
          </cell>
          <cell r="J1626">
            <v>1200000</v>
          </cell>
        </row>
        <row r="1627">
          <cell r="C1627" t="str">
            <v>620LONGAN</v>
          </cell>
          <cell r="D1627" t="str">
            <v>MLLA-011</v>
          </cell>
          <cell r="H1627">
            <v>4800000</v>
          </cell>
          <cell r="I1627">
            <v>300000</v>
          </cell>
          <cell r="J1627">
            <v>1200000</v>
          </cell>
        </row>
        <row r="1628">
          <cell r="C1628" t="str">
            <v>620LONGAN</v>
          </cell>
          <cell r="D1628" t="str">
            <v>MLLA-012</v>
          </cell>
          <cell r="H1628">
            <v>10360000</v>
          </cell>
        </row>
        <row r="1629">
          <cell r="C1629" t="str">
            <v>620LONGAN</v>
          </cell>
          <cell r="D1629" t="str">
            <v>MLLA-012</v>
          </cell>
          <cell r="H1629">
            <v>9860000</v>
          </cell>
        </row>
        <row r="1630">
          <cell r="C1630" t="str">
            <v>620LONGAN</v>
          </cell>
          <cell r="D1630" t="str">
            <v>MLLA-012</v>
          </cell>
          <cell r="H1630">
            <v>9860000</v>
          </cell>
        </row>
        <row r="1631">
          <cell r="C1631" t="str">
            <v>620LONGAN</v>
          </cell>
          <cell r="D1631" t="str">
            <v>MLLA-012</v>
          </cell>
          <cell r="H1631">
            <v>9360000</v>
          </cell>
        </row>
        <row r="1632">
          <cell r="C1632" t="str">
            <v>620LONGAN</v>
          </cell>
          <cell r="D1632" t="str">
            <v>MLLA-012</v>
          </cell>
          <cell r="H1632">
            <v>9360000</v>
          </cell>
        </row>
        <row r="1633">
          <cell r="C1633" t="str">
            <v>620LONGAN</v>
          </cell>
          <cell r="D1633" t="str">
            <v>MLLA-012</v>
          </cell>
          <cell r="H1633">
            <v>9360000</v>
          </cell>
        </row>
        <row r="1634">
          <cell r="C1634" t="str">
            <v>620LONGAN</v>
          </cell>
          <cell r="D1634" t="str">
            <v>MLLA-012</v>
          </cell>
          <cell r="H1634">
            <v>9360000</v>
          </cell>
        </row>
        <row r="1635">
          <cell r="C1635" t="str">
            <v>620LONGAN</v>
          </cell>
          <cell r="D1635" t="str">
            <v>MLLA-012</v>
          </cell>
          <cell r="H1635">
            <v>9360000</v>
          </cell>
        </row>
        <row r="1636">
          <cell r="C1636" t="str">
            <v>620LONGAN</v>
          </cell>
          <cell r="D1636" t="str">
            <v>MLLA-012</v>
          </cell>
          <cell r="H1636">
            <v>9360000</v>
          </cell>
        </row>
        <row r="1637">
          <cell r="C1637" t="str">
            <v>620LONGAN</v>
          </cell>
          <cell r="D1637" t="str">
            <v>MLLA-012</v>
          </cell>
          <cell r="H1637">
            <v>9360000</v>
          </cell>
        </row>
        <row r="1638">
          <cell r="C1638" t="str">
            <v>620LONGAN</v>
          </cell>
          <cell r="D1638" t="str">
            <v>MLLA-012</v>
          </cell>
          <cell r="H1638">
            <v>9360000</v>
          </cell>
        </row>
        <row r="1639">
          <cell r="C1639" t="str">
            <v>620LONGAN</v>
          </cell>
          <cell r="D1639" t="str">
            <v>MLLA-012</v>
          </cell>
          <cell r="H1639">
            <v>9360000</v>
          </cell>
        </row>
        <row r="1640">
          <cell r="C1640" t="str">
            <v>620LONGAN</v>
          </cell>
          <cell r="D1640" t="str">
            <v>MLLA-012</v>
          </cell>
          <cell r="H1640">
            <v>8000000</v>
          </cell>
        </row>
        <row r="1641">
          <cell r="C1641" t="str">
            <v>620LONGAN</v>
          </cell>
          <cell r="D1641" t="str">
            <v>MLLA-012</v>
          </cell>
          <cell r="H1641">
            <v>7000000</v>
          </cell>
        </row>
        <row r="1642">
          <cell r="C1642" t="str">
            <v>620LONGAN</v>
          </cell>
          <cell r="D1642" t="str">
            <v>MLLA-012</v>
          </cell>
          <cell r="H1642">
            <v>7800000</v>
          </cell>
        </row>
        <row r="1643">
          <cell r="C1643" t="str">
            <v>620LONGAN</v>
          </cell>
          <cell r="D1643" t="str">
            <v>MLLA-012</v>
          </cell>
          <cell r="H1643">
            <v>3300000</v>
          </cell>
        </row>
        <row r="1644">
          <cell r="C1644" t="str">
            <v>620LONGAN</v>
          </cell>
          <cell r="D1644" t="str">
            <v>MLLA-012</v>
          </cell>
          <cell r="H1644">
            <v>3628125</v>
          </cell>
        </row>
        <row r="1645">
          <cell r="C1645" t="str">
            <v>620LONGAN</v>
          </cell>
          <cell r="D1645" t="str">
            <v>MLLA-012</v>
          </cell>
          <cell r="H1645">
            <v>6600000</v>
          </cell>
        </row>
        <row r="1646">
          <cell r="C1646" t="str">
            <v>620LONGAN</v>
          </cell>
          <cell r="D1646" t="str">
            <v>MLLA-012</v>
          </cell>
          <cell r="H1646">
            <v>10575000</v>
          </cell>
        </row>
        <row r="1647">
          <cell r="C1647" t="str">
            <v>620LONGAN</v>
          </cell>
          <cell r="D1647" t="str">
            <v>MLLA-012</v>
          </cell>
          <cell r="H1647">
            <v>9098750</v>
          </cell>
        </row>
        <row r="1648">
          <cell r="C1648" t="str">
            <v>620LONGAN</v>
          </cell>
          <cell r="D1648" t="str">
            <v>MLLA-012</v>
          </cell>
          <cell r="H1648">
            <v>7968750</v>
          </cell>
        </row>
        <row r="1649">
          <cell r="C1649" t="str">
            <v>620LONGAN</v>
          </cell>
          <cell r="D1649" t="str">
            <v>MLLA-012</v>
          </cell>
          <cell r="H1649">
            <v>7593750</v>
          </cell>
        </row>
        <row r="1650">
          <cell r="C1650" t="str">
            <v>620LONGAN</v>
          </cell>
          <cell r="D1650" t="str">
            <v>MLLA-012</v>
          </cell>
          <cell r="H1650">
            <v>7937500</v>
          </cell>
        </row>
        <row r="1651">
          <cell r="C1651" t="str">
            <v>620LONGAN</v>
          </cell>
          <cell r="D1651" t="str">
            <v>MLLA-012</v>
          </cell>
          <cell r="H1651">
            <v>6270000</v>
          </cell>
        </row>
        <row r="1652">
          <cell r="C1652" t="str">
            <v>620LONGAN</v>
          </cell>
          <cell r="D1652" t="str">
            <v>MLLA-012</v>
          </cell>
          <cell r="H1652">
            <v>8002500</v>
          </cell>
        </row>
        <row r="1653">
          <cell r="C1653" t="str">
            <v>620LONGAN</v>
          </cell>
          <cell r="D1653" t="str">
            <v>MLLA-012</v>
          </cell>
          <cell r="H1653">
            <v>5325000</v>
          </cell>
        </row>
        <row r="1654">
          <cell r="C1654" t="str">
            <v>620LONGAN</v>
          </cell>
          <cell r="D1654" t="str">
            <v>MLLA-012</v>
          </cell>
          <cell r="H1654">
            <v>7560000</v>
          </cell>
        </row>
        <row r="1655">
          <cell r="C1655" t="str">
            <v>620LONGAN</v>
          </cell>
          <cell r="D1655" t="str">
            <v>MLLA-012</v>
          </cell>
          <cell r="H1655">
            <v>5872500</v>
          </cell>
        </row>
        <row r="1656">
          <cell r="C1656" t="str">
            <v>620LONGAN</v>
          </cell>
          <cell r="D1656" t="str">
            <v>MLLA-012</v>
          </cell>
          <cell r="H1656">
            <v>7428750</v>
          </cell>
        </row>
        <row r="1657">
          <cell r="C1657" t="str">
            <v>620LONGAN</v>
          </cell>
          <cell r="D1657" t="str">
            <v>MLLA-012</v>
          </cell>
          <cell r="H1657">
            <v>6902500</v>
          </cell>
        </row>
        <row r="1658">
          <cell r="C1658" t="str">
            <v>620LONGAN</v>
          </cell>
          <cell r="D1658" t="str">
            <v>MLLA-012</v>
          </cell>
          <cell r="H1658">
            <v>4840000</v>
          </cell>
        </row>
        <row r="1659">
          <cell r="C1659" t="str">
            <v>620LONGAN</v>
          </cell>
          <cell r="D1659" t="str">
            <v>MLLA-012</v>
          </cell>
          <cell r="H1659">
            <v>3870000</v>
          </cell>
        </row>
        <row r="1660">
          <cell r="C1660" t="str">
            <v>620LONGAN</v>
          </cell>
          <cell r="D1660" t="str">
            <v>MLLA-012</v>
          </cell>
          <cell r="H1660">
            <v>7975000</v>
          </cell>
        </row>
        <row r="1661">
          <cell r="C1661" t="str">
            <v>620LONGAN</v>
          </cell>
          <cell r="D1661" t="str">
            <v>MLLA-012</v>
          </cell>
          <cell r="H1661">
            <v>6325000</v>
          </cell>
        </row>
        <row r="1662">
          <cell r="C1662" t="str">
            <v>620LONGAN</v>
          </cell>
          <cell r="D1662" t="str">
            <v>MLLA-012</v>
          </cell>
          <cell r="H1662">
            <v>7025000</v>
          </cell>
        </row>
        <row r="1663">
          <cell r="C1663" t="str">
            <v>620LONGAN</v>
          </cell>
          <cell r="D1663" t="str">
            <v>MLLA-012</v>
          </cell>
          <cell r="H1663">
            <v>7375000</v>
          </cell>
        </row>
        <row r="1664">
          <cell r="C1664" t="str">
            <v>620LONGAN</v>
          </cell>
          <cell r="D1664" t="str">
            <v>MLLA-012</v>
          </cell>
          <cell r="H1664">
            <v>5782500</v>
          </cell>
        </row>
        <row r="1665">
          <cell r="C1665" t="str">
            <v>620LONGAN</v>
          </cell>
          <cell r="D1665" t="str">
            <v>MLLA-012</v>
          </cell>
          <cell r="H1665">
            <v>7755000</v>
          </cell>
        </row>
        <row r="1666">
          <cell r="C1666" t="str">
            <v>620LONGAN</v>
          </cell>
          <cell r="D1666" t="str">
            <v>MLLA-012</v>
          </cell>
          <cell r="H1666">
            <v>7397500</v>
          </cell>
        </row>
        <row r="1667">
          <cell r="C1667" t="str">
            <v>620LONGAN</v>
          </cell>
          <cell r="D1667" t="str">
            <v>MLLA-012</v>
          </cell>
          <cell r="H1667">
            <v>8843750</v>
          </cell>
        </row>
        <row r="1668">
          <cell r="C1668" t="str">
            <v>620LONGAN</v>
          </cell>
          <cell r="D1668" t="str">
            <v>MLLA-012</v>
          </cell>
          <cell r="H1668">
            <v>7625000</v>
          </cell>
        </row>
        <row r="1669">
          <cell r="C1669" t="str">
            <v>620LONGAN</v>
          </cell>
          <cell r="D1669" t="str">
            <v>MLLA-012</v>
          </cell>
          <cell r="H1669">
            <v>3937500</v>
          </cell>
        </row>
        <row r="1670">
          <cell r="C1670" t="str">
            <v>620LONGAN</v>
          </cell>
          <cell r="D1670" t="str">
            <v>MLLA-012</v>
          </cell>
          <cell r="H1670">
            <v>5637500</v>
          </cell>
        </row>
        <row r="1671">
          <cell r="C1671" t="str">
            <v>620LONGAN</v>
          </cell>
          <cell r="D1671" t="str">
            <v>MLLA-012</v>
          </cell>
          <cell r="H1671">
            <v>6637500</v>
          </cell>
        </row>
        <row r="1672">
          <cell r="C1672" t="str">
            <v>620LONGAN</v>
          </cell>
          <cell r="D1672" t="str">
            <v>MLLA-012</v>
          </cell>
          <cell r="H1672">
            <v>1593750</v>
          </cell>
        </row>
        <row r="1673">
          <cell r="C1673" t="str">
            <v>620LONGAN</v>
          </cell>
          <cell r="D1673" t="str">
            <v>MLLA-012</v>
          </cell>
          <cell r="H1673">
            <v>1593750</v>
          </cell>
        </row>
        <row r="1674">
          <cell r="C1674" t="str">
            <v>620LONGAN</v>
          </cell>
          <cell r="D1674" t="str">
            <v>MLLA-012</v>
          </cell>
          <cell r="H1674">
            <v>7718750</v>
          </cell>
        </row>
        <row r="1675">
          <cell r="C1675" t="str">
            <v>620LONGAN</v>
          </cell>
          <cell r="D1675" t="str">
            <v>MLLA-012</v>
          </cell>
          <cell r="H1675">
            <v>5307500</v>
          </cell>
        </row>
        <row r="1676">
          <cell r="C1676" t="str">
            <v>620LONGAN</v>
          </cell>
          <cell r="D1676" t="str">
            <v>MLLA-012</v>
          </cell>
          <cell r="H1676">
            <v>5142500</v>
          </cell>
        </row>
        <row r="1677">
          <cell r="C1677" t="str">
            <v>620LONGAN</v>
          </cell>
          <cell r="D1677" t="str">
            <v>MLLA-012</v>
          </cell>
          <cell r="H1677">
            <v>6720000</v>
          </cell>
        </row>
        <row r="1678">
          <cell r="C1678" t="str">
            <v>620LONGAN</v>
          </cell>
          <cell r="D1678" t="str">
            <v>MLLA-012</v>
          </cell>
          <cell r="H1678">
            <v>4702500</v>
          </cell>
        </row>
        <row r="1679">
          <cell r="C1679" t="str">
            <v>620LONGAN</v>
          </cell>
          <cell r="D1679" t="str">
            <v>MLLA-012</v>
          </cell>
          <cell r="H1679">
            <v>440000</v>
          </cell>
        </row>
        <row r="1680">
          <cell r="C1680" t="str">
            <v>620LONGAN</v>
          </cell>
          <cell r="D1680" t="str">
            <v>MLLA-012</v>
          </cell>
          <cell r="H1680">
            <v>7672500</v>
          </cell>
        </row>
        <row r="1681">
          <cell r="C1681" t="str">
            <v>620LONGAN</v>
          </cell>
          <cell r="D1681" t="str">
            <v>MLLA-012</v>
          </cell>
          <cell r="H1681">
            <v>7892500</v>
          </cell>
        </row>
        <row r="1682">
          <cell r="C1682" t="str">
            <v>620LONGAN</v>
          </cell>
          <cell r="D1682" t="str">
            <v>MLLA-012</v>
          </cell>
          <cell r="H1682">
            <v>1687500</v>
          </cell>
        </row>
        <row r="1683">
          <cell r="C1683" t="str">
            <v>620LONGAN</v>
          </cell>
          <cell r="D1683" t="str">
            <v>MLLA-012</v>
          </cell>
          <cell r="H1683">
            <v>4180000</v>
          </cell>
        </row>
        <row r="1684">
          <cell r="C1684" t="str">
            <v>620LONGAN</v>
          </cell>
          <cell r="D1684" t="str">
            <v>MLLA-012</v>
          </cell>
          <cell r="H1684">
            <v>4840000</v>
          </cell>
        </row>
        <row r="1685">
          <cell r="C1685" t="str">
            <v>620LONGAN</v>
          </cell>
          <cell r="D1685" t="str">
            <v>MLLA-012</v>
          </cell>
          <cell r="H1685">
            <v>7645000</v>
          </cell>
        </row>
        <row r="1686">
          <cell r="C1686" t="str">
            <v>620LONGAN</v>
          </cell>
          <cell r="D1686" t="str">
            <v>MLLA-012</v>
          </cell>
          <cell r="H1686">
            <v>7402500</v>
          </cell>
        </row>
        <row r="1687">
          <cell r="C1687" t="str">
            <v>620LONGAN</v>
          </cell>
          <cell r="D1687" t="str">
            <v>MLLA-012</v>
          </cell>
          <cell r="H1687">
            <v>440000</v>
          </cell>
        </row>
        <row r="1688">
          <cell r="C1688" t="str">
            <v>620LONGAN</v>
          </cell>
          <cell r="D1688" t="str">
            <v>MLLA-012</v>
          </cell>
          <cell r="H1688">
            <v>5060000</v>
          </cell>
        </row>
        <row r="1689">
          <cell r="C1689" t="str">
            <v>620LONGAN</v>
          </cell>
          <cell r="D1689" t="str">
            <v>MLLA-012</v>
          </cell>
          <cell r="H1689">
            <v>3300000</v>
          </cell>
        </row>
        <row r="1690">
          <cell r="C1690" t="str">
            <v>620LONGAN</v>
          </cell>
          <cell r="D1690" t="str">
            <v>MLLA-012</v>
          </cell>
          <cell r="H1690">
            <v>6343750</v>
          </cell>
        </row>
        <row r="1691">
          <cell r="C1691" t="str">
            <v>620LONGAN</v>
          </cell>
          <cell r="D1691" t="str">
            <v>MLLA-012</v>
          </cell>
          <cell r="H1691">
            <v>3060000</v>
          </cell>
        </row>
        <row r="1692">
          <cell r="C1692" t="str">
            <v>620LONGAN</v>
          </cell>
          <cell r="D1692" t="str">
            <v>MLLA-012</v>
          </cell>
          <cell r="H1692">
            <v>3740000</v>
          </cell>
        </row>
        <row r="1693">
          <cell r="C1693" t="str">
            <v>620LONGAN</v>
          </cell>
          <cell r="D1693" t="str">
            <v>MLLA-012</v>
          </cell>
          <cell r="H1693">
            <v>3450000</v>
          </cell>
        </row>
        <row r="1694">
          <cell r="C1694" t="str">
            <v>620LONGAN</v>
          </cell>
          <cell r="D1694" t="str">
            <v>MLLA-012</v>
          </cell>
          <cell r="H1694">
            <v>3375000</v>
          </cell>
        </row>
        <row r="1695">
          <cell r="C1695" t="str">
            <v>620LONGAN</v>
          </cell>
          <cell r="D1695" t="str">
            <v>MLLA-012</v>
          </cell>
          <cell r="H1695">
            <v>3485000</v>
          </cell>
        </row>
        <row r="1696">
          <cell r="C1696" t="str">
            <v>620LONGAN</v>
          </cell>
          <cell r="D1696" t="str">
            <v>MLLA-012</v>
          </cell>
          <cell r="H1696">
            <v>3487500</v>
          </cell>
        </row>
        <row r="1697">
          <cell r="C1697" t="str">
            <v>620LONGAN</v>
          </cell>
          <cell r="D1697" t="str">
            <v>MLLA-012</v>
          </cell>
          <cell r="H1697">
            <v>4305000</v>
          </cell>
        </row>
        <row r="1698">
          <cell r="C1698" t="str">
            <v>620LONGAN</v>
          </cell>
          <cell r="D1698" t="str">
            <v>MLLA-012</v>
          </cell>
          <cell r="H1698">
            <v>6033750</v>
          </cell>
        </row>
        <row r="1699">
          <cell r="C1699" t="str">
            <v>620LONGAN</v>
          </cell>
          <cell r="D1699" t="str">
            <v>MLLA-012</v>
          </cell>
          <cell r="H1699">
            <v>1485000</v>
          </cell>
        </row>
        <row r="1700">
          <cell r="C1700" t="str">
            <v>620LONGAN</v>
          </cell>
          <cell r="D1700" t="str">
            <v>MLLA-012</v>
          </cell>
          <cell r="H1700">
            <v>2400000</v>
          </cell>
        </row>
        <row r="1701">
          <cell r="C1701" t="str">
            <v>620LONGAN</v>
          </cell>
          <cell r="D1701" t="str">
            <v>MLLA-012</v>
          </cell>
          <cell r="H1701">
            <v>4237500</v>
          </cell>
        </row>
        <row r="1702">
          <cell r="C1702" t="str">
            <v>620LONGAN</v>
          </cell>
          <cell r="D1702" t="str">
            <v>MLLA-012</v>
          </cell>
          <cell r="H1702">
            <v>6262500</v>
          </cell>
        </row>
        <row r="1703">
          <cell r="C1703" t="str">
            <v>620LONGAN</v>
          </cell>
          <cell r="D1703" t="str">
            <v>MLLA-012</v>
          </cell>
          <cell r="H1703">
            <v>7275000</v>
          </cell>
        </row>
        <row r="1704">
          <cell r="C1704" t="str">
            <v>620LONGAN</v>
          </cell>
          <cell r="D1704" t="str">
            <v>MLLA-012</v>
          </cell>
          <cell r="H1704">
            <v>4612500</v>
          </cell>
        </row>
        <row r="1705">
          <cell r="C1705" t="str">
            <v>620LONGAN</v>
          </cell>
          <cell r="D1705" t="str">
            <v>MLLA-012</v>
          </cell>
          <cell r="H1705">
            <v>4528125</v>
          </cell>
        </row>
        <row r="1706">
          <cell r="C1706" t="str">
            <v>620LONGAN</v>
          </cell>
          <cell r="D1706" t="str">
            <v>MLLA-012</v>
          </cell>
          <cell r="H1706">
            <v>5437500</v>
          </cell>
        </row>
        <row r="1707">
          <cell r="C1707" t="str">
            <v>620LONGAN</v>
          </cell>
          <cell r="D1707" t="str">
            <v>MLLA-012</v>
          </cell>
          <cell r="H1707">
            <v>4875000</v>
          </cell>
        </row>
        <row r="1708">
          <cell r="C1708" t="str">
            <v>620LONGAN</v>
          </cell>
          <cell r="D1708" t="str">
            <v>MLLA-012</v>
          </cell>
          <cell r="H1708">
            <v>1518750</v>
          </cell>
        </row>
        <row r="1709">
          <cell r="C1709" t="str">
            <v>620LONGAN</v>
          </cell>
          <cell r="D1709" t="str">
            <v>MLLA-012</v>
          </cell>
          <cell r="H1709">
            <v>3611250</v>
          </cell>
        </row>
        <row r="1710">
          <cell r="C1710" t="str">
            <v>620LONGAN</v>
          </cell>
          <cell r="D1710" t="str">
            <v>MLLA-012</v>
          </cell>
          <cell r="H1710">
            <v>2800000</v>
          </cell>
        </row>
        <row r="1711">
          <cell r="C1711" t="str">
            <v>620LONGAN</v>
          </cell>
          <cell r="D1711" t="str">
            <v>MLLA-012</v>
          </cell>
          <cell r="H1711">
            <v>4111250</v>
          </cell>
        </row>
        <row r="1712">
          <cell r="C1712" t="str">
            <v>620LONGAN</v>
          </cell>
          <cell r="D1712" t="str">
            <v>MLLA-012</v>
          </cell>
          <cell r="H1712">
            <v>4787500</v>
          </cell>
        </row>
        <row r="1713">
          <cell r="C1713" t="str">
            <v>620LONGAN</v>
          </cell>
          <cell r="D1713" t="str">
            <v>MLLA-012</v>
          </cell>
          <cell r="H1713">
            <v>4212500</v>
          </cell>
        </row>
        <row r="1714">
          <cell r="C1714" t="str">
            <v>620LONGAN</v>
          </cell>
          <cell r="D1714" t="str">
            <v>MLLA-012</v>
          </cell>
          <cell r="H1714">
            <v>2187500</v>
          </cell>
        </row>
        <row r="1715">
          <cell r="C1715" t="str">
            <v>620LONGAN</v>
          </cell>
          <cell r="D1715" t="str">
            <v>MLLA-012</v>
          </cell>
          <cell r="H1715">
            <v>4975000</v>
          </cell>
        </row>
        <row r="1716">
          <cell r="C1716" t="str">
            <v>620LONGAN</v>
          </cell>
          <cell r="D1716" t="str">
            <v>MLLA-012</v>
          </cell>
          <cell r="H1716">
            <v>5725000</v>
          </cell>
        </row>
        <row r="1717">
          <cell r="C1717" t="str">
            <v>620LONGAN</v>
          </cell>
          <cell r="D1717" t="str">
            <v>MLLA-012</v>
          </cell>
          <cell r="H1717">
            <v>3075000</v>
          </cell>
        </row>
        <row r="1718">
          <cell r="C1718" t="str">
            <v>620LONGAN</v>
          </cell>
          <cell r="D1718" t="str">
            <v>MLLA-012</v>
          </cell>
          <cell r="H1718">
            <v>7130000</v>
          </cell>
        </row>
        <row r="1719">
          <cell r="C1719" t="str">
            <v>620LONGAN</v>
          </cell>
          <cell r="D1719" t="str">
            <v>MLLA-012</v>
          </cell>
          <cell r="H1719">
            <v>3275000</v>
          </cell>
        </row>
        <row r="1720">
          <cell r="C1720" t="str">
            <v>620LONGAN</v>
          </cell>
          <cell r="D1720" t="str">
            <v>MLLA-012</v>
          </cell>
          <cell r="H1720">
            <v>5650000</v>
          </cell>
        </row>
        <row r="1721">
          <cell r="C1721" t="str">
            <v>620LONGAN</v>
          </cell>
          <cell r="D1721" t="str">
            <v>MLLA-012</v>
          </cell>
          <cell r="H1721">
            <v>2312500</v>
          </cell>
        </row>
        <row r="1722">
          <cell r="C1722" t="str">
            <v>620LONGAN</v>
          </cell>
          <cell r="D1722" t="str">
            <v>MLLA-012</v>
          </cell>
          <cell r="H1722">
            <v>4687500</v>
          </cell>
        </row>
        <row r="1723">
          <cell r="C1723" t="str">
            <v>620LONGAN</v>
          </cell>
          <cell r="D1723" t="str">
            <v>MLLA-012</v>
          </cell>
          <cell r="H1723">
            <v>3900000</v>
          </cell>
        </row>
        <row r="1724">
          <cell r="C1724" t="str">
            <v>620LONGAN</v>
          </cell>
          <cell r="D1724" t="str">
            <v>MLLA-012</v>
          </cell>
          <cell r="H1724">
            <v>3800000</v>
          </cell>
        </row>
        <row r="1725">
          <cell r="C1725" t="str">
            <v>620LONGAN</v>
          </cell>
          <cell r="D1725" t="str">
            <v>MLLA-012</v>
          </cell>
          <cell r="H1725">
            <v>4400000</v>
          </cell>
        </row>
        <row r="1726">
          <cell r="C1726" t="str">
            <v>620LONGAN</v>
          </cell>
          <cell r="D1726" t="str">
            <v>MLLA-012</v>
          </cell>
          <cell r="H1726">
            <v>4412500</v>
          </cell>
        </row>
        <row r="1727">
          <cell r="C1727" t="str">
            <v>620LONGAN</v>
          </cell>
          <cell r="D1727" t="str">
            <v>MLLA-012</v>
          </cell>
          <cell r="H1727">
            <v>1500000</v>
          </cell>
        </row>
        <row r="1728">
          <cell r="C1728" t="str">
            <v>620LONGAN</v>
          </cell>
          <cell r="D1728" t="str">
            <v>MLLA-012</v>
          </cell>
          <cell r="H1728">
            <v>2487500</v>
          </cell>
        </row>
        <row r="1729">
          <cell r="C1729" t="str">
            <v>620LONGAN</v>
          </cell>
          <cell r="D1729" t="str">
            <v>MLLA-012</v>
          </cell>
          <cell r="H1729">
            <v>2862500</v>
          </cell>
        </row>
        <row r="1730">
          <cell r="C1730" t="str">
            <v>620LONGAN</v>
          </cell>
          <cell r="D1730" t="str">
            <v>MLLA-012</v>
          </cell>
          <cell r="H1730">
            <v>4262500</v>
          </cell>
        </row>
        <row r="1731">
          <cell r="C1731" t="str">
            <v>620LONGAN</v>
          </cell>
          <cell r="D1731" t="str">
            <v>MLLA-012</v>
          </cell>
          <cell r="H1731">
            <v>1450000</v>
          </cell>
        </row>
        <row r="1732">
          <cell r="C1732" t="str">
            <v>620LONGAN</v>
          </cell>
          <cell r="D1732" t="str">
            <v>MLLA-012</v>
          </cell>
          <cell r="H1732">
            <v>2787500</v>
          </cell>
        </row>
        <row r="1733">
          <cell r="C1733" t="str">
            <v>620LONGAN</v>
          </cell>
          <cell r="D1733" t="str">
            <v>MLLA-012</v>
          </cell>
          <cell r="H1733">
            <v>3487500</v>
          </cell>
        </row>
        <row r="1734">
          <cell r="C1734" t="str">
            <v>620LONGAN</v>
          </cell>
          <cell r="D1734" t="str">
            <v>MLLA-012</v>
          </cell>
          <cell r="H1734">
            <v>4825000</v>
          </cell>
        </row>
        <row r="1735">
          <cell r="C1735" t="str">
            <v>620LONGAN</v>
          </cell>
          <cell r="D1735" t="str">
            <v>MLLA-013</v>
          </cell>
          <cell r="H1735">
            <v>9491865.5395460743</v>
          </cell>
        </row>
        <row r="1736">
          <cell r="C1736" t="str">
            <v>620LONGAN</v>
          </cell>
          <cell r="D1736" t="str">
            <v>MLLA-013</v>
          </cell>
          <cell r="H1736">
            <v>8264586.7253060089</v>
          </cell>
        </row>
        <row r="1737">
          <cell r="C1737" t="str">
            <v>620LONGAN</v>
          </cell>
          <cell r="D1737" t="str">
            <v>MLLA-013</v>
          </cell>
          <cell r="H1737">
            <v>1078021.7655365635</v>
          </cell>
        </row>
        <row r="1738">
          <cell r="C1738" t="str">
            <v>620LONGAN</v>
          </cell>
          <cell r="D1738" t="str">
            <v>MLLA-013</v>
          </cell>
          <cell r="H1738">
            <v>3798160.8008466777</v>
          </cell>
        </row>
        <row r="1739">
          <cell r="C1739" t="str">
            <v>620LONGAN</v>
          </cell>
          <cell r="D1739" t="str">
            <v>MLLA-013</v>
          </cell>
          <cell r="H1739">
            <v>10637679.412427194</v>
          </cell>
        </row>
        <row r="1740">
          <cell r="C1740" t="str">
            <v>620LONGAN</v>
          </cell>
          <cell r="D1740" t="str">
            <v>MLLA-013</v>
          </cell>
          <cell r="H1740">
            <v>9590886.4915234558</v>
          </cell>
        </row>
        <row r="1741">
          <cell r="C1741" t="str">
            <v>620LONGAN</v>
          </cell>
          <cell r="D1741" t="str">
            <v>MLLA-013</v>
          </cell>
          <cell r="H1741">
            <v>10340616.556495052</v>
          </cell>
        </row>
        <row r="1742">
          <cell r="C1742" t="str">
            <v>620LONGAN</v>
          </cell>
          <cell r="D1742" t="str">
            <v>MLLA-013</v>
          </cell>
          <cell r="H1742">
            <v>10941815.193500578</v>
          </cell>
        </row>
        <row r="1743">
          <cell r="C1743" t="str">
            <v>620LONGAN</v>
          </cell>
          <cell r="D1743" t="str">
            <v>MLLA-013</v>
          </cell>
          <cell r="H1743">
            <v>11550086.755647346</v>
          </cell>
        </row>
        <row r="1744">
          <cell r="C1744" t="str">
            <v>620LONGAN</v>
          </cell>
          <cell r="D1744" t="str">
            <v>MLLA-013</v>
          </cell>
          <cell r="H1744">
            <v>12148696.196842238</v>
          </cell>
        </row>
        <row r="1745">
          <cell r="C1745" t="str">
            <v>620LONGAN</v>
          </cell>
          <cell r="D1745" t="str">
            <v>MLLA-013</v>
          </cell>
          <cell r="H1745">
            <v>8343525.6219716519</v>
          </cell>
        </row>
        <row r="1746">
          <cell r="C1746" t="str">
            <v>620LONGAN</v>
          </cell>
          <cell r="D1746" t="str">
            <v>MLLA-013</v>
          </cell>
          <cell r="H1746">
            <v>804103.17699489137</v>
          </cell>
        </row>
        <row r="1747">
          <cell r="C1747" t="str">
            <v>620LONGAN</v>
          </cell>
          <cell r="D1747" t="str">
            <v>MLLA-013</v>
          </cell>
          <cell r="H1747">
            <v>10000863.54524613</v>
          </cell>
        </row>
        <row r="1748">
          <cell r="C1748" t="str">
            <v>620LONGAN</v>
          </cell>
          <cell r="D1748" t="str">
            <v>MLLA-013</v>
          </cell>
          <cell r="H1748">
            <v>11012544.444912992</v>
          </cell>
        </row>
        <row r="1749">
          <cell r="C1749" t="str">
            <v>620LONGAN</v>
          </cell>
          <cell r="D1749" t="str">
            <v>MLLA-013</v>
          </cell>
          <cell r="H1749">
            <v>2548273.8866015752</v>
          </cell>
        </row>
        <row r="1750">
          <cell r="C1750" t="str">
            <v>620LONGAN</v>
          </cell>
          <cell r="D1750" t="str">
            <v>MLLA-013</v>
          </cell>
          <cell r="H1750">
            <v>2548273.8866015752</v>
          </cell>
        </row>
        <row r="1751">
          <cell r="C1751" t="str">
            <v>620LONGAN</v>
          </cell>
          <cell r="D1751" t="str">
            <v>MLLA-013</v>
          </cell>
          <cell r="H1751">
            <v>8894156.4910007399</v>
          </cell>
        </row>
        <row r="1752">
          <cell r="C1752" t="str">
            <v>620LONGAN</v>
          </cell>
          <cell r="D1752" t="str">
            <v>MLLA-013</v>
          </cell>
          <cell r="H1752">
            <v>8894156.4910007399</v>
          </cell>
        </row>
        <row r="1753">
          <cell r="C1753" t="str">
            <v>620LONGAN</v>
          </cell>
          <cell r="D1753" t="str">
            <v>MLLA-013</v>
          </cell>
          <cell r="H1753">
            <v>9958121.8163264599</v>
          </cell>
        </row>
        <row r="1754">
          <cell r="C1754" t="str">
            <v>620LONGAN</v>
          </cell>
          <cell r="D1754" t="str">
            <v>MLLA-013</v>
          </cell>
          <cell r="H1754">
            <v>4107580.964475777</v>
          </cell>
        </row>
        <row r="1755">
          <cell r="C1755" t="str">
            <v>620LONGAN</v>
          </cell>
          <cell r="D1755" t="str">
            <v>MLLA-013</v>
          </cell>
          <cell r="H1755">
            <v>8369784.4529825561</v>
          </cell>
        </row>
        <row r="1756">
          <cell r="C1756" t="str">
            <v>620LONGAN</v>
          </cell>
          <cell r="D1756" t="str">
            <v>MLLA-013</v>
          </cell>
          <cell r="H1756">
            <v>8800038.4328949116</v>
          </cell>
        </row>
        <row r="1757">
          <cell r="C1757" t="str">
            <v>620LONGAN</v>
          </cell>
          <cell r="D1757" t="str">
            <v>MLLA-013</v>
          </cell>
          <cell r="H1757">
            <v>8876271.5230857525</v>
          </cell>
        </row>
        <row r="1758">
          <cell r="C1758" t="str">
            <v>620LONGAN</v>
          </cell>
          <cell r="D1758" t="str">
            <v>MLLA-013</v>
          </cell>
          <cell r="H1758">
            <v>8638693.1904277802</v>
          </cell>
        </row>
        <row r="1759">
          <cell r="C1759" t="str">
            <v>620LONGAN</v>
          </cell>
          <cell r="D1759" t="str">
            <v>MLLA-013</v>
          </cell>
          <cell r="H1759">
            <v>8665584.0641723014</v>
          </cell>
        </row>
        <row r="1760">
          <cell r="C1760" t="str">
            <v>620LONGAN</v>
          </cell>
          <cell r="D1760" t="str">
            <v>MLLA-013</v>
          </cell>
          <cell r="H1760">
            <v>8797247.8705251981</v>
          </cell>
        </row>
        <row r="1761">
          <cell r="C1761" t="str">
            <v>620LONGAN</v>
          </cell>
          <cell r="D1761" t="str">
            <v>MLLA-013</v>
          </cell>
          <cell r="H1761">
            <v>9494888.4629538413</v>
          </cell>
        </row>
        <row r="1762">
          <cell r="C1762" t="str">
            <v>620LONGAN</v>
          </cell>
          <cell r="D1762" t="str">
            <v>MLLA-013</v>
          </cell>
          <cell r="H1762">
            <v>6843854.2117249956</v>
          </cell>
        </row>
        <row r="1763">
          <cell r="C1763" t="str">
            <v>620LONGAN</v>
          </cell>
          <cell r="D1763" t="str">
            <v>MLLA-013</v>
          </cell>
          <cell r="H1763">
            <v>8894156.4910007399</v>
          </cell>
        </row>
        <row r="1764">
          <cell r="C1764" t="str">
            <v>620LONGAN</v>
          </cell>
          <cell r="D1764" t="str">
            <v>MLLA-013</v>
          </cell>
          <cell r="H1764">
            <v>8668882.0015183277</v>
          </cell>
        </row>
        <row r="1765">
          <cell r="C1765" t="str">
            <v>620LONGAN</v>
          </cell>
          <cell r="D1765" t="str">
            <v>MLLA-013</v>
          </cell>
          <cell r="H1765">
            <v>6159468.790552496</v>
          </cell>
        </row>
        <row r="1766">
          <cell r="C1766" t="str">
            <v>620LONGAN</v>
          </cell>
          <cell r="D1766" t="str">
            <v>MLLA-013</v>
          </cell>
          <cell r="H1766">
            <v>7674046.5167150814</v>
          </cell>
        </row>
        <row r="1767">
          <cell r="C1767" t="str">
            <v>620LONGAN</v>
          </cell>
          <cell r="D1767" t="str">
            <v>MLLA-013</v>
          </cell>
          <cell r="H1767">
            <v>8390713.6707554143</v>
          </cell>
        </row>
        <row r="1768">
          <cell r="C1768" t="str">
            <v>620LONGAN</v>
          </cell>
          <cell r="D1768" t="str">
            <v>MLLA-013</v>
          </cell>
          <cell r="H1768">
            <v>8894156.4910007399</v>
          </cell>
        </row>
        <row r="1769">
          <cell r="C1769" t="str">
            <v>620LONGAN</v>
          </cell>
          <cell r="D1769" t="str">
            <v>MLLA-013</v>
          </cell>
          <cell r="H1769">
            <v>9229785.0378309581</v>
          </cell>
        </row>
        <row r="1770">
          <cell r="C1770" t="str">
            <v>620LONGAN</v>
          </cell>
          <cell r="D1770" t="str">
            <v>MLLA-013</v>
          </cell>
          <cell r="H1770">
            <v>8748413.0290551931</v>
          </cell>
        </row>
        <row r="1771">
          <cell r="C1771" t="str">
            <v>THAIBAO</v>
          </cell>
          <cell r="D1771" t="str">
            <v>TB-001</v>
          </cell>
          <cell r="H1771">
            <v>20000000</v>
          </cell>
          <cell r="I1771">
            <v>0</v>
          </cell>
          <cell r="J1771">
            <v>5000000</v>
          </cell>
        </row>
        <row r="1772">
          <cell r="C1772" t="str">
            <v>THAIBAO</v>
          </cell>
          <cell r="D1772" t="str">
            <v>TB-001</v>
          </cell>
          <cell r="H1772">
            <v>17000000</v>
          </cell>
          <cell r="I1772">
            <v>342000</v>
          </cell>
          <cell r="J1772">
            <v>3000000</v>
          </cell>
        </row>
        <row r="1773">
          <cell r="C1773" t="str">
            <v>THAIBAO</v>
          </cell>
          <cell r="D1773" t="str">
            <v>TB-017</v>
          </cell>
          <cell r="H1773">
            <v>13000000</v>
          </cell>
          <cell r="I1773">
            <v>300000</v>
          </cell>
          <cell r="J1773">
            <v>0</v>
          </cell>
        </row>
        <row r="1774">
          <cell r="C1774" t="str">
            <v>THAIBAO</v>
          </cell>
          <cell r="D1774" t="str">
            <v>TB-017</v>
          </cell>
          <cell r="H1774">
            <v>7499999.9999999991</v>
          </cell>
          <cell r="I1774">
            <v>0</v>
          </cell>
          <cell r="J1774">
            <v>500000</v>
          </cell>
        </row>
        <row r="1775">
          <cell r="C1775" t="str">
            <v>THAIBAO</v>
          </cell>
          <cell r="D1775" t="str">
            <v>TB-005</v>
          </cell>
          <cell r="H1775">
            <v>5000000</v>
          </cell>
          <cell r="I1775">
            <v>300000</v>
          </cell>
          <cell r="J1775">
            <v>500000</v>
          </cell>
        </row>
        <row r="1776">
          <cell r="C1776" t="str">
            <v>THAIBAO</v>
          </cell>
          <cell r="D1776" t="str">
            <v>TB-007</v>
          </cell>
          <cell r="H1776">
            <v>6500000</v>
          </cell>
          <cell r="I1776">
            <v>450000</v>
          </cell>
          <cell r="J1776">
            <v>1950000</v>
          </cell>
        </row>
        <row r="1777">
          <cell r="C1777" t="str">
            <v>THAIBAO</v>
          </cell>
          <cell r="D1777" t="str">
            <v>TB-005</v>
          </cell>
          <cell r="H1777">
            <v>3500000</v>
          </cell>
          <cell r="I1777">
            <v>396000</v>
          </cell>
          <cell r="J1777">
            <v>1300000</v>
          </cell>
        </row>
        <row r="1778">
          <cell r="C1778" t="str">
            <v>THAIBAO</v>
          </cell>
          <cell r="D1778" t="str">
            <v>TB-005</v>
          </cell>
          <cell r="H1778">
            <v>3341935.4838709678</v>
          </cell>
          <cell r="I1778">
            <v>858000</v>
          </cell>
          <cell r="J1778">
            <v>243764.70588235292</v>
          </cell>
          <cell r="L1778">
            <v>469677.41935483873</v>
          </cell>
        </row>
        <row r="1779">
          <cell r="C1779" t="str">
            <v>CUATHAIBAO</v>
          </cell>
          <cell r="D1779" t="str">
            <v>CTB-002</v>
          </cell>
          <cell r="H1779">
            <v>3692307.692307692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</row>
        <row r="1780">
          <cell r="C1780" t="str">
            <v>CUATHAIBAO</v>
          </cell>
          <cell r="D1780" t="str">
            <v>CTB-002</v>
          </cell>
          <cell r="H1780">
            <v>5000000</v>
          </cell>
          <cell r="I1780">
            <v>300000</v>
          </cell>
          <cell r="J1780">
            <v>500000</v>
          </cell>
          <cell r="K1780">
            <v>0</v>
          </cell>
          <cell r="L1780">
            <v>0</v>
          </cell>
        </row>
        <row r="1781">
          <cell r="C1781" t="str">
            <v>CUATHAIBAO</v>
          </cell>
          <cell r="D1781" t="str">
            <v>CTB-016</v>
          </cell>
          <cell r="H1781">
            <v>25000000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</row>
        <row r="1782">
          <cell r="C1782" t="str">
            <v>CUATHAIBAO</v>
          </cell>
          <cell r="D1782" t="str">
            <v>CTB-016</v>
          </cell>
          <cell r="H1782">
            <v>7499999.9999999991</v>
          </cell>
          <cell r="I1782">
            <v>300000</v>
          </cell>
          <cell r="J1782">
            <v>500000</v>
          </cell>
          <cell r="K1782">
            <v>0</v>
          </cell>
          <cell r="L1782">
            <v>0</v>
          </cell>
        </row>
        <row r="1783">
          <cell r="C1783" t="str">
            <v>CUATHAIBAO</v>
          </cell>
          <cell r="D1783" t="str">
            <v>CTB-016</v>
          </cell>
          <cell r="H1783">
            <v>7000000</v>
          </cell>
          <cell r="I1783">
            <v>300000</v>
          </cell>
          <cell r="J1783">
            <v>1200000</v>
          </cell>
          <cell r="K1783">
            <v>0</v>
          </cell>
          <cell r="L1783">
            <v>0</v>
          </cell>
        </row>
        <row r="1784">
          <cell r="C1784" t="str">
            <v>CUATHAIBAO</v>
          </cell>
          <cell r="D1784" t="str">
            <v>CTB-007</v>
          </cell>
          <cell r="H1784">
            <v>10000000</v>
          </cell>
          <cell r="I1784">
            <v>300000</v>
          </cell>
          <cell r="J1784">
            <v>2200000</v>
          </cell>
          <cell r="K1784">
            <v>0</v>
          </cell>
          <cell r="L1784">
            <v>0</v>
          </cell>
        </row>
        <row r="1785">
          <cell r="C1785" t="str">
            <v>CUATHAIBAO</v>
          </cell>
          <cell r="D1785" t="str">
            <v>CTB-007</v>
          </cell>
          <cell r="H1785">
            <v>5000000</v>
          </cell>
          <cell r="I1785">
            <v>825000</v>
          </cell>
          <cell r="J1785">
            <v>1100000</v>
          </cell>
          <cell r="K1785">
            <v>480769.23076923075</v>
          </cell>
          <cell r="L1785">
            <v>525000</v>
          </cell>
        </row>
        <row r="1786">
          <cell r="C1786" t="str">
            <v>CUATHAIBAO</v>
          </cell>
          <cell r="D1786" t="str">
            <v>CTB-007</v>
          </cell>
          <cell r="H1786">
            <v>4200000</v>
          </cell>
          <cell r="I1786">
            <v>300000</v>
          </cell>
          <cell r="J1786">
            <v>400000</v>
          </cell>
          <cell r="K1786">
            <v>0</v>
          </cell>
          <cell r="L1786">
            <v>0</v>
          </cell>
        </row>
        <row r="1787">
          <cell r="C1787" t="str">
            <v>CUATHAIBAO</v>
          </cell>
          <cell r="D1787" t="str">
            <v>CTB-008</v>
          </cell>
          <cell r="H1787">
            <v>5000000</v>
          </cell>
          <cell r="I1787">
            <v>925000</v>
          </cell>
          <cell r="J1787">
            <v>3000000</v>
          </cell>
          <cell r="K1787">
            <v>0</v>
          </cell>
          <cell r="L1787">
            <v>432000</v>
          </cell>
        </row>
        <row r="1788">
          <cell r="C1788" t="str">
            <v>CUATHAIBAO</v>
          </cell>
          <cell r="D1788" t="str">
            <v>CTB-015</v>
          </cell>
          <cell r="H1788">
            <v>3096153.8461538465</v>
          </cell>
          <cell r="I1788">
            <v>414000</v>
          </cell>
          <cell r="J1788">
            <v>0</v>
          </cell>
          <cell r="K1788">
            <v>0</v>
          </cell>
          <cell r="L1788">
            <v>0</v>
          </cell>
        </row>
        <row r="1789">
          <cell r="C1789" t="str">
            <v>CUATHAIBAO</v>
          </cell>
          <cell r="D1789" t="str">
            <v>CTB-015</v>
          </cell>
          <cell r="H1789">
            <v>5000000</v>
          </cell>
          <cell r="I1789">
            <v>732000</v>
          </cell>
          <cell r="J1789">
            <v>1500000</v>
          </cell>
          <cell r="K1789">
            <v>0</v>
          </cell>
        </row>
        <row r="1790">
          <cell r="C1790" t="str">
            <v>CUATHAIBAO</v>
          </cell>
          <cell r="D1790" t="str">
            <v>CTB-015</v>
          </cell>
          <cell r="H1790">
            <v>5000000</v>
          </cell>
          <cell r="I1790">
            <v>732000</v>
          </cell>
          <cell r="J1790">
            <v>2000000</v>
          </cell>
          <cell r="K1790">
            <v>0</v>
          </cell>
        </row>
        <row r="1791">
          <cell r="C1791" t="str">
            <v>CUATHAIBAO</v>
          </cell>
          <cell r="D1791" t="str">
            <v>CTB-001</v>
          </cell>
          <cell r="H1791">
            <v>8480769.2307692301</v>
          </cell>
          <cell r="I1791">
            <v>396000</v>
          </cell>
          <cell r="J1791">
            <v>2600769.230769231</v>
          </cell>
          <cell r="K1791">
            <v>0</v>
          </cell>
        </row>
        <row r="1792">
          <cell r="C1792" t="str">
            <v>CUATHAIBAO</v>
          </cell>
          <cell r="D1792" t="str">
            <v>CTB-001</v>
          </cell>
          <cell r="H1792">
            <v>5500000</v>
          </cell>
          <cell r="I1792">
            <v>475000</v>
          </cell>
          <cell r="J1792">
            <v>0</v>
          </cell>
          <cell r="K1792">
            <v>0</v>
          </cell>
          <cell r="L1792">
            <v>450000</v>
          </cell>
        </row>
        <row r="1793">
          <cell r="C1793" t="str">
            <v>CUATHAIBAO</v>
          </cell>
          <cell r="D1793" t="str">
            <v>CTB-001</v>
          </cell>
          <cell r="H1793">
            <v>5000000</v>
          </cell>
          <cell r="I1793">
            <v>500000</v>
          </cell>
          <cell r="J1793">
            <v>0</v>
          </cell>
          <cell r="K1793">
            <v>0</v>
          </cell>
          <cell r="L1793">
            <v>500000</v>
          </cell>
        </row>
        <row r="1794">
          <cell r="C1794" t="str">
            <v>CUATHAIBAO</v>
          </cell>
          <cell r="D1794" t="str">
            <v>CTB-005</v>
          </cell>
          <cell r="H1794">
            <v>4000000</v>
          </cell>
          <cell r="I1794">
            <v>450000</v>
          </cell>
          <cell r="J1794">
            <v>5090000</v>
          </cell>
          <cell r="K1794">
            <v>0</v>
          </cell>
          <cell r="L1794">
            <v>414000</v>
          </cell>
        </row>
        <row r="1795">
          <cell r="C1795" t="str">
            <v>CUATHAIBAO</v>
          </cell>
          <cell r="D1795" t="str">
            <v>CTB-005</v>
          </cell>
          <cell r="H1795">
            <v>7000000</v>
          </cell>
          <cell r="I1795">
            <v>450000</v>
          </cell>
          <cell r="J1795">
            <v>2450000</v>
          </cell>
          <cell r="K1795">
            <v>0</v>
          </cell>
          <cell r="L1795">
            <v>432000</v>
          </cell>
        </row>
        <row r="1796">
          <cell r="C1796" t="str">
            <v>CUATHAIBAO</v>
          </cell>
          <cell r="D1796" t="str">
            <v>CTB-005</v>
          </cell>
          <cell r="H1796">
            <v>3500000</v>
          </cell>
          <cell r="I1796">
            <v>750000</v>
          </cell>
          <cell r="J1796">
            <v>1530000</v>
          </cell>
          <cell r="K1796">
            <v>0</v>
          </cell>
          <cell r="L1796">
            <v>432000</v>
          </cell>
        </row>
        <row r="1797">
          <cell r="C1797" t="str">
            <v>CUATHAIBAO</v>
          </cell>
          <cell r="D1797" t="str">
            <v>CTB-005</v>
          </cell>
          <cell r="H1797">
            <v>3500000</v>
          </cell>
          <cell r="I1797">
            <v>750000</v>
          </cell>
          <cell r="J1797">
            <v>1590000</v>
          </cell>
          <cell r="K1797">
            <v>0</v>
          </cell>
          <cell r="L1797">
            <v>432000</v>
          </cell>
        </row>
        <row r="1798">
          <cell r="C1798" t="str">
            <v>CUATHAIBAO</v>
          </cell>
          <cell r="D1798" t="str">
            <v>CTB-005</v>
          </cell>
          <cell r="H1798">
            <v>9615384.615384616</v>
          </cell>
          <cell r="I1798">
            <v>432000</v>
          </cell>
          <cell r="J1798">
            <v>5944615.384615385</v>
          </cell>
          <cell r="K1798">
            <v>0</v>
          </cell>
        </row>
        <row r="1799">
          <cell r="C1799" t="str">
            <v>CUATHAIBAO</v>
          </cell>
          <cell r="D1799" t="str">
            <v>CTB-005</v>
          </cell>
          <cell r="H1799">
            <v>5769230.7692307699</v>
          </cell>
          <cell r="I1799">
            <v>414000</v>
          </cell>
          <cell r="J1799">
            <v>1442307.6923076925</v>
          </cell>
          <cell r="K1799">
            <v>1846153.8461538462</v>
          </cell>
        </row>
        <row r="1800">
          <cell r="C1800" t="str">
            <v>CUATHAIBAO</v>
          </cell>
          <cell r="D1800" t="str">
            <v>CTB-010</v>
          </cell>
          <cell r="H1800">
            <v>6000000</v>
          </cell>
          <cell r="I1800">
            <v>732000</v>
          </cell>
          <cell r="J1800">
            <v>0</v>
          </cell>
          <cell r="K1800">
            <v>0</v>
          </cell>
          <cell r="L1800">
            <v>342000</v>
          </cell>
        </row>
        <row r="1801">
          <cell r="C1801" t="str">
            <v>CUATHAIBAO</v>
          </cell>
          <cell r="D1801" t="str">
            <v>CTB-010</v>
          </cell>
          <cell r="H1801">
            <v>3700000</v>
          </cell>
          <cell r="I1801">
            <v>768000</v>
          </cell>
          <cell r="J1801">
            <v>1200000</v>
          </cell>
          <cell r="K1801">
            <v>186778.84615384619</v>
          </cell>
          <cell r="L1801">
            <v>396000</v>
          </cell>
        </row>
        <row r="1802">
          <cell r="C1802" t="str">
            <v>CUATHAIBAO</v>
          </cell>
          <cell r="D1802" t="str">
            <v>CTB-010</v>
          </cell>
          <cell r="H1802">
            <v>2800000</v>
          </cell>
          <cell r="I1802">
            <v>858000</v>
          </cell>
          <cell r="J1802">
            <v>0</v>
          </cell>
          <cell r="K1802">
            <v>0</v>
          </cell>
          <cell r="L1802">
            <v>540000</v>
          </cell>
        </row>
        <row r="1803">
          <cell r="C1803" t="str">
            <v>CUATHAIBAO</v>
          </cell>
          <cell r="D1803" t="str">
            <v>CTB-010</v>
          </cell>
          <cell r="H1803">
            <v>2800000</v>
          </cell>
          <cell r="I1803">
            <v>858000</v>
          </cell>
          <cell r="J1803">
            <v>0</v>
          </cell>
          <cell r="K1803">
            <v>0</v>
          </cell>
          <cell r="L1803">
            <v>540000</v>
          </cell>
        </row>
        <row r="1804">
          <cell r="C1804" t="str">
            <v>CUATHAIBAO</v>
          </cell>
          <cell r="D1804" t="str">
            <v>CTB-010</v>
          </cell>
          <cell r="H1804">
            <v>2980645.1612903224</v>
          </cell>
          <cell r="I1804">
            <v>858000</v>
          </cell>
          <cell r="J1804">
            <v>0</v>
          </cell>
          <cell r="K1804">
            <v>0</v>
          </cell>
          <cell r="L1804">
            <v>540000</v>
          </cell>
        </row>
        <row r="1805">
          <cell r="C1805" t="str">
            <v>CUATHAIBAO</v>
          </cell>
          <cell r="D1805" t="str">
            <v>CTB-010</v>
          </cell>
          <cell r="H1805">
            <v>4000000</v>
          </cell>
          <cell r="I1805">
            <v>750000</v>
          </cell>
          <cell r="J1805">
            <v>2790000</v>
          </cell>
          <cell r="K1805">
            <v>0</v>
          </cell>
        </row>
        <row r="1806">
          <cell r="C1806" t="str">
            <v>CUATHAIBAO</v>
          </cell>
          <cell r="D1806" t="str">
            <v>CTB-010</v>
          </cell>
          <cell r="H1806">
            <v>5000000</v>
          </cell>
          <cell r="I1806">
            <v>732000</v>
          </cell>
          <cell r="J1806">
            <v>1100000</v>
          </cell>
          <cell r="K1806">
            <v>0</v>
          </cell>
        </row>
        <row r="1807">
          <cell r="C1807" t="str">
            <v>CUATHAIBAO</v>
          </cell>
          <cell r="D1807" t="str">
            <v>CTB-013</v>
          </cell>
          <cell r="H1807">
            <v>4000000</v>
          </cell>
          <cell r="I1807">
            <v>750000</v>
          </cell>
          <cell r="J1807">
            <v>1200000</v>
          </cell>
          <cell r="K1807">
            <v>0</v>
          </cell>
          <cell r="L1807">
            <v>414000</v>
          </cell>
        </row>
        <row r="1808">
          <cell r="C1808" t="str">
            <v>CUATHAIBAO</v>
          </cell>
          <cell r="D1808" t="str">
            <v>CTB-013</v>
          </cell>
          <cell r="H1808">
            <v>3600000</v>
          </cell>
          <cell r="I1808">
            <v>414000</v>
          </cell>
          <cell r="J1808">
            <v>400000</v>
          </cell>
          <cell r="K1808">
            <v>0</v>
          </cell>
          <cell r="L1808">
            <v>342000</v>
          </cell>
        </row>
        <row r="1809">
          <cell r="C1809" t="str">
            <v>CUATHAIBAO</v>
          </cell>
          <cell r="D1809" t="str">
            <v>CTB-012</v>
          </cell>
          <cell r="H1809">
            <v>3846153.846153846</v>
          </cell>
          <cell r="I1809">
            <v>396000</v>
          </cell>
          <cell r="J1809">
            <v>2115384.615384615</v>
          </cell>
          <cell r="K1809">
            <v>0</v>
          </cell>
          <cell r="L1809">
            <v>288000</v>
          </cell>
        </row>
        <row r="1810">
          <cell r="C1810" t="str">
            <v>CUATHAIBAO</v>
          </cell>
          <cell r="D1810" t="str">
            <v>CTB-018</v>
          </cell>
          <cell r="H1810">
            <v>3600000</v>
          </cell>
          <cell r="I1810">
            <v>732000</v>
          </cell>
          <cell r="J1810">
            <v>400000</v>
          </cell>
          <cell r="K1810">
            <v>0</v>
          </cell>
        </row>
        <row r="1811">
          <cell r="C1811" t="str">
            <v>CUATHAIBAO</v>
          </cell>
          <cell r="D1811" t="str">
            <v>CTB-018</v>
          </cell>
          <cell r="H1811">
            <v>3692307.692307692</v>
          </cell>
          <cell r="I1811">
            <v>396000</v>
          </cell>
          <cell r="J1811">
            <v>1846153.846153846</v>
          </cell>
          <cell r="K1811">
            <v>0</v>
          </cell>
        </row>
        <row r="1812">
          <cell r="C1812" t="str">
            <v>CUATHAIBAO</v>
          </cell>
          <cell r="D1812" t="str">
            <v>CTB-018</v>
          </cell>
          <cell r="H1812">
            <v>4000000</v>
          </cell>
          <cell r="I1812">
            <v>732000</v>
          </cell>
          <cell r="J1812">
            <v>1080000</v>
          </cell>
          <cell r="K1812">
            <v>0</v>
          </cell>
        </row>
        <row r="1813">
          <cell r="C1813" t="str">
            <v>CUATHAIBAO</v>
          </cell>
          <cell r="D1813" t="str">
            <v>CTB-018</v>
          </cell>
          <cell r="H1813">
            <v>4000000</v>
          </cell>
          <cell r="I1813">
            <v>732000</v>
          </cell>
          <cell r="J1813">
            <v>1080000</v>
          </cell>
          <cell r="K1813">
            <v>0</v>
          </cell>
        </row>
        <row r="1814">
          <cell r="C1814" t="str">
            <v>CUATHAIBAO</v>
          </cell>
          <cell r="D1814" t="str">
            <v>CTB-018</v>
          </cell>
          <cell r="H1814">
            <v>4000000</v>
          </cell>
          <cell r="I1814">
            <v>732000</v>
          </cell>
          <cell r="J1814">
            <v>1080000</v>
          </cell>
          <cell r="K1814">
            <v>0</v>
          </cell>
        </row>
        <row r="1815">
          <cell r="C1815" t="str">
            <v>GACHTHAIBAO</v>
          </cell>
          <cell r="D1815" t="str">
            <v>TBBT-001</v>
          </cell>
          <cell r="H1815">
            <v>14999999.999999998</v>
          </cell>
          <cell r="I1815">
            <v>0</v>
          </cell>
          <cell r="J1815">
            <v>5000000</v>
          </cell>
        </row>
        <row r="1816">
          <cell r="C1816" t="str">
            <v>GACHTHAIBAO</v>
          </cell>
          <cell r="D1816" t="str">
            <v>TBBT-003</v>
          </cell>
          <cell r="H1816">
            <v>7538461.538461538</v>
          </cell>
          <cell r="I1816">
            <v>0</v>
          </cell>
          <cell r="J1816">
            <v>471153.84615384613</v>
          </cell>
        </row>
        <row r="1817">
          <cell r="C1817" t="str">
            <v>GACHTHAIBAO</v>
          </cell>
          <cell r="D1817" t="str">
            <v>TBBT-003</v>
          </cell>
          <cell r="H1817">
            <v>6000000</v>
          </cell>
          <cell r="I1817">
            <v>300000</v>
          </cell>
          <cell r="J1817">
            <v>500000</v>
          </cell>
        </row>
        <row r="1818">
          <cell r="C1818" t="str">
            <v>GACHTHAIBAO</v>
          </cell>
          <cell r="D1818" t="str">
            <v>TBBT-003</v>
          </cell>
          <cell r="H1818">
            <v>5000000</v>
          </cell>
          <cell r="I1818">
            <v>300000</v>
          </cell>
          <cell r="J1818">
            <v>1000000</v>
          </cell>
          <cell r="L1818">
            <v>523077</v>
          </cell>
        </row>
        <row r="1819">
          <cell r="C1819" t="str">
            <v>GACHTHAIBAO</v>
          </cell>
          <cell r="D1819" t="str">
            <v>TBBT-004</v>
          </cell>
          <cell r="H1819">
            <v>4500000</v>
          </cell>
          <cell r="J1819">
            <v>1000000</v>
          </cell>
          <cell r="K1819">
            <v>0</v>
          </cell>
          <cell r="L1819">
            <v>0</v>
          </cell>
        </row>
        <row r="1820">
          <cell r="C1820" t="str">
            <v>GACHTHAIBAO</v>
          </cell>
          <cell r="D1820" t="str">
            <v>TBBT-004</v>
          </cell>
          <cell r="H1820">
            <v>4350000</v>
          </cell>
          <cell r="J1820">
            <v>0</v>
          </cell>
          <cell r="K1820">
            <v>0</v>
          </cell>
          <cell r="L1820">
            <v>0</v>
          </cell>
        </row>
        <row r="1821">
          <cell r="C1821" t="str">
            <v>GACHTHAIBAO</v>
          </cell>
          <cell r="D1821" t="str">
            <v>TBBT-018</v>
          </cell>
          <cell r="H1821">
            <v>4060000</v>
          </cell>
          <cell r="J1821">
            <v>0</v>
          </cell>
          <cell r="K1821">
            <v>0</v>
          </cell>
          <cell r="L1821">
            <v>0</v>
          </cell>
        </row>
        <row r="1822">
          <cell r="C1822" t="str">
            <v>GACHTHAIBAO</v>
          </cell>
          <cell r="D1822" t="str">
            <v>TBBT-016</v>
          </cell>
          <cell r="H1822">
            <v>2948275.8620689656</v>
          </cell>
          <cell r="J1822">
            <v>0</v>
          </cell>
          <cell r="K1822">
            <v>0</v>
          </cell>
          <cell r="L1822">
            <v>0</v>
          </cell>
        </row>
        <row r="1823">
          <cell r="C1823" t="str">
            <v>GACHTHAIBAO</v>
          </cell>
          <cell r="D1823" t="str">
            <v>TBBT-016</v>
          </cell>
          <cell r="H1823">
            <v>2937500</v>
          </cell>
          <cell r="J1823">
            <v>0</v>
          </cell>
          <cell r="K1823">
            <v>0</v>
          </cell>
          <cell r="L1823">
            <v>0</v>
          </cell>
        </row>
        <row r="1824">
          <cell r="C1824" t="str">
            <v>GACHTHAIBAO</v>
          </cell>
          <cell r="D1824" t="str">
            <v>TBBT-016</v>
          </cell>
          <cell r="H1824">
            <v>3625000</v>
          </cell>
          <cell r="J1824">
            <v>0</v>
          </cell>
          <cell r="K1824">
            <v>0</v>
          </cell>
          <cell r="L1824">
            <v>0</v>
          </cell>
        </row>
        <row r="1825">
          <cell r="C1825" t="str">
            <v>GACHTHAIBAO</v>
          </cell>
          <cell r="D1825" t="str">
            <v>TBBT-016</v>
          </cell>
          <cell r="H1825">
            <v>3687500</v>
          </cell>
          <cell r="J1825">
            <v>0</v>
          </cell>
          <cell r="K1825">
            <v>0</v>
          </cell>
          <cell r="L1825">
            <v>0</v>
          </cell>
        </row>
        <row r="1826">
          <cell r="C1826" t="str">
            <v>GACHTHAIBAO</v>
          </cell>
          <cell r="D1826" t="str">
            <v>TBBT-018</v>
          </cell>
          <cell r="H1826">
            <v>2500000</v>
          </cell>
          <cell r="J1826">
            <v>1500000</v>
          </cell>
          <cell r="K1826">
            <v>0</v>
          </cell>
          <cell r="L1826">
            <v>0</v>
          </cell>
        </row>
        <row r="1827">
          <cell r="C1827" t="str">
            <v>GACHTHAIBAO</v>
          </cell>
          <cell r="D1827" t="str">
            <v>TBBT-018</v>
          </cell>
          <cell r="H1827">
            <v>2500000</v>
          </cell>
          <cell r="J1827">
            <v>1500000</v>
          </cell>
          <cell r="K1827">
            <v>0</v>
          </cell>
          <cell r="L1827">
            <v>0</v>
          </cell>
        </row>
        <row r="1828">
          <cell r="C1828" t="str">
            <v>GACHTHAIBAO</v>
          </cell>
          <cell r="D1828" t="str">
            <v>TBBT-018</v>
          </cell>
          <cell r="H1828">
            <v>2500000</v>
          </cell>
          <cell r="J1828">
            <v>1000000</v>
          </cell>
          <cell r="K1828">
            <v>0</v>
          </cell>
          <cell r="L1828">
            <v>0</v>
          </cell>
        </row>
        <row r="1829">
          <cell r="C1829" t="str">
            <v>GACHTHAIBAO</v>
          </cell>
          <cell r="D1829" t="str">
            <v>TBBT-018</v>
          </cell>
          <cell r="H1829">
            <v>2500000</v>
          </cell>
          <cell r="J1829">
            <v>1000000</v>
          </cell>
          <cell r="K1829">
            <v>0</v>
          </cell>
          <cell r="L1829">
            <v>0</v>
          </cell>
        </row>
        <row r="1830">
          <cell r="C1830" t="str">
            <v>GACHTHAIBAO</v>
          </cell>
          <cell r="D1830" t="str">
            <v>TBBT-018</v>
          </cell>
          <cell r="H1830">
            <v>2500000</v>
          </cell>
          <cell r="J1830">
            <v>1000000</v>
          </cell>
          <cell r="K1830">
            <v>0</v>
          </cell>
          <cell r="L1830">
            <v>0</v>
          </cell>
        </row>
        <row r="1831">
          <cell r="C1831" t="str">
            <v>GACHTHAIBAO</v>
          </cell>
          <cell r="D1831" t="str">
            <v>TBBT-018</v>
          </cell>
          <cell r="H1831">
            <v>2500000</v>
          </cell>
          <cell r="J1831">
            <v>1000000</v>
          </cell>
          <cell r="K1831">
            <v>0</v>
          </cell>
          <cell r="L1831">
            <v>0</v>
          </cell>
        </row>
        <row r="1832">
          <cell r="C1832" t="str">
            <v>GACHTHAIBAO</v>
          </cell>
          <cell r="D1832" t="str">
            <v>TBBT-005</v>
          </cell>
          <cell r="H1832">
            <v>4500000</v>
          </cell>
          <cell r="J1832">
            <v>1000000</v>
          </cell>
          <cell r="K1832">
            <v>0</v>
          </cell>
          <cell r="L1832">
            <v>0</v>
          </cell>
        </row>
        <row r="1833">
          <cell r="C1833" t="str">
            <v>GACHTHAIBAO</v>
          </cell>
          <cell r="D1833" t="str">
            <v>TBBT-005</v>
          </cell>
          <cell r="H1833">
            <v>4500000</v>
          </cell>
          <cell r="J1833">
            <v>500000</v>
          </cell>
          <cell r="K1833">
            <v>0</v>
          </cell>
          <cell r="L1833">
            <v>0</v>
          </cell>
        </row>
        <row r="1834">
          <cell r="C1834" t="str">
            <v>GACHTHAIBAO</v>
          </cell>
          <cell r="D1834" t="str">
            <v>TBBT-005</v>
          </cell>
          <cell r="H1834">
            <v>4350000</v>
          </cell>
          <cell r="J1834">
            <v>500000</v>
          </cell>
          <cell r="K1834">
            <v>0</v>
          </cell>
          <cell r="L1834">
            <v>0</v>
          </cell>
        </row>
        <row r="1835">
          <cell r="C1835" t="str">
            <v>GACHTHAIBAO</v>
          </cell>
          <cell r="D1835" t="str">
            <v>TBBT-005</v>
          </cell>
          <cell r="H1835">
            <v>4939011.0000000009</v>
          </cell>
          <cell r="J1835">
            <v>500000</v>
          </cell>
          <cell r="K1835">
            <v>0</v>
          </cell>
          <cell r="L1835">
            <v>0</v>
          </cell>
        </row>
        <row r="1836">
          <cell r="C1836" t="str">
            <v>GACHTHAIBAO</v>
          </cell>
          <cell r="D1836" t="str">
            <v>TBBT-005</v>
          </cell>
          <cell r="H1836">
            <v>4350000</v>
          </cell>
          <cell r="J1836">
            <v>0</v>
          </cell>
          <cell r="K1836">
            <v>0</v>
          </cell>
          <cell r="L1836">
            <v>0</v>
          </cell>
        </row>
        <row r="1837">
          <cell r="C1837" t="str">
            <v>GACHTHAIBAO</v>
          </cell>
          <cell r="D1837" t="str">
            <v>TBBT-006</v>
          </cell>
          <cell r="H1837">
            <v>5270000</v>
          </cell>
          <cell r="J1837">
            <v>0</v>
          </cell>
          <cell r="K1837">
            <v>0</v>
          </cell>
          <cell r="L1837">
            <v>1866040</v>
          </cell>
        </row>
        <row r="1838">
          <cell r="C1838" t="str">
            <v>GACHTHAIBAO</v>
          </cell>
          <cell r="D1838" t="str">
            <v>TBBT-006</v>
          </cell>
          <cell r="H1838">
            <v>5440000</v>
          </cell>
          <cell r="J1838">
            <v>0</v>
          </cell>
          <cell r="K1838">
            <v>0</v>
          </cell>
          <cell r="L1838">
            <v>1866040</v>
          </cell>
        </row>
        <row r="1839">
          <cell r="C1839" t="str">
            <v>GACHTHAIBAO</v>
          </cell>
          <cell r="D1839" t="str">
            <v>TBBT-005</v>
          </cell>
          <cell r="H1839">
            <v>3030500</v>
          </cell>
          <cell r="J1839">
            <v>0</v>
          </cell>
          <cell r="K1839">
            <v>0</v>
          </cell>
          <cell r="L1839">
            <v>200000</v>
          </cell>
        </row>
        <row r="1840">
          <cell r="C1840" t="str">
            <v>GACHTHAIBAO</v>
          </cell>
          <cell r="D1840" t="str">
            <v>TBBT-005</v>
          </cell>
          <cell r="H1840">
            <v>2345200</v>
          </cell>
          <cell r="J1840">
            <v>0</v>
          </cell>
          <cell r="K1840">
            <v>0</v>
          </cell>
          <cell r="L1840">
            <v>0</v>
          </cell>
        </row>
        <row r="1841">
          <cell r="C1841" t="str">
            <v>GACHTHAIBAO</v>
          </cell>
          <cell r="D1841" t="str">
            <v>TBBT-005</v>
          </cell>
          <cell r="H1841">
            <v>2775000</v>
          </cell>
          <cell r="J1841">
            <v>0</v>
          </cell>
          <cell r="K1841">
            <v>0</v>
          </cell>
          <cell r="L1841">
            <v>0</v>
          </cell>
        </row>
        <row r="1842">
          <cell r="C1842" t="str">
            <v>GACHTHAIBAO</v>
          </cell>
          <cell r="D1842" t="str">
            <v>TBBT-005</v>
          </cell>
          <cell r="H1842">
            <v>2365000</v>
          </cell>
          <cell r="J1842">
            <v>0</v>
          </cell>
          <cell r="K1842">
            <v>0</v>
          </cell>
          <cell r="L1842">
            <v>0</v>
          </cell>
        </row>
        <row r="1843">
          <cell r="C1843" t="str">
            <v>GACHTHAIBAO</v>
          </cell>
          <cell r="D1843" t="str">
            <v>TBBT-005</v>
          </cell>
          <cell r="H1843">
            <v>2025099.9999999998</v>
          </cell>
          <cell r="J1843">
            <v>0</v>
          </cell>
          <cell r="K1843">
            <v>0</v>
          </cell>
          <cell r="L1843">
            <v>0</v>
          </cell>
        </row>
        <row r="1844">
          <cell r="C1844" t="str">
            <v>GACHTHAIBAO</v>
          </cell>
          <cell r="D1844" t="str">
            <v>TBBT-005</v>
          </cell>
          <cell r="H1844">
            <v>971000</v>
          </cell>
          <cell r="J1844">
            <v>0</v>
          </cell>
          <cell r="K1844">
            <v>0</v>
          </cell>
          <cell r="L1844">
            <v>0</v>
          </cell>
        </row>
        <row r="1845">
          <cell r="C1845" t="str">
            <v>GACHTHAIBAO</v>
          </cell>
          <cell r="D1845" t="str">
            <v>TBBT-005</v>
          </cell>
          <cell r="H1845">
            <v>4444000</v>
          </cell>
          <cell r="J1845">
            <v>0</v>
          </cell>
          <cell r="K1845">
            <v>0</v>
          </cell>
          <cell r="L1845">
            <v>0</v>
          </cell>
        </row>
        <row r="1846">
          <cell r="C1846" t="str">
            <v>GACHTHAIBAO</v>
          </cell>
          <cell r="D1846" t="str">
            <v>TBBT-005</v>
          </cell>
          <cell r="H1846">
            <v>4051300</v>
          </cell>
          <cell r="J1846">
            <v>0</v>
          </cell>
          <cell r="K1846">
            <v>0</v>
          </cell>
          <cell r="L1846">
            <v>0</v>
          </cell>
        </row>
        <row r="1847">
          <cell r="C1847" t="str">
            <v>GACHTHAIBAO</v>
          </cell>
          <cell r="D1847" t="str">
            <v>TBBT-005</v>
          </cell>
          <cell r="H1847">
            <v>4366000</v>
          </cell>
          <cell r="J1847">
            <v>0</v>
          </cell>
          <cell r="K1847">
            <v>0</v>
          </cell>
          <cell r="L1847">
            <v>0</v>
          </cell>
        </row>
        <row r="1848">
          <cell r="C1848" t="str">
            <v>GACHTHAIBAO</v>
          </cell>
          <cell r="D1848" t="str">
            <v>TBBT-005</v>
          </cell>
          <cell r="H1848">
            <v>5346000</v>
          </cell>
          <cell r="J1848">
            <v>0</v>
          </cell>
          <cell r="K1848">
            <v>0</v>
          </cell>
          <cell r="L1848">
            <v>0</v>
          </cell>
        </row>
        <row r="1849">
          <cell r="C1849" t="str">
            <v>GACHTHAIBAO</v>
          </cell>
          <cell r="D1849" t="str">
            <v>TBBT-005</v>
          </cell>
          <cell r="H1849">
            <v>4366000</v>
          </cell>
          <cell r="J1849">
            <v>0</v>
          </cell>
          <cell r="K1849">
            <v>0</v>
          </cell>
          <cell r="L1849">
            <v>0</v>
          </cell>
        </row>
        <row r="1850">
          <cell r="C1850" t="str">
            <v>GACHTHAIBAO</v>
          </cell>
          <cell r="D1850" t="str">
            <v>TBBT-005</v>
          </cell>
          <cell r="H1850">
            <v>3380999.9999999995</v>
          </cell>
          <cell r="J1850">
            <v>0</v>
          </cell>
          <cell r="K1850">
            <v>0</v>
          </cell>
          <cell r="L1850">
            <v>0</v>
          </cell>
        </row>
        <row r="1851">
          <cell r="C1851" t="str">
            <v>GACHTHAIBAO</v>
          </cell>
          <cell r="D1851" t="str">
            <v>TBBT-005</v>
          </cell>
          <cell r="H1851">
            <v>4094999.9999999995</v>
          </cell>
          <cell r="J1851">
            <v>0</v>
          </cell>
          <cell r="K1851">
            <v>0</v>
          </cell>
          <cell r="L1851">
            <v>0</v>
          </cell>
        </row>
        <row r="1852">
          <cell r="C1852" t="str">
            <v>GACHTHAIBAO</v>
          </cell>
          <cell r="D1852" t="str">
            <v>TBBT-005</v>
          </cell>
          <cell r="H1852">
            <v>4180000</v>
          </cell>
          <cell r="J1852">
            <v>0</v>
          </cell>
          <cell r="K1852">
            <v>0</v>
          </cell>
          <cell r="L1852">
            <v>0</v>
          </cell>
        </row>
        <row r="1853">
          <cell r="C1853" t="str">
            <v>GACHTHAIBAO</v>
          </cell>
          <cell r="D1853" t="str">
            <v>TBBT-005</v>
          </cell>
          <cell r="H1853">
            <v>4712400</v>
          </cell>
          <cell r="J1853">
            <v>0</v>
          </cell>
          <cell r="K1853">
            <v>0</v>
          </cell>
          <cell r="L1853">
            <v>0</v>
          </cell>
        </row>
        <row r="1854">
          <cell r="C1854" t="str">
            <v>GACHTHAIBAO</v>
          </cell>
          <cell r="D1854" t="str">
            <v>TBBT-005</v>
          </cell>
          <cell r="H1854">
            <v>4114000</v>
          </cell>
          <cell r="J1854">
            <v>0</v>
          </cell>
          <cell r="K1854">
            <v>0</v>
          </cell>
          <cell r="L1854">
            <v>0</v>
          </cell>
        </row>
        <row r="1855">
          <cell r="C1855" t="str">
            <v>GACHTHAIBAO</v>
          </cell>
          <cell r="D1855" t="str">
            <v>TBBT-005</v>
          </cell>
          <cell r="H1855">
            <v>2874000</v>
          </cell>
          <cell r="J1855">
            <v>0</v>
          </cell>
          <cell r="K1855">
            <v>0</v>
          </cell>
          <cell r="L1855">
            <v>0</v>
          </cell>
        </row>
        <row r="1856">
          <cell r="C1856" t="str">
            <v>GACHTHAIBAO</v>
          </cell>
          <cell r="D1856" t="str">
            <v>TBBT-005</v>
          </cell>
          <cell r="H1856">
            <v>2799500</v>
          </cell>
          <cell r="J1856">
            <v>0</v>
          </cell>
          <cell r="K1856">
            <v>0</v>
          </cell>
          <cell r="L1856">
            <v>0</v>
          </cell>
        </row>
        <row r="1857">
          <cell r="C1857" t="str">
            <v>GACHTHAIBAO</v>
          </cell>
          <cell r="D1857" t="str">
            <v>TBBT-005</v>
          </cell>
          <cell r="H1857">
            <v>2927999.9999999995</v>
          </cell>
          <cell r="J1857">
            <v>0</v>
          </cell>
          <cell r="K1857">
            <v>0</v>
          </cell>
          <cell r="L1857">
            <v>0</v>
          </cell>
        </row>
        <row r="1858">
          <cell r="C1858" t="str">
            <v>GACHTHAIBAO</v>
          </cell>
          <cell r="D1858" t="str">
            <v>TBBT-005</v>
          </cell>
          <cell r="H1858">
            <v>507100</v>
          </cell>
          <cell r="J1858">
            <v>0</v>
          </cell>
          <cell r="K1858">
            <v>0</v>
          </cell>
          <cell r="L1858">
            <v>0</v>
          </cell>
        </row>
        <row r="1859">
          <cell r="C1859" t="str">
            <v>GACHTHAIBAO</v>
          </cell>
          <cell r="D1859" t="str">
            <v>TBBT-005</v>
          </cell>
          <cell r="H1859">
            <v>3372600</v>
          </cell>
          <cell r="J1859">
            <v>0</v>
          </cell>
          <cell r="K1859">
            <v>0</v>
          </cell>
          <cell r="L1859">
            <v>0</v>
          </cell>
        </row>
        <row r="1860">
          <cell r="C1860" t="str">
            <v>GACHTHAIBAO</v>
          </cell>
          <cell r="D1860" t="str">
            <v>TBBT-005</v>
          </cell>
          <cell r="H1860">
            <v>3014000</v>
          </cell>
          <cell r="J1860">
            <v>0</v>
          </cell>
          <cell r="K1860">
            <v>0</v>
          </cell>
          <cell r="L1860">
            <v>0</v>
          </cell>
        </row>
        <row r="1861">
          <cell r="C1861" t="str">
            <v>GACHTHAIBAO</v>
          </cell>
          <cell r="D1861" t="str">
            <v>TBBT-005</v>
          </cell>
          <cell r="H1861">
            <v>590000</v>
          </cell>
          <cell r="J1861">
            <v>0</v>
          </cell>
          <cell r="K1861">
            <v>0</v>
          </cell>
          <cell r="L1861">
            <v>0</v>
          </cell>
        </row>
        <row r="1862">
          <cell r="C1862" t="str">
            <v>GACHTHAIBAO</v>
          </cell>
          <cell r="D1862" t="str">
            <v>TBBT-005</v>
          </cell>
          <cell r="H1862">
            <v>3113000.0000000005</v>
          </cell>
          <cell r="J1862">
            <v>0</v>
          </cell>
          <cell r="K1862">
            <v>0</v>
          </cell>
          <cell r="L1862">
            <v>0</v>
          </cell>
        </row>
        <row r="1863">
          <cell r="C1863" t="str">
            <v>GACHTHAIBAO</v>
          </cell>
          <cell r="D1863" t="str">
            <v>TBBT-005</v>
          </cell>
          <cell r="H1863">
            <v>3492000</v>
          </cell>
          <cell r="J1863">
            <v>0</v>
          </cell>
          <cell r="K1863">
            <v>0</v>
          </cell>
          <cell r="L1863">
            <v>0</v>
          </cell>
        </row>
        <row r="1864">
          <cell r="C1864" t="str">
            <v>GACHTHAIBAO</v>
          </cell>
          <cell r="D1864" t="str">
            <v>TBBT-005</v>
          </cell>
          <cell r="H1864">
            <v>3619000</v>
          </cell>
          <cell r="J1864">
            <v>0</v>
          </cell>
          <cell r="K1864">
            <v>0</v>
          </cell>
          <cell r="L1864">
            <v>0</v>
          </cell>
        </row>
        <row r="1865">
          <cell r="C1865" t="str">
            <v>GACHTHAIBAO</v>
          </cell>
          <cell r="D1865" t="str">
            <v>TBBT-007</v>
          </cell>
          <cell r="H1865">
            <v>3630428.9999999995</v>
          </cell>
          <cell r="J1865">
            <v>1000000</v>
          </cell>
          <cell r="K1865">
            <v>0</v>
          </cell>
          <cell r="L1865">
            <v>0</v>
          </cell>
        </row>
        <row r="1866">
          <cell r="C1866" t="str">
            <v>GACHTHAIBAO</v>
          </cell>
          <cell r="D1866" t="str">
            <v>TBBT-007</v>
          </cell>
          <cell r="H1866">
            <v>3495000</v>
          </cell>
          <cell r="J1866">
            <v>0</v>
          </cell>
          <cell r="K1866">
            <v>0</v>
          </cell>
          <cell r="L1866">
            <v>0</v>
          </cell>
        </row>
        <row r="1867">
          <cell r="C1867" t="str">
            <v>GACHTHAIBAO</v>
          </cell>
          <cell r="D1867" t="str">
            <v>TBBT-007</v>
          </cell>
          <cell r="H1867">
            <v>2478000</v>
          </cell>
          <cell r="J1867">
            <v>0</v>
          </cell>
          <cell r="K1867">
            <v>0</v>
          </cell>
          <cell r="L1867">
            <v>0</v>
          </cell>
        </row>
        <row r="1868">
          <cell r="C1868" t="str">
            <v>GACHTHAIBAO</v>
          </cell>
          <cell r="D1868" t="str">
            <v>TBBT-007</v>
          </cell>
          <cell r="H1868">
            <v>3001000</v>
          </cell>
          <cell r="J1868">
            <v>0</v>
          </cell>
          <cell r="K1868">
            <v>0</v>
          </cell>
          <cell r="L1868">
            <v>0</v>
          </cell>
        </row>
        <row r="1869">
          <cell r="C1869" t="str">
            <v>GACHTHAIBAO</v>
          </cell>
          <cell r="D1869" t="str">
            <v>TBBT-007</v>
          </cell>
          <cell r="H1869">
            <v>3486000</v>
          </cell>
          <cell r="J1869">
            <v>0</v>
          </cell>
          <cell r="K1869">
            <v>0</v>
          </cell>
          <cell r="L1869">
            <v>0</v>
          </cell>
        </row>
        <row r="1870">
          <cell r="C1870" t="str">
            <v>GACHTHAIBAO</v>
          </cell>
          <cell r="D1870" t="str">
            <v>TBBT-007</v>
          </cell>
          <cell r="H1870">
            <v>2960000</v>
          </cell>
          <cell r="J1870">
            <v>0</v>
          </cell>
          <cell r="K1870">
            <v>0</v>
          </cell>
          <cell r="L1870">
            <v>0</v>
          </cell>
        </row>
        <row r="1871">
          <cell r="C1871" t="str">
            <v>GACHTHAIBAO</v>
          </cell>
          <cell r="D1871" t="str">
            <v>TBBT-007</v>
          </cell>
          <cell r="H1871">
            <v>3107000</v>
          </cell>
          <cell r="J1871">
            <v>0</v>
          </cell>
          <cell r="K1871">
            <v>0</v>
          </cell>
          <cell r="L1871">
            <v>0</v>
          </cell>
        </row>
        <row r="1872">
          <cell r="C1872" t="str">
            <v>GACHTHAIBAO</v>
          </cell>
          <cell r="D1872" t="str">
            <v>TBBT-007</v>
          </cell>
          <cell r="H1872">
            <v>3488000</v>
          </cell>
          <cell r="J1872">
            <v>0</v>
          </cell>
          <cell r="K1872">
            <v>0</v>
          </cell>
          <cell r="L1872">
            <v>0</v>
          </cell>
        </row>
        <row r="1873">
          <cell r="C1873" t="str">
            <v>GACHTHAIBAO</v>
          </cell>
          <cell r="D1873" t="str">
            <v>TBBT-007</v>
          </cell>
          <cell r="H1873">
            <v>3489000</v>
          </cell>
          <cell r="J1873">
            <v>0</v>
          </cell>
          <cell r="K1873">
            <v>0</v>
          </cell>
          <cell r="L1873">
            <v>0</v>
          </cell>
        </row>
        <row r="1874">
          <cell r="C1874" t="str">
            <v>GACHTHAIBAO</v>
          </cell>
          <cell r="D1874" t="str">
            <v>TBBT-007</v>
          </cell>
          <cell r="H1874">
            <v>3375000</v>
          </cell>
          <cell r="J1874">
            <v>0</v>
          </cell>
          <cell r="K1874">
            <v>0</v>
          </cell>
          <cell r="L1874">
            <v>0</v>
          </cell>
        </row>
        <row r="1875">
          <cell r="C1875" t="str">
            <v>GACHTHAIBAO</v>
          </cell>
          <cell r="D1875" t="str">
            <v>TBBT-007</v>
          </cell>
          <cell r="H1875">
            <v>3585000</v>
          </cell>
          <cell r="J1875">
            <v>0</v>
          </cell>
          <cell r="K1875">
            <v>0</v>
          </cell>
          <cell r="L1875">
            <v>0</v>
          </cell>
        </row>
        <row r="1876">
          <cell r="C1876" t="str">
            <v>GACHTHAIBAO</v>
          </cell>
          <cell r="D1876" t="str">
            <v>TBBT-007</v>
          </cell>
          <cell r="H1876">
            <v>1265000</v>
          </cell>
          <cell r="J1876">
            <v>0</v>
          </cell>
          <cell r="K1876">
            <v>0</v>
          </cell>
          <cell r="L1876">
            <v>0</v>
          </cell>
        </row>
        <row r="1877">
          <cell r="C1877" t="str">
            <v>GACHTHAIBAO</v>
          </cell>
          <cell r="D1877" t="str">
            <v>TBBT-007</v>
          </cell>
          <cell r="H1877">
            <v>3492000</v>
          </cell>
          <cell r="J1877">
            <v>0</v>
          </cell>
          <cell r="K1877">
            <v>0</v>
          </cell>
          <cell r="L1877">
            <v>0</v>
          </cell>
        </row>
        <row r="1878">
          <cell r="C1878" t="str">
            <v>GACHTHAIBAO</v>
          </cell>
          <cell r="D1878" t="str">
            <v>TBBT-008</v>
          </cell>
          <cell r="H1878">
            <v>3300000</v>
          </cell>
          <cell r="J1878">
            <v>0</v>
          </cell>
          <cell r="K1878">
            <v>0</v>
          </cell>
          <cell r="L1878">
            <v>0</v>
          </cell>
        </row>
        <row r="1879">
          <cell r="C1879" t="str">
            <v>GACHTHAIBAO</v>
          </cell>
          <cell r="D1879" t="str">
            <v>TBBT-008</v>
          </cell>
          <cell r="H1879">
            <v>2475000</v>
          </cell>
          <cell r="J1879">
            <v>0</v>
          </cell>
          <cell r="K1879">
            <v>0</v>
          </cell>
          <cell r="L1879">
            <v>0</v>
          </cell>
        </row>
        <row r="1880">
          <cell r="C1880" t="str">
            <v>GACHTHAIBAO</v>
          </cell>
          <cell r="D1880" t="str">
            <v>TBBT-008</v>
          </cell>
          <cell r="H1880">
            <v>3245000</v>
          </cell>
          <cell r="J1880">
            <v>0</v>
          </cell>
          <cell r="K1880">
            <v>0</v>
          </cell>
          <cell r="L1880">
            <v>0</v>
          </cell>
        </row>
        <row r="1881">
          <cell r="C1881" t="str">
            <v>GACHTHAIBAO</v>
          </cell>
          <cell r="D1881" t="str">
            <v>TBBT-008</v>
          </cell>
          <cell r="H1881">
            <v>3355000</v>
          </cell>
          <cell r="J1881">
            <v>0</v>
          </cell>
          <cell r="K1881">
            <v>0</v>
          </cell>
          <cell r="L1881">
            <v>0</v>
          </cell>
        </row>
        <row r="1882">
          <cell r="C1882" t="str">
            <v>GACHTHAIBAO</v>
          </cell>
          <cell r="D1882" t="str">
            <v>TBBT-012</v>
          </cell>
          <cell r="H1882">
            <v>3600000</v>
          </cell>
          <cell r="J1882">
            <v>0</v>
          </cell>
          <cell r="K1882">
            <v>101250</v>
          </cell>
          <cell r="L1882">
            <v>0</v>
          </cell>
        </row>
        <row r="1883">
          <cell r="C1883" t="str">
            <v>GACHTHAIBAO</v>
          </cell>
          <cell r="D1883" t="str">
            <v>TBBT-012</v>
          </cell>
          <cell r="H1883">
            <v>3600000</v>
          </cell>
          <cell r="J1883">
            <v>0</v>
          </cell>
          <cell r="K1883">
            <v>101250</v>
          </cell>
          <cell r="L1883">
            <v>0</v>
          </cell>
        </row>
        <row r="1884">
          <cell r="C1884" t="str">
            <v>GACHTHAIBAO</v>
          </cell>
          <cell r="D1884" t="str">
            <v>TBBT-012</v>
          </cell>
          <cell r="H1884">
            <v>4350000</v>
          </cell>
          <cell r="J1884">
            <v>0</v>
          </cell>
          <cell r="K1884">
            <v>0</v>
          </cell>
          <cell r="L1884">
            <v>0</v>
          </cell>
        </row>
        <row r="1885">
          <cell r="C1885" t="str">
            <v>GACHTHAIBAO</v>
          </cell>
          <cell r="D1885" t="str">
            <v>TBBT-009</v>
          </cell>
          <cell r="H1885">
            <v>3929400</v>
          </cell>
          <cell r="J1885">
            <v>1000000</v>
          </cell>
          <cell r="K1885">
            <v>0</v>
          </cell>
          <cell r="L1885">
            <v>0</v>
          </cell>
        </row>
        <row r="1886">
          <cell r="C1886" t="str">
            <v>GACHTHAIBAO</v>
          </cell>
          <cell r="D1886" t="str">
            <v>TBBT-009</v>
          </cell>
          <cell r="H1886">
            <v>3451500.0000000005</v>
          </cell>
          <cell r="J1886">
            <v>400000</v>
          </cell>
          <cell r="K1886">
            <v>0</v>
          </cell>
          <cell r="L1886">
            <v>0</v>
          </cell>
        </row>
        <row r="1887">
          <cell r="C1887" t="str">
            <v>GACHTHAIBAO</v>
          </cell>
          <cell r="D1887" t="str">
            <v>TBBT-009</v>
          </cell>
          <cell r="H1887">
            <v>2308000</v>
          </cell>
          <cell r="J1887">
            <v>0</v>
          </cell>
          <cell r="K1887">
            <v>0</v>
          </cell>
          <cell r="L1887">
            <v>0</v>
          </cell>
        </row>
        <row r="1888">
          <cell r="C1888" t="str">
            <v>GACHTHAIBAO</v>
          </cell>
          <cell r="D1888" t="str">
            <v>TBBT-009</v>
          </cell>
          <cell r="H1888">
            <v>2863000</v>
          </cell>
          <cell r="J1888">
            <v>0</v>
          </cell>
          <cell r="K1888">
            <v>0</v>
          </cell>
          <cell r="L1888">
            <v>0</v>
          </cell>
        </row>
        <row r="1889">
          <cell r="C1889" t="str">
            <v>GACHTHAIBAO</v>
          </cell>
          <cell r="D1889" t="str">
            <v>TBBT-009</v>
          </cell>
          <cell r="H1889">
            <v>1797000</v>
          </cell>
          <cell r="J1889">
            <v>0</v>
          </cell>
          <cell r="K1889">
            <v>0</v>
          </cell>
          <cell r="L1889">
            <v>0</v>
          </cell>
        </row>
        <row r="1890">
          <cell r="C1890" t="str">
            <v>GACHTHAIBAO</v>
          </cell>
          <cell r="D1890" t="str">
            <v>TBBT-009</v>
          </cell>
          <cell r="H1890">
            <v>3867000</v>
          </cell>
          <cell r="J1890">
            <v>0</v>
          </cell>
          <cell r="K1890">
            <v>0</v>
          </cell>
          <cell r="L1890">
            <v>0</v>
          </cell>
        </row>
        <row r="1891">
          <cell r="C1891" t="str">
            <v>GACHTHAIBAO</v>
          </cell>
          <cell r="D1891" t="str">
            <v>TBBT-009</v>
          </cell>
          <cell r="H1891">
            <v>4161000</v>
          </cell>
          <cell r="J1891">
            <v>0</v>
          </cell>
          <cell r="K1891">
            <v>0</v>
          </cell>
          <cell r="L1891">
            <v>0</v>
          </cell>
        </row>
        <row r="1892">
          <cell r="C1892" t="str">
            <v>GACHTHAIBAO</v>
          </cell>
          <cell r="D1892" t="str">
            <v>TBBT-009</v>
          </cell>
          <cell r="H1892">
            <v>3180000</v>
          </cell>
          <cell r="J1892">
            <v>0</v>
          </cell>
          <cell r="K1892">
            <v>0</v>
          </cell>
          <cell r="L1892">
            <v>0</v>
          </cell>
        </row>
        <row r="1893">
          <cell r="C1893" t="str">
            <v>GACHTHAIBAO</v>
          </cell>
          <cell r="D1893" t="str">
            <v>TBBT-009</v>
          </cell>
          <cell r="H1893">
            <v>3523000</v>
          </cell>
          <cell r="J1893">
            <v>0</v>
          </cell>
          <cell r="K1893">
            <v>0</v>
          </cell>
          <cell r="L1893">
            <v>0</v>
          </cell>
        </row>
        <row r="1894">
          <cell r="C1894" t="str">
            <v>GACHTHAIBAO</v>
          </cell>
          <cell r="D1894" t="str">
            <v>TBBT-009</v>
          </cell>
          <cell r="H1894">
            <v>2755000</v>
          </cell>
          <cell r="J1894">
            <v>0</v>
          </cell>
          <cell r="K1894">
            <v>0</v>
          </cell>
          <cell r="L1894">
            <v>0</v>
          </cell>
        </row>
        <row r="1895">
          <cell r="C1895" t="str">
            <v>GACHTHAIBAO</v>
          </cell>
          <cell r="D1895" t="str">
            <v>TBBT-009</v>
          </cell>
          <cell r="H1895">
            <v>3660000</v>
          </cell>
          <cell r="J1895">
            <v>0</v>
          </cell>
          <cell r="K1895">
            <v>0</v>
          </cell>
          <cell r="L1895">
            <v>0</v>
          </cell>
        </row>
        <row r="1896">
          <cell r="C1896" t="str">
            <v>GACHTHAIBAO</v>
          </cell>
          <cell r="D1896" t="str">
            <v>TBBT-009</v>
          </cell>
          <cell r="H1896">
            <v>3836000</v>
          </cell>
          <cell r="J1896">
            <v>0</v>
          </cell>
          <cell r="K1896">
            <v>0</v>
          </cell>
          <cell r="L1896">
            <v>0</v>
          </cell>
        </row>
        <row r="1897">
          <cell r="C1897" t="str">
            <v>GACHTHAIBAO</v>
          </cell>
          <cell r="D1897" t="str">
            <v>TBBT-005</v>
          </cell>
          <cell r="H1897">
            <v>4166200.0000000005</v>
          </cell>
          <cell r="J1897">
            <v>1000000</v>
          </cell>
          <cell r="K1897">
            <v>0</v>
          </cell>
          <cell r="L1897">
            <v>0</v>
          </cell>
        </row>
        <row r="1898">
          <cell r="C1898" t="str">
            <v>GACHTHAIBAO</v>
          </cell>
          <cell r="D1898" t="str">
            <v>TBBT-009</v>
          </cell>
          <cell r="H1898">
            <v>3659500</v>
          </cell>
          <cell r="J1898">
            <v>400000</v>
          </cell>
          <cell r="K1898">
            <v>0</v>
          </cell>
          <cell r="L1898">
            <v>0</v>
          </cell>
        </row>
        <row r="1899">
          <cell r="C1899" t="str">
            <v>GACHTHAIBAO</v>
          </cell>
          <cell r="D1899" t="str">
            <v>TBBT-009</v>
          </cell>
          <cell r="H1899">
            <v>3327000</v>
          </cell>
          <cell r="J1899">
            <v>0</v>
          </cell>
          <cell r="K1899">
            <v>0</v>
          </cell>
          <cell r="L1899">
            <v>0</v>
          </cell>
        </row>
        <row r="1900">
          <cell r="C1900" t="str">
            <v>GACHTHAIBAO</v>
          </cell>
          <cell r="D1900" t="str">
            <v>TBBT-009</v>
          </cell>
          <cell r="H1900">
            <v>3803000</v>
          </cell>
          <cell r="J1900">
            <v>0</v>
          </cell>
          <cell r="K1900">
            <v>0</v>
          </cell>
          <cell r="L1900">
            <v>0</v>
          </cell>
        </row>
        <row r="1901">
          <cell r="C1901" t="str">
            <v>GACHTHAIBAO</v>
          </cell>
          <cell r="D1901" t="str">
            <v>TBBT-009</v>
          </cell>
          <cell r="H1901">
            <v>3210000</v>
          </cell>
          <cell r="J1901">
            <v>0</v>
          </cell>
          <cell r="K1901">
            <v>0</v>
          </cell>
          <cell r="L1901">
            <v>0</v>
          </cell>
        </row>
        <row r="1902">
          <cell r="C1902" t="str">
            <v>GACHTHAIBAO</v>
          </cell>
          <cell r="D1902" t="str">
            <v>TBBT-009</v>
          </cell>
          <cell r="H1902">
            <v>3818000</v>
          </cell>
          <cell r="J1902">
            <v>0</v>
          </cell>
          <cell r="K1902">
            <v>0</v>
          </cell>
          <cell r="L1902">
            <v>0</v>
          </cell>
        </row>
        <row r="1903">
          <cell r="C1903" t="str">
            <v>GACHTHAIBAO</v>
          </cell>
          <cell r="D1903" t="str">
            <v>TBBT-009</v>
          </cell>
          <cell r="H1903">
            <v>1390000</v>
          </cell>
          <cell r="J1903">
            <v>0</v>
          </cell>
          <cell r="K1903">
            <v>0</v>
          </cell>
          <cell r="L1903">
            <v>0</v>
          </cell>
        </row>
        <row r="1904">
          <cell r="C1904" t="str">
            <v>GACHTHAIBAO</v>
          </cell>
          <cell r="D1904" t="str">
            <v>TBBT-009</v>
          </cell>
          <cell r="H1904">
            <v>3757000</v>
          </cell>
          <cell r="J1904">
            <v>0</v>
          </cell>
          <cell r="K1904">
            <v>0</v>
          </cell>
          <cell r="L1904">
            <v>0</v>
          </cell>
        </row>
        <row r="1905">
          <cell r="C1905" t="str">
            <v>GACHTHAIBAO</v>
          </cell>
          <cell r="D1905" t="str">
            <v>TBBT-009</v>
          </cell>
          <cell r="H1905">
            <v>3960000</v>
          </cell>
          <cell r="J1905">
            <v>0</v>
          </cell>
          <cell r="K1905">
            <v>0</v>
          </cell>
          <cell r="L1905">
            <v>0</v>
          </cell>
        </row>
        <row r="1906">
          <cell r="C1906" t="str">
            <v>GACHTHAIBAO</v>
          </cell>
          <cell r="D1906" t="str">
            <v>TBBT-009</v>
          </cell>
          <cell r="H1906">
            <v>3840000</v>
          </cell>
          <cell r="J1906">
            <v>0</v>
          </cell>
          <cell r="K1906">
            <v>0</v>
          </cell>
          <cell r="L1906">
            <v>0</v>
          </cell>
        </row>
        <row r="1907">
          <cell r="C1907" t="str">
            <v>GACHTHAIBAO</v>
          </cell>
          <cell r="D1907" t="str">
            <v>TBBT-009</v>
          </cell>
          <cell r="H1907">
            <v>2880000</v>
          </cell>
          <cell r="J1907">
            <v>0</v>
          </cell>
          <cell r="K1907">
            <v>0</v>
          </cell>
          <cell r="L1907">
            <v>0</v>
          </cell>
        </row>
        <row r="1908">
          <cell r="C1908" t="str">
            <v>GACHTHAIBAO</v>
          </cell>
          <cell r="D1908" t="str">
            <v>TBBT-009</v>
          </cell>
          <cell r="H1908">
            <v>3795000</v>
          </cell>
          <cell r="J1908">
            <v>0</v>
          </cell>
          <cell r="K1908">
            <v>0</v>
          </cell>
          <cell r="L1908">
            <v>0</v>
          </cell>
        </row>
        <row r="1909">
          <cell r="C1909" t="str">
            <v>GACHTHAIBAO</v>
          </cell>
          <cell r="D1909" t="str">
            <v>TBBT-013</v>
          </cell>
          <cell r="H1909">
            <v>3881500</v>
          </cell>
          <cell r="J1909">
            <v>1000000</v>
          </cell>
          <cell r="K1909">
            <v>0</v>
          </cell>
          <cell r="L1909">
            <v>130000</v>
          </cell>
        </row>
        <row r="1910">
          <cell r="C1910" t="str">
            <v>GACHTHAIBAO</v>
          </cell>
          <cell r="D1910" t="str">
            <v>TBBT-013</v>
          </cell>
          <cell r="H1910">
            <v>3860500</v>
          </cell>
          <cell r="J1910">
            <v>1000000</v>
          </cell>
          <cell r="K1910">
            <v>0</v>
          </cell>
          <cell r="L1910">
            <v>0</v>
          </cell>
        </row>
        <row r="1911">
          <cell r="C1911" t="str">
            <v>GACHTHAIBAO</v>
          </cell>
          <cell r="D1911" t="str">
            <v>TBBT-013</v>
          </cell>
          <cell r="H1911">
            <v>6786000</v>
          </cell>
          <cell r="J1911">
            <v>0</v>
          </cell>
          <cell r="K1911">
            <v>0</v>
          </cell>
          <cell r="L1911">
            <v>0</v>
          </cell>
        </row>
        <row r="1912">
          <cell r="C1912" t="str">
            <v>GACHTHAIBAO</v>
          </cell>
          <cell r="D1912" t="str">
            <v>TBBT-013</v>
          </cell>
          <cell r="H1912">
            <v>3098000</v>
          </cell>
          <cell r="J1912">
            <v>0</v>
          </cell>
          <cell r="K1912">
            <v>0</v>
          </cell>
          <cell r="L1912">
            <v>0</v>
          </cell>
        </row>
        <row r="1913">
          <cell r="C1913" t="str">
            <v>GACHTHAIBAO</v>
          </cell>
          <cell r="D1913" t="str">
            <v>TBBT-013</v>
          </cell>
          <cell r="H1913">
            <v>7328000</v>
          </cell>
          <cell r="J1913">
            <v>0</v>
          </cell>
          <cell r="K1913">
            <v>0</v>
          </cell>
          <cell r="L1913">
            <v>0</v>
          </cell>
        </row>
        <row r="1914">
          <cell r="C1914" t="str">
            <v>GACHTHAIBAO</v>
          </cell>
          <cell r="D1914" t="str">
            <v>TBBT-013</v>
          </cell>
          <cell r="H1914">
            <v>7106000</v>
          </cell>
          <cell r="J1914">
            <v>0</v>
          </cell>
          <cell r="K1914">
            <v>0</v>
          </cell>
          <cell r="L1914">
            <v>0</v>
          </cell>
        </row>
        <row r="1915">
          <cell r="C1915" t="str">
            <v>GACHTHAIBAO</v>
          </cell>
          <cell r="D1915" t="str">
            <v>TBBT-013</v>
          </cell>
          <cell r="H1915">
            <v>7706000</v>
          </cell>
          <cell r="J1915">
            <v>0</v>
          </cell>
          <cell r="K1915">
            <v>0</v>
          </cell>
          <cell r="L1915">
            <v>0</v>
          </cell>
        </row>
        <row r="1916">
          <cell r="C1916" t="str">
            <v>GACHTHAIBAO</v>
          </cell>
          <cell r="D1916" t="str">
            <v>TBBT-013</v>
          </cell>
          <cell r="H1916">
            <v>5047000</v>
          </cell>
          <cell r="J1916">
            <v>0</v>
          </cell>
          <cell r="K1916">
            <v>0</v>
          </cell>
          <cell r="L1916">
            <v>0</v>
          </cell>
        </row>
        <row r="1917">
          <cell r="C1917" t="str">
            <v>GACHTHAIBAO</v>
          </cell>
          <cell r="D1917" t="str">
            <v>TBBT-013</v>
          </cell>
          <cell r="H1917">
            <v>6609000</v>
          </cell>
          <cell r="J1917">
            <v>0</v>
          </cell>
          <cell r="K1917">
            <v>0</v>
          </cell>
          <cell r="L1917">
            <v>0</v>
          </cell>
        </row>
        <row r="1918">
          <cell r="C1918" t="str">
            <v>GACHTHAIBAO</v>
          </cell>
          <cell r="D1918" t="str">
            <v>TBBT-013</v>
          </cell>
          <cell r="H1918">
            <v>6408000</v>
          </cell>
          <cell r="J1918">
            <v>0</v>
          </cell>
          <cell r="K1918">
            <v>0</v>
          </cell>
          <cell r="L1918">
            <v>0</v>
          </cell>
        </row>
        <row r="1919">
          <cell r="C1919" t="str">
            <v>GACHTHAIBAO</v>
          </cell>
          <cell r="D1919" t="str">
            <v>TBBT-013</v>
          </cell>
          <cell r="H1919">
            <v>7920000</v>
          </cell>
          <cell r="J1919">
            <v>0</v>
          </cell>
          <cell r="K1919">
            <v>0</v>
          </cell>
          <cell r="L1919">
            <v>0</v>
          </cell>
        </row>
        <row r="1920">
          <cell r="C1920" t="str">
            <v>GACHTHAIBAO</v>
          </cell>
          <cell r="D1920" t="str">
            <v>TBBT-013</v>
          </cell>
          <cell r="H1920">
            <v>6216000</v>
          </cell>
          <cell r="J1920">
            <v>0</v>
          </cell>
          <cell r="K1920">
            <v>0</v>
          </cell>
          <cell r="L1920">
            <v>0</v>
          </cell>
        </row>
        <row r="1921">
          <cell r="C1921" t="str">
            <v>GACHTHAIBAO</v>
          </cell>
          <cell r="D1921" t="str">
            <v>TBBT-013</v>
          </cell>
          <cell r="H1921">
            <v>7944000</v>
          </cell>
          <cell r="J1921">
            <v>0</v>
          </cell>
          <cell r="K1921">
            <v>0</v>
          </cell>
          <cell r="L1921">
            <v>0</v>
          </cell>
        </row>
        <row r="1922">
          <cell r="C1922" t="str">
            <v>GACHTHAIBAO</v>
          </cell>
          <cell r="D1922" t="str">
            <v>TBBT-013</v>
          </cell>
          <cell r="H1922">
            <v>8112000</v>
          </cell>
          <cell r="J1922">
            <v>0</v>
          </cell>
          <cell r="K1922">
            <v>49500</v>
          </cell>
          <cell r="L1922">
            <v>0</v>
          </cell>
        </row>
        <row r="1923">
          <cell r="C1923" t="str">
            <v>GACHTHAIBAO</v>
          </cell>
          <cell r="D1923" t="str">
            <v>TBBT-013</v>
          </cell>
          <cell r="H1923">
            <v>7520000</v>
          </cell>
          <cell r="J1923">
            <v>0</v>
          </cell>
          <cell r="K1923">
            <v>49500</v>
          </cell>
          <cell r="L1923">
            <v>0</v>
          </cell>
        </row>
        <row r="1924">
          <cell r="C1924" t="str">
            <v>GACHTHAIBAO</v>
          </cell>
          <cell r="D1924" t="str">
            <v>TBBT-011</v>
          </cell>
          <cell r="H1924">
            <v>1812000</v>
          </cell>
          <cell r="J1924">
            <v>1000000</v>
          </cell>
          <cell r="K1924">
            <v>0</v>
          </cell>
          <cell r="L1924">
            <v>0</v>
          </cell>
        </row>
        <row r="1925">
          <cell r="C1925" t="str">
            <v>GACHTHAIBAO</v>
          </cell>
          <cell r="D1925" t="str">
            <v>TBBT-011</v>
          </cell>
          <cell r="H1925">
            <v>6241860</v>
          </cell>
          <cell r="J1925">
            <v>500000</v>
          </cell>
          <cell r="K1925">
            <v>0</v>
          </cell>
          <cell r="L1925">
            <v>0</v>
          </cell>
        </row>
        <row r="1926">
          <cell r="C1926" t="str">
            <v>GACHTHAIBAO</v>
          </cell>
          <cell r="D1926" t="str">
            <v>TBBT-011</v>
          </cell>
          <cell r="H1926">
            <v>5964530</v>
          </cell>
          <cell r="J1926">
            <v>800000</v>
          </cell>
          <cell r="K1926">
            <v>0</v>
          </cell>
          <cell r="L1926">
            <v>0</v>
          </cell>
        </row>
        <row r="1927">
          <cell r="C1927" t="str">
            <v>GACHTHAIBAO</v>
          </cell>
          <cell r="D1927" t="str">
            <v>TBBT-011</v>
          </cell>
          <cell r="H1927">
            <v>6450015</v>
          </cell>
          <cell r="J1927">
            <v>500000</v>
          </cell>
          <cell r="K1927">
            <v>0</v>
          </cell>
          <cell r="L1927">
            <v>0</v>
          </cell>
        </row>
        <row r="1928">
          <cell r="C1928" t="str">
            <v>GACHTHAIBAO</v>
          </cell>
          <cell r="D1928" t="str">
            <v>TBBT-011</v>
          </cell>
          <cell r="H1928">
            <v>4924205</v>
          </cell>
          <cell r="J1928">
            <v>0</v>
          </cell>
          <cell r="K1928">
            <v>0</v>
          </cell>
          <cell r="L1928">
            <v>0</v>
          </cell>
        </row>
        <row r="1929">
          <cell r="C1929" t="str">
            <v>GACHTHAIBAO</v>
          </cell>
          <cell r="D1929" t="str">
            <v>TBBT-011</v>
          </cell>
          <cell r="H1929">
            <v>6241950</v>
          </cell>
          <cell r="J1929">
            <v>0</v>
          </cell>
          <cell r="K1929">
            <v>0</v>
          </cell>
          <cell r="L1929">
            <v>0</v>
          </cell>
        </row>
        <row r="1930">
          <cell r="C1930" t="str">
            <v>GACHTHAIBAO</v>
          </cell>
          <cell r="D1930" t="str">
            <v>TBBT-011</v>
          </cell>
          <cell r="H1930">
            <v>6450015</v>
          </cell>
          <cell r="J1930">
            <v>0</v>
          </cell>
          <cell r="K1930">
            <v>0</v>
          </cell>
          <cell r="L1930">
            <v>0</v>
          </cell>
        </row>
        <row r="1931">
          <cell r="C1931" t="str">
            <v>GACHTHAIBAO</v>
          </cell>
          <cell r="D1931" t="str">
            <v>TBBT-011</v>
          </cell>
          <cell r="H1931">
            <v>277420</v>
          </cell>
          <cell r="J1931">
            <v>0</v>
          </cell>
          <cell r="K1931">
            <v>0</v>
          </cell>
          <cell r="L1931">
            <v>0</v>
          </cell>
        </row>
        <row r="1932">
          <cell r="C1932" t="str">
            <v>GACHTHAIBAO</v>
          </cell>
          <cell r="D1932" t="str">
            <v>TBBT-011</v>
          </cell>
          <cell r="H1932">
            <v>1872585</v>
          </cell>
          <cell r="J1932">
            <v>0</v>
          </cell>
          <cell r="K1932">
            <v>0</v>
          </cell>
          <cell r="L1932">
            <v>0</v>
          </cell>
        </row>
        <row r="1933">
          <cell r="C1933" t="str">
            <v>GACHTHAIBAO</v>
          </cell>
          <cell r="D1933" t="str">
            <v>TBBT-011</v>
          </cell>
          <cell r="H1933">
            <v>277420</v>
          </cell>
          <cell r="J1933">
            <v>0</v>
          </cell>
          <cell r="K1933">
            <v>0</v>
          </cell>
          <cell r="L1933">
            <v>0</v>
          </cell>
        </row>
        <row r="1934">
          <cell r="C1934" t="str">
            <v>GACHTHAIBAO</v>
          </cell>
          <cell r="D1934" t="str">
            <v>TBBT-015</v>
          </cell>
          <cell r="H1934">
            <v>6614477.5000000009</v>
          </cell>
          <cell r="J1934">
            <v>200000</v>
          </cell>
          <cell r="K1934">
            <v>0</v>
          </cell>
          <cell r="L1934">
            <v>0</v>
          </cell>
        </row>
        <row r="1935">
          <cell r="C1935" t="str">
            <v>GACHTHAIBAO</v>
          </cell>
          <cell r="D1935" t="str">
            <v>TBBT-015</v>
          </cell>
          <cell r="H1935">
            <v>6904860.0000000009</v>
          </cell>
          <cell r="J1935">
            <v>200000</v>
          </cell>
          <cell r="K1935">
            <v>0</v>
          </cell>
          <cell r="L1935">
            <v>80000</v>
          </cell>
        </row>
        <row r="1936">
          <cell r="C1936" t="str">
            <v>GACHTHAIBAO</v>
          </cell>
          <cell r="D1936" t="str">
            <v>TBBT-015</v>
          </cell>
          <cell r="H1936">
            <v>6614477.5000000009</v>
          </cell>
          <cell r="J1936">
            <v>0</v>
          </cell>
          <cell r="K1936">
            <v>0</v>
          </cell>
          <cell r="L1936">
            <v>400000</v>
          </cell>
        </row>
        <row r="1937">
          <cell r="C1937" t="str">
            <v>GACHTHAIBAO</v>
          </cell>
          <cell r="D1937" t="str">
            <v>TBBT-015</v>
          </cell>
          <cell r="H1937">
            <v>6614477.5000000009</v>
          </cell>
          <cell r="J1937">
            <v>0</v>
          </cell>
          <cell r="K1937">
            <v>0</v>
          </cell>
          <cell r="L1937">
            <v>0</v>
          </cell>
        </row>
        <row r="1938">
          <cell r="C1938" t="str">
            <v>GACHTHAIBAO</v>
          </cell>
          <cell r="D1938" t="str">
            <v>TBBT-015</v>
          </cell>
          <cell r="H1938">
            <v>6614477.5000000009</v>
          </cell>
          <cell r="J1938">
            <v>0</v>
          </cell>
          <cell r="K1938">
            <v>0</v>
          </cell>
          <cell r="L1938">
            <v>0</v>
          </cell>
        </row>
        <row r="1939">
          <cell r="C1939" t="str">
            <v>GACHTHAIBAO</v>
          </cell>
          <cell r="D1939" t="str">
            <v>TBBT-015</v>
          </cell>
          <cell r="H1939">
            <v>6904860.0000000009</v>
          </cell>
          <cell r="J1939">
            <v>0</v>
          </cell>
          <cell r="K1939">
            <v>0</v>
          </cell>
          <cell r="L1939">
            <v>0</v>
          </cell>
        </row>
        <row r="1940">
          <cell r="C1940" t="str">
            <v>GACHTHAIBAO</v>
          </cell>
          <cell r="D1940" t="str">
            <v>TBBT-015</v>
          </cell>
          <cell r="H1940">
            <v>6904860.0000000009</v>
          </cell>
          <cell r="J1940">
            <v>0</v>
          </cell>
          <cell r="K1940">
            <v>0</v>
          </cell>
          <cell r="L1940">
            <v>0</v>
          </cell>
        </row>
        <row r="1941">
          <cell r="C1941" t="str">
            <v>GACHTHAIBAO</v>
          </cell>
          <cell r="D1941" t="str">
            <v>TBBT-015</v>
          </cell>
          <cell r="H1941">
            <v>6904860.0000000009</v>
          </cell>
          <cell r="J1941">
            <v>0</v>
          </cell>
          <cell r="K1941">
            <v>0</v>
          </cell>
          <cell r="L1941">
            <v>0</v>
          </cell>
        </row>
        <row r="1942">
          <cell r="C1942" t="str">
            <v>GACHTHAIBAO</v>
          </cell>
          <cell r="D1942" t="str">
            <v>TBBT-021</v>
          </cell>
          <cell r="H1942">
            <v>2250000</v>
          </cell>
          <cell r="J1942">
            <v>0</v>
          </cell>
          <cell r="K1942">
            <v>0</v>
          </cell>
          <cell r="L1942">
            <v>0</v>
          </cell>
        </row>
        <row r="1943">
          <cell r="C1943" t="str">
            <v>GACHTHAIBAO</v>
          </cell>
          <cell r="D1943" t="str">
            <v>TBBT-017</v>
          </cell>
          <cell r="H1943">
            <v>5000000</v>
          </cell>
          <cell r="J1943">
            <v>0</v>
          </cell>
          <cell r="K1943">
            <v>0</v>
          </cell>
          <cell r="L1943">
            <v>0</v>
          </cell>
        </row>
        <row r="1944">
          <cell r="C1944" t="str">
            <v>GACHTHAIBAO</v>
          </cell>
          <cell r="D1944" t="str">
            <v>TBBT-017</v>
          </cell>
          <cell r="H1944">
            <v>3500000</v>
          </cell>
          <cell r="J1944">
            <v>0</v>
          </cell>
          <cell r="K1944">
            <v>0</v>
          </cell>
          <cell r="L1944">
            <v>0</v>
          </cell>
        </row>
        <row r="1945">
          <cell r="C1945" t="str">
            <v>GACHTHAIBAO</v>
          </cell>
          <cell r="D1945" t="str">
            <v>TBBT-017</v>
          </cell>
          <cell r="H1945">
            <v>5000000</v>
          </cell>
          <cell r="J1945">
            <v>0</v>
          </cell>
          <cell r="K1945">
            <v>0</v>
          </cell>
          <cell r="L1945">
            <v>0</v>
          </cell>
        </row>
        <row r="1946">
          <cell r="C1946" t="str">
            <v>GACHTHAIBAO</v>
          </cell>
          <cell r="D1946" t="str">
            <v>TBBT-017</v>
          </cell>
          <cell r="H1946">
            <v>3634615.3846153845</v>
          </cell>
          <cell r="J1946">
            <v>0</v>
          </cell>
          <cell r="K1946">
            <v>0</v>
          </cell>
          <cell r="L1946">
            <v>0</v>
          </cell>
        </row>
        <row r="1947">
          <cell r="C1947" t="str">
            <v>GACHTHAIBAO</v>
          </cell>
          <cell r="D1947" t="str">
            <v>TBBT-017</v>
          </cell>
          <cell r="H1947">
            <v>4500000</v>
          </cell>
          <cell r="J1947">
            <v>0</v>
          </cell>
          <cell r="K1947">
            <v>0</v>
          </cell>
          <cell r="L1947">
            <v>0</v>
          </cell>
        </row>
        <row r="1948">
          <cell r="C1948" t="str">
            <v>GACHTHAIBAO</v>
          </cell>
          <cell r="D1948" t="str">
            <v>TBBT-017</v>
          </cell>
          <cell r="H1948">
            <v>5500000</v>
          </cell>
          <cell r="J1948">
            <v>0</v>
          </cell>
          <cell r="K1948">
            <v>0</v>
          </cell>
          <cell r="L1948">
            <v>0</v>
          </cell>
        </row>
        <row r="1949">
          <cell r="C1949" t="str">
            <v>GACHTHAIBAO</v>
          </cell>
          <cell r="D1949" t="str">
            <v>TBBT-022</v>
          </cell>
          <cell r="H1949">
            <v>4846153.846153846</v>
          </cell>
          <cell r="J1949">
            <v>0</v>
          </cell>
          <cell r="K1949">
            <v>0</v>
          </cell>
          <cell r="L1949">
            <v>0</v>
          </cell>
        </row>
        <row r="1950">
          <cell r="C1950" t="str">
            <v>GACHTHAIBAO</v>
          </cell>
          <cell r="D1950" t="str">
            <v>TBBT-022</v>
          </cell>
          <cell r="H1950">
            <v>2153846.153846154</v>
          </cell>
          <cell r="J1950">
            <v>807692.30769230775</v>
          </cell>
          <cell r="K1950">
            <v>0</v>
          </cell>
          <cell r="L1950">
            <v>0</v>
          </cell>
        </row>
        <row r="1951">
          <cell r="C1951" t="str">
            <v>GACHTHAIBAO</v>
          </cell>
          <cell r="D1951" t="str">
            <v>TBBT-022</v>
          </cell>
          <cell r="H1951">
            <v>4000000</v>
          </cell>
          <cell r="J1951">
            <v>1500000</v>
          </cell>
          <cell r="K1951">
            <v>0</v>
          </cell>
          <cell r="L1951">
            <v>0</v>
          </cell>
        </row>
        <row r="1952">
          <cell r="C1952" t="str">
            <v>DIENTHANH</v>
          </cell>
          <cell r="D1952" t="str">
            <v>DT-002</v>
          </cell>
          <cell r="H1952">
            <v>8000000</v>
          </cell>
        </row>
        <row r="1953">
          <cell r="C1953" t="str">
            <v>DIENTHANH</v>
          </cell>
          <cell r="D1953" t="str">
            <v>DT-003</v>
          </cell>
          <cell r="H1953">
            <v>300000</v>
          </cell>
        </row>
        <row r="1954">
          <cell r="C1954" t="str">
            <v>DIBAO</v>
          </cell>
          <cell r="D1954" t="str">
            <v>DB002</v>
          </cell>
          <cell r="H1954">
            <v>4000000</v>
          </cell>
          <cell r="I1954">
            <v>300000</v>
          </cell>
          <cell r="J1954">
            <v>1300000</v>
          </cell>
        </row>
        <row r="1955">
          <cell r="C1955" t="str">
            <v>DIBAO</v>
          </cell>
          <cell r="D1955" t="str">
            <v>DB001</v>
          </cell>
          <cell r="H1955">
            <v>4461538.461538462</v>
          </cell>
          <cell r="I1955">
            <v>300000</v>
          </cell>
          <cell r="J1955">
            <v>0</v>
          </cell>
        </row>
        <row r="1956">
          <cell r="C1956" t="str">
            <v>BMCTG002</v>
          </cell>
          <cell r="D1956" t="str">
            <v>BMCTG002</v>
          </cell>
          <cell r="H1956">
            <v>6000000</v>
          </cell>
          <cell r="I1956">
            <v>0</v>
          </cell>
          <cell r="J1956">
            <v>3000000</v>
          </cell>
        </row>
        <row r="1957">
          <cell r="C1957" t="str">
            <v>BMCTG002</v>
          </cell>
          <cell r="D1957" t="str">
            <v>BMCTG003</v>
          </cell>
          <cell r="H1957">
            <v>6500000</v>
          </cell>
          <cell r="I1957">
            <v>300000</v>
          </cell>
        </row>
        <row r="1958">
          <cell r="C1958" t="str">
            <v>620LONGAN</v>
          </cell>
          <cell r="D1958" t="str">
            <v>620LA-001</v>
          </cell>
          <cell r="H1958">
            <v>25000000</v>
          </cell>
          <cell r="I1958">
            <v>0</v>
          </cell>
          <cell r="J1958">
            <v>5000000</v>
          </cell>
        </row>
        <row r="1959">
          <cell r="C1959" t="str">
            <v>620LONGAN</v>
          </cell>
          <cell r="D1959" t="str">
            <v>620LA-001</v>
          </cell>
          <cell r="H1959">
            <v>25000000</v>
          </cell>
          <cell r="I1959">
            <v>0</v>
          </cell>
          <cell r="J1959">
            <v>5000000</v>
          </cell>
        </row>
        <row r="1960">
          <cell r="C1960" t="str">
            <v>620LONGAN</v>
          </cell>
          <cell r="D1960" t="str">
            <v>620LA-001</v>
          </cell>
          <cell r="H1960">
            <v>25000000</v>
          </cell>
          <cell r="I1960">
            <v>0</v>
          </cell>
          <cell r="J1960">
            <v>5000000</v>
          </cell>
        </row>
        <row r="1961">
          <cell r="C1961" t="str">
            <v>620LONGAN</v>
          </cell>
          <cell r="D1961" t="str">
            <v>620LA-001</v>
          </cell>
          <cell r="H1961">
            <v>14999999.999999998</v>
          </cell>
          <cell r="I1961">
            <v>0</v>
          </cell>
          <cell r="J1961">
            <v>0</v>
          </cell>
        </row>
        <row r="1962">
          <cell r="C1962" t="str">
            <v>620LONGAN</v>
          </cell>
          <cell r="D1962" t="str">
            <v>620LA-006</v>
          </cell>
          <cell r="H1962">
            <v>12000000</v>
          </cell>
          <cell r="I1962">
            <v>0</v>
          </cell>
          <cell r="J1962">
            <v>3500000</v>
          </cell>
        </row>
        <row r="1963">
          <cell r="C1963" t="str">
            <v>620LONGAN</v>
          </cell>
          <cell r="D1963" t="str">
            <v>620LA-006</v>
          </cell>
          <cell r="H1963">
            <v>5500000</v>
          </cell>
          <cell r="I1963">
            <v>300000</v>
          </cell>
          <cell r="J1963">
            <v>500000</v>
          </cell>
        </row>
        <row r="1964">
          <cell r="C1964" t="str">
            <v>620LONGAN</v>
          </cell>
          <cell r="D1964" t="str">
            <v>620LA-006</v>
          </cell>
          <cell r="H1964">
            <v>5000000</v>
          </cell>
          <cell r="I1964">
            <v>300000</v>
          </cell>
          <cell r="J1964">
            <v>1000000</v>
          </cell>
        </row>
        <row r="1965">
          <cell r="C1965" t="str">
            <v>620LONGAN</v>
          </cell>
          <cell r="D1965" t="str">
            <v>620LA-006</v>
          </cell>
          <cell r="H1965">
            <v>8000000</v>
          </cell>
          <cell r="I1965">
            <v>300000</v>
          </cell>
          <cell r="J1965">
            <v>2000000</v>
          </cell>
        </row>
        <row r="1966">
          <cell r="C1966" t="str">
            <v>620LONGAN</v>
          </cell>
          <cell r="D1966" t="str">
            <v>620LA-006</v>
          </cell>
          <cell r="H1966">
            <v>5000000</v>
          </cell>
          <cell r="I1966">
            <v>300000</v>
          </cell>
          <cell r="J1966">
            <v>500000</v>
          </cell>
        </row>
        <row r="1967">
          <cell r="C1967" t="str">
            <v>620LONGAN</v>
          </cell>
          <cell r="D1967" t="str">
            <v>620LA-006</v>
          </cell>
          <cell r="H1967">
            <v>5500000</v>
          </cell>
          <cell r="I1967">
            <v>300000</v>
          </cell>
          <cell r="J1967">
            <v>2880000</v>
          </cell>
        </row>
        <row r="1968">
          <cell r="C1968" t="str">
            <v>620LONGAN</v>
          </cell>
          <cell r="D1968" t="str">
            <v>620LA-006</v>
          </cell>
          <cell r="H1968">
            <v>3692307.692307692</v>
          </cell>
          <cell r="I1968">
            <v>0</v>
          </cell>
          <cell r="J1968">
            <v>0</v>
          </cell>
        </row>
        <row r="1969">
          <cell r="C1969" t="str">
            <v>620LONGAN</v>
          </cell>
          <cell r="D1969" t="str">
            <v>620LA-006</v>
          </cell>
          <cell r="H1969">
            <v>5307692.307692308</v>
          </cell>
          <cell r="I1969">
            <v>0</v>
          </cell>
          <cell r="J1969">
            <v>0</v>
          </cell>
        </row>
        <row r="1970">
          <cell r="C1970" t="str">
            <v>620LONGAN</v>
          </cell>
          <cell r="D1970" t="str">
            <v>620LA-006</v>
          </cell>
          <cell r="H1970">
            <v>5000000</v>
          </cell>
          <cell r="I1970">
            <v>300000</v>
          </cell>
          <cell r="J1970">
            <v>500000</v>
          </cell>
        </row>
        <row r="1971">
          <cell r="C1971" t="str">
            <v>620LONGAN</v>
          </cell>
          <cell r="D1971" t="str">
            <v>620LA-003</v>
          </cell>
          <cell r="H1971">
            <v>10000000</v>
          </cell>
          <cell r="I1971">
            <v>300000</v>
          </cell>
          <cell r="J1971">
            <v>0</v>
          </cell>
        </row>
        <row r="1972">
          <cell r="C1972" t="str">
            <v>620LONGAN</v>
          </cell>
          <cell r="D1972" t="str">
            <v>620LA-003</v>
          </cell>
          <cell r="H1972">
            <v>8500000</v>
          </cell>
          <cell r="I1972">
            <v>0</v>
          </cell>
          <cell r="J1972">
            <v>1000000</v>
          </cell>
        </row>
        <row r="1973">
          <cell r="C1973" t="str">
            <v>620LONGAN</v>
          </cell>
          <cell r="D1973" t="str">
            <v>620LA-003</v>
          </cell>
          <cell r="H1973">
            <v>4500000</v>
          </cell>
          <cell r="I1973">
            <v>300000</v>
          </cell>
          <cell r="J1973">
            <v>1000000</v>
          </cell>
        </row>
        <row r="1974">
          <cell r="C1974" t="str">
            <v>620LONGAN</v>
          </cell>
          <cell r="D1974" t="str">
            <v>620LA-003</v>
          </cell>
          <cell r="H1974">
            <v>6000000</v>
          </cell>
          <cell r="I1974">
            <v>0</v>
          </cell>
          <cell r="J1974">
            <v>1000000</v>
          </cell>
        </row>
        <row r="1975">
          <cell r="C1975" t="str">
            <v>620LONGAN</v>
          </cell>
          <cell r="D1975" t="str">
            <v>620LA-003</v>
          </cell>
          <cell r="H1975">
            <v>6500000</v>
          </cell>
          <cell r="I1975">
            <v>300000</v>
          </cell>
          <cell r="J1975">
            <v>500000</v>
          </cell>
        </row>
        <row r="1976">
          <cell r="C1976" t="str">
            <v>620LONGAN</v>
          </cell>
          <cell r="D1976" t="str">
            <v>620LA-003</v>
          </cell>
          <cell r="H1976">
            <v>6500000</v>
          </cell>
          <cell r="I1976">
            <v>300000</v>
          </cell>
          <cell r="J1976">
            <v>500000</v>
          </cell>
        </row>
        <row r="1977">
          <cell r="C1977" t="str">
            <v>620LONGAN</v>
          </cell>
          <cell r="D1977" t="str">
            <v>620LA-003</v>
          </cell>
          <cell r="H1977">
            <v>7000000</v>
          </cell>
          <cell r="I1977">
            <v>300000</v>
          </cell>
          <cell r="J1977">
            <v>500000</v>
          </cell>
        </row>
        <row r="1978">
          <cell r="C1978" t="str">
            <v>620LONGAN</v>
          </cell>
          <cell r="D1978" t="str">
            <v>620LA-005</v>
          </cell>
          <cell r="H1978">
            <v>20000000</v>
          </cell>
          <cell r="I1978">
            <v>0</v>
          </cell>
          <cell r="J1978">
            <v>5000000</v>
          </cell>
        </row>
        <row r="1979">
          <cell r="C1979" t="str">
            <v>620LONGAN</v>
          </cell>
          <cell r="D1979" t="str">
            <v>620LA-005</v>
          </cell>
          <cell r="H1979">
            <v>7000000</v>
          </cell>
          <cell r="I1979">
            <v>300000</v>
          </cell>
          <cell r="J1979">
            <v>1000000</v>
          </cell>
        </row>
        <row r="1980">
          <cell r="C1980" t="str">
            <v>620LONGAN</v>
          </cell>
          <cell r="D1980" t="str">
            <v>620LA-005</v>
          </cell>
          <cell r="H1980">
            <v>5000000</v>
          </cell>
          <cell r="I1980">
            <v>300000</v>
          </cell>
          <cell r="J1980">
            <v>500000</v>
          </cell>
        </row>
        <row r="1981">
          <cell r="C1981" t="str">
            <v>620LONGAN</v>
          </cell>
          <cell r="D1981" t="str">
            <v>620LA-005</v>
          </cell>
          <cell r="H1981">
            <v>6500000</v>
          </cell>
          <cell r="I1981">
            <v>300000</v>
          </cell>
          <cell r="J1981">
            <v>500000</v>
          </cell>
          <cell r="L1981">
            <v>500000</v>
          </cell>
        </row>
        <row r="1982">
          <cell r="C1982" t="str">
            <v>620LONGAN</v>
          </cell>
          <cell r="D1982" t="str">
            <v>620LA-005</v>
          </cell>
          <cell r="H1982">
            <v>5000000</v>
          </cell>
          <cell r="I1982">
            <v>300000</v>
          </cell>
          <cell r="J1982">
            <v>0</v>
          </cell>
        </row>
        <row r="1983">
          <cell r="C1983" t="str">
            <v>620LONGAN</v>
          </cell>
          <cell r="D1983" t="str">
            <v>620LA-005</v>
          </cell>
          <cell r="H1983">
            <v>9461538.461538462</v>
          </cell>
          <cell r="I1983">
            <v>300000</v>
          </cell>
          <cell r="J1983">
            <v>0</v>
          </cell>
        </row>
        <row r="1984">
          <cell r="C1984" t="str">
            <v>620LONGAN</v>
          </cell>
          <cell r="D1984" t="str">
            <v>620LA-005</v>
          </cell>
          <cell r="H1984">
            <v>6500000</v>
          </cell>
          <cell r="I1984">
            <v>300000</v>
          </cell>
          <cell r="J1984">
            <v>500000</v>
          </cell>
        </row>
        <row r="1985">
          <cell r="C1985" t="str">
            <v>620LONGAN</v>
          </cell>
          <cell r="D1985" t="str">
            <v>620LA-002</v>
          </cell>
          <cell r="H1985">
            <v>8307692.307692307</v>
          </cell>
          <cell r="I1985">
            <v>0</v>
          </cell>
          <cell r="J1985">
            <v>0</v>
          </cell>
        </row>
        <row r="1986">
          <cell r="C1986" t="str">
            <v>620LONGAN</v>
          </cell>
          <cell r="D1986" t="str">
            <v>620LA-002</v>
          </cell>
          <cell r="H1986">
            <v>7499999.9999999991</v>
          </cell>
          <cell r="I1986">
            <v>300000</v>
          </cell>
          <cell r="J1986">
            <v>1000000</v>
          </cell>
        </row>
        <row r="1987">
          <cell r="C1987" t="str">
            <v>620LONGAN</v>
          </cell>
          <cell r="D1987" t="str">
            <v>620LA-002</v>
          </cell>
          <cell r="H1987">
            <v>5288461.538461538</v>
          </cell>
          <cell r="I1987">
            <v>0</v>
          </cell>
          <cell r="J1987">
            <v>680769.23076923075</v>
          </cell>
        </row>
        <row r="1988">
          <cell r="C1988" t="str">
            <v>620LONGAN</v>
          </cell>
          <cell r="D1988" t="str">
            <v>620LA-002</v>
          </cell>
          <cell r="H1988">
            <v>4423076.923076923</v>
          </cell>
          <cell r="I1988">
            <v>0</v>
          </cell>
          <cell r="J1988">
            <v>0</v>
          </cell>
        </row>
        <row r="1989">
          <cell r="C1989" t="str">
            <v>620LONGAN</v>
          </cell>
          <cell r="D1989" t="str">
            <v>620LA-002</v>
          </cell>
          <cell r="H1989">
            <v>5500000</v>
          </cell>
          <cell r="I1989">
            <v>475000</v>
          </cell>
          <cell r="J1989">
            <v>300000</v>
          </cell>
        </row>
        <row r="1990">
          <cell r="C1990" t="str">
            <v>620LONGAN</v>
          </cell>
          <cell r="D1990" t="str">
            <v>620LA-002</v>
          </cell>
          <cell r="H1990">
            <v>6000000</v>
          </cell>
          <cell r="I1990">
            <v>800000</v>
          </cell>
          <cell r="J1990">
            <v>400000</v>
          </cell>
        </row>
        <row r="1991">
          <cell r="C1991" t="str">
            <v>620LONGAN</v>
          </cell>
          <cell r="D1991" t="str">
            <v>620LA-017</v>
          </cell>
          <cell r="H1991">
            <v>6000000</v>
          </cell>
          <cell r="J1991">
            <v>2300000</v>
          </cell>
        </row>
        <row r="1992">
          <cell r="C1992" t="str">
            <v>620LONGAN</v>
          </cell>
          <cell r="D1992" t="str">
            <v>620LA-016</v>
          </cell>
          <cell r="H1992">
            <v>5000000</v>
          </cell>
          <cell r="J1992">
            <v>1800000</v>
          </cell>
        </row>
        <row r="1993">
          <cell r="C1993" t="str">
            <v>620LONGAN</v>
          </cell>
          <cell r="D1993" t="str">
            <v>620LA-018</v>
          </cell>
          <cell r="H1993">
            <v>1615384.6153846153</v>
          </cell>
          <cell r="J1993">
            <v>76923.076923076922</v>
          </cell>
        </row>
        <row r="1994">
          <cell r="C1994" t="str">
            <v>620LONGAN</v>
          </cell>
          <cell r="D1994" t="str">
            <v>620LA-025</v>
          </cell>
          <cell r="H1994">
            <v>5445000</v>
          </cell>
          <cell r="J1994">
            <v>390000</v>
          </cell>
        </row>
        <row r="1995">
          <cell r="C1995" t="str">
            <v>620LONGAN</v>
          </cell>
          <cell r="D1995" t="str">
            <v>620LA-011</v>
          </cell>
          <cell r="H1995">
            <v>4266134.6633416461</v>
          </cell>
          <cell r="J1995">
            <v>990000</v>
          </cell>
        </row>
        <row r="1996">
          <cell r="C1996" t="str">
            <v>620LONGAN</v>
          </cell>
          <cell r="D1996" t="str">
            <v>620LA-011</v>
          </cell>
          <cell r="H1996">
            <v>3413865.3366583539</v>
          </cell>
          <cell r="J1996">
            <v>390000</v>
          </cell>
        </row>
        <row r="1997">
          <cell r="C1997" t="str">
            <v>620LONGAN</v>
          </cell>
          <cell r="D1997" t="str">
            <v>MLLA-010</v>
          </cell>
          <cell r="H1997">
            <v>25000000</v>
          </cell>
          <cell r="I1997">
            <v>0</v>
          </cell>
          <cell r="J1997">
            <v>5000000</v>
          </cell>
        </row>
        <row r="1998">
          <cell r="C1998" t="str">
            <v>620LONGAN</v>
          </cell>
          <cell r="D1998" t="str">
            <v>MLLA-010</v>
          </cell>
          <cell r="H1998">
            <v>20000000</v>
          </cell>
          <cell r="I1998">
            <v>0</v>
          </cell>
          <cell r="J1998">
            <v>2000000</v>
          </cell>
        </row>
        <row r="1999">
          <cell r="C1999" t="str">
            <v>620LONGAN</v>
          </cell>
          <cell r="D1999" t="str">
            <v>MLLA-010</v>
          </cell>
          <cell r="H1999">
            <v>18692307.692307692</v>
          </cell>
          <cell r="I1999">
            <v>0</v>
          </cell>
          <cell r="J1999">
            <v>2000000</v>
          </cell>
        </row>
        <row r="2000">
          <cell r="C2000" t="str">
            <v>620LONGAN</v>
          </cell>
          <cell r="D2000" t="str">
            <v>MLLA-010</v>
          </cell>
          <cell r="H2000">
            <v>14999999.999999998</v>
          </cell>
          <cell r="I2000">
            <v>0</v>
          </cell>
          <cell r="J2000">
            <v>3000000</v>
          </cell>
        </row>
        <row r="2001">
          <cell r="C2001" t="str">
            <v>620LONGAN</v>
          </cell>
          <cell r="D2001" t="str">
            <v>MLLA-010</v>
          </cell>
          <cell r="H2001">
            <v>14999999.999999998</v>
          </cell>
          <cell r="I2001">
            <v>0</v>
          </cell>
          <cell r="J2001">
            <v>3000000</v>
          </cell>
        </row>
        <row r="2002">
          <cell r="C2002" t="str">
            <v>620LONGAN</v>
          </cell>
          <cell r="D2002" t="str">
            <v>MLLA-010</v>
          </cell>
          <cell r="H2002">
            <v>18000000</v>
          </cell>
          <cell r="I2002">
            <v>0</v>
          </cell>
          <cell r="J2002">
            <v>2000000</v>
          </cell>
        </row>
        <row r="2003">
          <cell r="C2003" t="str">
            <v>620LONGAN</v>
          </cell>
          <cell r="D2003" t="str">
            <v>MLLA-010</v>
          </cell>
          <cell r="H2003">
            <v>10000000</v>
          </cell>
          <cell r="I2003">
            <v>0</v>
          </cell>
          <cell r="J2003">
            <v>5000000</v>
          </cell>
        </row>
        <row r="2004">
          <cell r="C2004" t="str">
            <v>620LONGAN</v>
          </cell>
          <cell r="D2004" t="str">
            <v>MLLA-004</v>
          </cell>
          <cell r="H2004">
            <v>12000000</v>
          </cell>
          <cell r="I2004">
            <v>0</v>
          </cell>
          <cell r="J2004">
            <v>3000000</v>
          </cell>
        </row>
        <row r="2005">
          <cell r="C2005" t="str">
            <v>620LONGAN</v>
          </cell>
          <cell r="D2005" t="str">
            <v>MLLA-004</v>
          </cell>
          <cell r="H2005">
            <v>6500000</v>
          </cell>
          <cell r="I2005">
            <v>300000</v>
          </cell>
          <cell r="J2005">
            <v>700000</v>
          </cell>
        </row>
        <row r="2006">
          <cell r="C2006" t="str">
            <v>620LONGAN</v>
          </cell>
          <cell r="D2006" t="str">
            <v>MLLA-004</v>
          </cell>
          <cell r="H2006">
            <v>4500000</v>
          </cell>
          <cell r="I2006">
            <v>300000</v>
          </cell>
          <cell r="J2006">
            <v>1500000</v>
          </cell>
        </row>
        <row r="2007">
          <cell r="C2007" t="str">
            <v>620LONGAN</v>
          </cell>
          <cell r="D2007" t="str">
            <v>MLLA-004</v>
          </cell>
          <cell r="H2007">
            <v>3461538.4615384615</v>
          </cell>
          <cell r="I2007">
            <v>0</v>
          </cell>
          <cell r="J2007">
            <v>0</v>
          </cell>
        </row>
        <row r="2008">
          <cell r="C2008" t="str">
            <v>620LONGAN</v>
          </cell>
          <cell r="D2008" t="str">
            <v>MLLA-004</v>
          </cell>
          <cell r="H2008">
            <v>5500000</v>
          </cell>
          <cell r="I2008">
            <v>300000</v>
          </cell>
          <cell r="J2008">
            <v>440000</v>
          </cell>
        </row>
        <row r="2009">
          <cell r="C2009" t="str">
            <v>620LONGAN</v>
          </cell>
          <cell r="D2009" t="str">
            <v>MLLA-004</v>
          </cell>
          <cell r="H2009">
            <v>3500000</v>
          </cell>
          <cell r="I2009">
            <v>300000</v>
          </cell>
          <cell r="J2009">
            <v>1000000</v>
          </cell>
        </row>
        <row r="2010">
          <cell r="C2010" t="str">
            <v>620LONGAN</v>
          </cell>
          <cell r="D2010" t="str">
            <v>MLLA-004</v>
          </cell>
          <cell r="H2010">
            <v>3500000</v>
          </cell>
          <cell r="I2010">
            <v>300000</v>
          </cell>
          <cell r="J2010">
            <v>952000</v>
          </cell>
        </row>
        <row r="2011">
          <cell r="C2011" t="str">
            <v>620LONGAN</v>
          </cell>
          <cell r="D2011" t="str">
            <v>MLLA-004</v>
          </cell>
          <cell r="H2011">
            <v>4000000</v>
          </cell>
          <cell r="I2011">
            <v>300000</v>
          </cell>
          <cell r="J2011">
            <v>1000000</v>
          </cell>
        </row>
        <row r="2012">
          <cell r="C2012" t="str">
            <v>620LONGAN</v>
          </cell>
          <cell r="D2012" t="str">
            <v>MLLA-001</v>
          </cell>
          <cell r="H2012">
            <v>10000000</v>
          </cell>
          <cell r="I2012">
            <v>0</v>
          </cell>
          <cell r="J2012">
            <v>0</v>
          </cell>
        </row>
        <row r="2013">
          <cell r="C2013" t="str">
            <v>620LONGAN</v>
          </cell>
          <cell r="D2013" t="str">
            <v>MLLA-001</v>
          </cell>
          <cell r="H2013">
            <v>6000000</v>
          </cell>
          <cell r="I2013">
            <v>300000</v>
          </cell>
          <cell r="J2013">
            <v>1050000</v>
          </cell>
          <cell r="L2013">
            <v>300000</v>
          </cell>
        </row>
        <row r="2014">
          <cell r="C2014" t="str">
            <v>620LONGAN</v>
          </cell>
          <cell r="D2014" t="str">
            <v>MLLA-001</v>
          </cell>
          <cell r="H2014">
            <v>3923076.9230769235</v>
          </cell>
          <cell r="I2014">
            <v>0</v>
          </cell>
          <cell r="J2014">
            <v>0</v>
          </cell>
        </row>
        <row r="2015">
          <cell r="C2015" t="str">
            <v>620LONGAN</v>
          </cell>
          <cell r="D2015" t="str">
            <v>MLLA-001</v>
          </cell>
          <cell r="H2015">
            <v>6000000</v>
          </cell>
          <cell r="I2015">
            <v>300000</v>
          </cell>
          <cell r="J2015">
            <v>1750000</v>
          </cell>
        </row>
        <row r="2016">
          <cell r="C2016" t="str">
            <v>620LONGAN</v>
          </cell>
          <cell r="D2016" t="str">
            <v>MLLA-001</v>
          </cell>
          <cell r="H2016">
            <v>3500000</v>
          </cell>
          <cell r="I2016">
            <v>300000</v>
          </cell>
          <cell r="J2016">
            <v>650000</v>
          </cell>
        </row>
        <row r="2017">
          <cell r="C2017" t="str">
            <v>620LONGAN</v>
          </cell>
          <cell r="D2017" t="str">
            <v>MLLA-001</v>
          </cell>
          <cell r="H2017">
            <v>6000000</v>
          </cell>
          <cell r="I2017">
            <v>300000</v>
          </cell>
          <cell r="J2017">
            <v>0</v>
          </cell>
        </row>
        <row r="2018">
          <cell r="C2018" t="str">
            <v>620LONGAN</v>
          </cell>
          <cell r="D2018" t="str">
            <v>MLLA-001</v>
          </cell>
          <cell r="H2018">
            <v>4800000</v>
          </cell>
          <cell r="I2018">
            <v>300000</v>
          </cell>
          <cell r="J2018">
            <v>1200000</v>
          </cell>
        </row>
        <row r="2019">
          <cell r="C2019" t="str">
            <v>620LONGAN</v>
          </cell>
          <cell r="D2019" t="str">
            <v>MLLA-007</v>
          </cell>
          <cell r="H2019">
            <v>13000000</v>
          </cell>
          <cell r="I2019">
            <v>0</v>
          </cell>
          <cell r="J2019">
            <v>1000000</v>
          </cell>
        </row>
        <row r="2020">
          <cell r="C2020" t="str">
            <v>620LONGAN</v>
          </cell>
          <cell r="D2020" t="str">
            <v>MLLA-007</v>
          </cell>
          <cell r="H2020">
            <v>9230769.2307692319</v>
          </cell>
          <cell r="I2020">
            <v>0</v>
          </cell>
          <cell r="J2020">
            <v>1769230.7692307692</v>
          </cell>
        </row>
        <row r="2021">
          <cell r="C2021" t="str">
            <v>620LONGAN</v>
          </cell>
          <cell r="D2021" t="str">
            <v>MLLA-007</v>
          </cell>
          <cell r="H2021">
            <v>7384615.384615385</v>
          </cell>
          <cell r="I2021">
            <v>0</v>
          </cell>
          <cell r="J2021">
            <v>0</v>
          </cell>
        </row>
        <row r="2022">
          <cell r="C2022" t="str">
            <v>620LONGAN</v>
          </cell>
          <cell r="D2022" t="str">
            <v>MLLA-007</v>
          </cell>
          <cell r="H2022">
            <v>5000000</v>
          </cell>
          <cell r="I2022">
            <v>300000</v>
          </cell>
          <cell r="J2022">
            <v>1500000</v>
          </cell>
        </row>
        <row r="2023">
          <cell r="C2023" t="str">
            <v>620LONGAN</v>
          </cell>
          <cell r="D2023" t="str">
            <v>MLLA-007</v>
          </cell>
          <cell r="H2023">
            <v>4000000</v>
          </cell>
          <cell r="I2023">
            <v>300000</v>
          </cell>
          <cell r="J2023">
            <v>2500000</v>
          </cell>
        </row>
        <row r="2024">
          <cell r="C2024" t="str">
            <v>620LONGAN</v>
          </cell>
          <cell r="D2024" t="str">
            <v>MLLA-007</v>
          </cell>
          <cell r="H2024">
            <v>5000000</v>
          </cell>
          <cell r="I2024">
            <v>300000</v>
          </cell>
          <cell r="J2024">
            <v>2000000</v>
          </cell>
        </row>
        <row r="2025">
          <cell r="C2025" t="str">
            <v>620LONGAN</v>
          </cell>
          <cell r="D2025" t="str">
            <v>MLLA-007</v>
          </cell>
          <cell r="H2025">
            <v>4500000</v>
          </cell>
          <cell r="I2025">
            <v>300000</v>
          </cell>
          <cell r="J2025">
            <v>1000000</v>
          </cell>
        </row>
        <row r="2026">
          <cell r="C2026" t="str">
            <v>620LONGAN</v>
          </cell>
          <cell r="D2026" t="str">
            <v>MLLA-007</v>
          </cell>
          <cell r="H2026">
            <v>6000000</v>
          </cell>
          <cell r="I2026">
            <v>300000</v>
          </cell>
          <cell r="J2026">
            <v>0</v>
          </cell>
        </row>
        <row r="2027">
          <cell r="C2027" t="str">
            <v>620LONGAN</v>
          </cell>
          <cell r="D2027" t="str">
            <v>MLLA-007</v>
          </cell>
          <cell r="H2027">
            <v>5000000</v>
          </cell>
          <cell r="I2027">
            <v>0</v>
          </cell>
          <cell r="J2027">
            <v>2000000</v>
          </cell>
        </row>
        <row r="2028">
          <cell r="C2028" t="str">
            <v>620LONGAN</v>
          </cell>
          <cell r="D2028" t="str">
            <v>MLLA-007</v>
          </cell>
          <cell r="H2028">
            <v>10000000</v>
          </cell>
          <cell r="I2028">
            <v>0</v>
          </cell>
          <cell r="J2028">
            <v>5000000</v>
          </cell>
        </row>
        <row r="2029">
          <cell r="C2029" t="str">
            <v>620LONGAN</v>
          </cell>
          <cell r="D2029" t="str">
            <v>MLLA-007</v>
          </cell>
          <cell r="H2029">
            <v>6000000</v>
          </cell>
          <cell r="I2029">
            <v>300000</v>
          </cell>
          <cell r="J2029">
            <v>1500000</v>
          </cell>
        </row>
        <row r="2030">
          <cell r="C2030" t="str">
            <v>620LONGAN</v>
          </cell>
          <cell r="D2030" t="str">
            <v>MLLA-007</v>
          </cell>
          <cell r="H2030">
            <v>5000000</v>
          </cell>
          <cell r="I2030">
            <v>300000</v>
          </cell>
          <cell r="J2030">
            <v>1000000</v>
          </cell>
        </row>
        <row r="2031">
          <cell r="C2031" t="str">
            <v>620LONGAN</v>
          </cell>
          <cell r="D2031" t="str">
            <v>MLLA-007</v>
          </cell>
          <cell r="H2031">
            <v>4000000</v>
          </cell>
          <cell r="I2031">
            <v>300000</v>
          </cell>
          <cell r="J2031">
            <v>2500000</v>
          </cell>
        </row>
        <row r="2032">
          <cell r="C2032" t="str">
            <v>620LONGAN</v>
          </cell>
          <cell r="D2032" t="str">
            <v>MLLA-007</v>
          </cell>
          <cell r="H2032">
            <v>4000000</v>
          </cell>
          <cell r="I2032">
            <v>300000</v>
          </cell>
          <cell r="J2032">
            <v>2500000</v>
          </cell>
        </row>
        <row r="2033">
          <cell r="C2033" t="str">
            <v>620LONGAN</v>
          </cell>
          <cell r="D2033" t="str">
            <v>MLLA-007</v>
          </cell>
          <cell r="H2033">
            <v>7000000</v>
          </cell>
          <cell r="I2033">
            <v>300000</v>
          </cell>
          <cell r="J2033">
            <v>0</v>
          </cell>
        </row>
        <row r="2034">
          <cell r="C2034" t="str">
            <v>620LONGAN</v>
          </cell>
          <cell r="D2034" t="str">
            <v>MLLA-007</v>
          </cell>
          <cell r="H2034">
            <v>4500000</v>
          </cell>
          <cell r="I2034">
            <v>300000</v>
          </cell>
          <cell r="J2034">
            <v>1500000</v>
          </cell>
        </row>
        <row r="2035">
          <cell r="C2035" t="str">
            <v>620LONGAN</v>
          </cell>
          <cell r="D2035" t="str">
            <v>MLLA-006</v>
          </cell>
          <cell r="H2035">
            <v>10000000</v>
          </cell>
          <cell r="I2035">
            <v>0</v>
          </cell>
          <cell r="J2035">
            <v>1000000</v>
          </cell>
        </row>
        <row r="2036">
          <cell r="C2036" t="str">
            <v>620LONGAN</v>
          </cell>
          <cell r="D2036" t="str">
            <v>MLLA-006</v>
          </cell>
          <cell r="H2036">
            <v>10000000</v>
          </cell>
          <cell r="I2036">
            <v>0</v>
          </cell>
          <cell r="J2036">
            <v>1000000</v>
          </cell>
        </row>
        <row r="2037">
          <cell r="C2037" t="str">
            <v>620LONGAN</v>
          </cell>
          <cell r="D2037" t="str">
            <v>MLLA-006</v>
          </cell>
          <cell r="H2037">
            <v>10000000</v>
          </cell>
          <cell r="I2037">
            <v>0</v>
          </cell>
          <cell r="J2037">
            <v>1000000</v>
          </cell>
        </row>
        <row r="2038">
          <cell r="C2038" t="str">
            <v>620LONGAN</v>
          </cell>
          <cell r="D2038" t="str">
            <v>MLLA-006</v>
          </cell>
          <cell r="H2038">
            <v>10000000</v>
          </cell>
          <cell r="I2038">
            <v>0</v>
          </cell>
          <cell r="J2038">
            <v>5000000</v>
          </cell>
        </row>
        <row r="2039">
          <cell r="C2039" t="str">
            <v>620LONGAN</v>
          </cell>
          <cell r="D2039" t="str">
            <v>MLLA-006</v>
          </cell>
          <cell r="H2039">
            <v>10000000</v>
          </cell>
          <cell r="I2039">
            <v>0</v>
          </cell>
          <cell r="J2039">
            <v>5000000</v>
          </cell>
        </row>
        <row r="2040">
          <cell r="C2040" t="str">
            <v>620LONGAN</v>
          </cell>
          <cell r="D2040" t="str">
            <v>MLLA-006</v>
          </cell>
          <cell r="H2040">
            <v>10000000</v>
          </cell>
          <cell r="I2040">
            <v>0</v>
          </cell>
          <cell r="J2040">
            <v>2000000</v>
          </cell>
        </row>
        <row r="2041">
          <cell r="C2041" t="str">
            <v>620LONGAN</v>
          </cell>
          <cell r="D2041" t="str">
            <v>MLLA-006</v>
          </cell>
          <cell r="H2041">
            <v>5000000</v>
          </cell>
          <cell r="I2041">
            <v>300000</v>
          </cell>
          <cell r="J2041">
            <v>1000000</v>
          </cell>
        </row>
        <row r="2042">
          <cell r="C2042" t="str">
            <v>620LONGAN</v>
          </cell>
          <cell r="D2042" t="str">
            <v>MLLA-006</v>
          </cell>
          <cell r="H2042">
            <v>5000000</v>
          </cell>
          <cell r="I2042">
            <v>300000</v>
          </cell>
          <cell r="J2042">
            <v>2000000</v>
          </cell>
        </row>
        <row r="2043">
          <cell r="C2043" t="str">
            <v>620LONGAN</v>
          </cell>
          <cell r="D2043" t="str">
            <v>MLLA-006</v>
          </cell>
          <cell r="H2043">
            <v>6600000</v>
          </cell>
          <cell r="I2043">
            <v>300000</v>
          </cell>
          <cell r="J2043">
            <v>1000000</v>
          </cell>
        </row>
        <row r="2044">
          <cell r="C2044" t="str">
            <v>620LONGAN</v>
          </cell>
          <cell r="D2044" t="str">
            <v>MLLA-006</v>
          </cell>
          <cell r="H2044">
            <v>6000000</v>
          </cell>
          <cell r="I2044">
            <v>300000</v>
          </cell>
          <cell r="J2044">
            <v>1000000</v>
          </cell>
        </row>
        <row r="2045">
          <cell r="C2045" t="str">
            <v>620LONGAN</v>
          </cell>
          <cell r="D2045" t="str">
            <v>MLLA-006</v>
          </cell>
          <cell r="H2045">
            <v>4200000</v>
          </cell>
          <cell r="I2045">
            <v>300000</v>
          </cell>
          <cell r="J2045">
            <v>1800000</v>
          </cell>
        </row>
        <row r="2046">
          <cell r="C2046" t="str">
            <v>620LONGAN</v>
          </cell>
          <cell r="D2046" t="str">
            <v>MLLA-006</v>
          </cell>
          <cell r="H2046">
            <v>6000000</v>
          </cell>
          <cell r="I2046">
            <v>300000</v>
          </cell>
          <cell r="J2046">
            <v>2000000</v>
          </cell>
        </row>
        <row r="2047">
          <cell r="C2047" t="str">
            <v>620LONGAN</v>
          </cell>
          <cell r="D2047" t="str">
            <v>MLLA-006</v>
          </cell>
          <cell r="H2047">
            <v>5000000</v>
          </cell>
          <cell r="I2047">
            <v>300000</v>
          </cell>
          <cell r="J2047">
            <v>0</v>
          </cell>
        </row>
        <row r="2048">
          <cell r="C2048" t="str">
            <v>620LONGAN</v>
          </cell>
          <cell r="D2048" t="str">
            <v>MLLA-006</v>
          </cell>
          <cell r="H2048">
            <v>8000000</v>
          </cell>
          <cell r="I2048">
            <v>300000</v>
          </cell>
          <cell r="J2048">
            <v>0</v>
          </cell>
        </row>
        <row r="2049">
          <cell r="C2049" t="str">
            <v>620LONGAN</v>
          </cell>
          <cell r="D2049" t="str">
            <v>MLLA-006</v>
          </cell>
          <cell r="H2049">
            <v>5000000</v>
          </cell>
          <cell r="I2049">
            <v>300000</v>
          </cell>
          <cell r="J2049">
            <v>1500000</v>
          </cell>
        </row>
        <row r="2050">
          <cell r="C2050" t="str">
            <v>620LONGAN</v>
          </cell>
          <cell r="D2050" t="str">
            <v>MLLA-006</v>
          </cell>
          <cell r="H2050">
            <v>6500000</v>
          </cell>
          <cell r="I2050">
            <v>300000</v>
          </cell>
          <cell r="J2050">
            <v>0</v>
          </cell>
        </row>
        <row r="2051">
          <cell r="C2051" t="str">
            <v>620LONGAN</v>
          </cell>
          <cell r="D2051" t="str">
            <v>MLLA-006</v>
          </cell>
          <cell r="H2051">
            <v>4000000</v>
          </cell>
          <cell r="I2051">
            <v>300000</v>
          </cell>
          <cell r="J2051">
            <v>0</v>
          </cell>
        </row>
        <row r="2052">
          <cell r="C2052" t="str">
            <v>620LONGAN</v>
          </cell>
          <cell r="D2052" t="str">
            <v>MLLA-006</v>
          </cell>
          <cell r="H2052">
            <v>6000000</v>
          </cell>
          <cell r="I2052">
            <v>300000</v>
          </cell>
          <cell r="J2052">
            <v>0</v>
          </cell>
        </row>
        <row r="2053">
          <cell r="C2053" t="str">
            <v>620LONGAN</v>
          </cell>
          <cell r="D2053" t="str">
            <v>MLLA-006</v>
          </cell>
          <cell r="H2053">
            <v>7000000</v>
          </cell>
          <cell r="I2053">
            <v>0</v>
          </cell>
          <cell r="J2053">
            <v>0</v>
          </cell>
        </row>
        <row r="2054">
          <cell r="C2054" t="str">
            <v>620LONGAN</v>
          </cell>
          <cell r="D2054" t="str">
            <v>MLLA-006</v>
          </cell>
          <cell r="H2054">
            <v>7000000</v>
          </cell>
          <cell r="I2054">
            <v>0</v>
          </cell>
          <cell r="J2054">
            <v>1000000</v>
          </cell>
        </row>
        <row r="2055">
          <cell r="C2055" t="str">
            <v>620LONGAN</v>
          </cell>
          <cell r="D2055" t="str">
            <v>MLLA-006</v>
          </cell>
          <cell r="H2055">
            <v>4000000</v>
          </cell>
          <cell r="I2055">
            <v>300000</v>
          </cell>
          <cell r="J2055">
            <v>0</v>
          </cell>
        </row>
        <row r="2056">
          <cell r="C2056" t="str">
            <v>620LONGAN</v>
          </cell>
          <cell r="D2056" t="str">
            <v>MLLA-006</v>
          </cell>
          <cell r="H2056">
            <v>4000000</v>
          </cell>
          <cell r="I2056">
            <v>300000</v>
          </cell>
          <cell r="J2056">
            <v>0</v>
          </cell>
        </row>
        <row r="2057">
          <cell r="C2057" t="str">
            <v>620LONGAN</v>
          </cell>
          <cell r="D2057" t="str">
            <v>MLLA-006</v>
          </cell>
          <cell r="H2057">
            <v>4000000</v>
          </cell>
          <cell r="I2057">
            <v>300000</v>
          </cell>
          <cell r="J2057">
            <v>0</v>
          </cell>
        </row>
        <row r="2058">
          <cell r="C2058" t="str">
            <v>620LONGAN</v>
          </cell>
          <cell r="D2058" t="str">
            <v>MLLA-006</v>
          </cell>
          <cell r="H2058">
            <v>4000000</v>
          </cell>
          <cell r="I2058">
            <v>300000</v>
          </cell>
          <cell r="J2058">
            <v>0</v>
          </cell>
        </row>
        <row r="2059">
          <cell r="C2059" t="str">
            <v>620LONGAN</v>
          </cell>
          <cell r="D2059" t="str">
            <v>MLLA-006</v>
          </cell>
          <cell r="H2059">
            <v>4000000</v>
          </cell>
          <cell r="I2059">
            <v>300000</v>
          </cell>
          <cell r="J2059">
            <v>0</v>
          </cell>
        </row>
        <row r="2060">
          <cell r="C2060" t="str">
            <v>620LONGAN</v>
          </cell>
          <cell r="D2060" t="str">
            <v>MLLA-006</v>
          </cell>
          <cell r="H2060">
            <v>4000000</v>
          </cell>
          <cell r="I2060">
            <v>300000</v>
          </cell>
          <cell r="J2060">
            <v>0</v>
          </cell>
        </row>
        <row r="2061">
          <cell r="C2061" t="str">
            <v>620LONGAN</v>
          </cell>
          <cell r="D2061" t="str">
            <v>MLLA-006</v>
          </cell>
          <cell r="H2061">
            <v>4000000</v>
          </cell>
          <cell r="I2061">
            <v>300000</v>
          </cell>
          <cell r="J2061">
            <v>0</v>
          </cell>
        </row>
        <row r="2062">
          <cell r="C2062" t="str">
            <v>620LONGAN</v>
          </cell>
          <cell r="D2062" t="str">
            <v>MLLA-006</v>
          </cell>
          <cell r="H2062">
            <v>5000000</v>
          </cell>
          <cell r="I2062">
            <v>300000</v>
          </cell>
          <cell r="J2062">
            <v>1000000</v>
          </cell>
        </row>
        <row r="2063">
          <cell r="C2063" t="str">
            <v>620LONGAN</v>
          </cell>
          <cell r="D2063" t="str">
            <v>MLLA-006</v>
          </cell>
          <cell r="H2063">
            <v>1692307.6923076923</v>
          </cell>
          <cell r="I2063">
            <v>0</v>
          </cell>
          <cell r="J2063">
            <v>0</v>
          </cell>
        </row>
        <row r="2064">
          <cell r="C2064" t="str">
            <v>620LONGAN</v>
          </cell>
          <cell r="D2064" t="str">
            <v>MLLA-006</v>
          </cell>
          <cell r="H2064">
            <v>5653846.153846154</v>
          </cell>
          <cell r="I2064">
            <v>0</v>
          </cell>
          <cell r="J2064">
            <v>0</v>
          </cell>
        </row>
        <row r="2065">
          <cell r="C2065" t="str">
            <v>620LONGAN</v>
          </cell>
          <cell r="D2065" t="str">
            <v>MLLA-006</v>
          </cell>
          <cell r="H2065">
            <v>6600000</v>
          </cell>
          <cell r="I2065">
            <v>300000</v>
          </cell>
          <cell r="J2065">
            <v>1000000</v>
          </cell>
        </row>
        <row r="2066">
          <cell r="C2066" t="str">
            <v>620LONGAN</v>
          </cell>
          <cell r="D2066" t="str">
            <v>MLLA-006</v>
          </cell>
          <cell r="H2066">
            <v>6000000</v>
          </cell>
          <cell r="I2066">
            <v>300000</v>
          </cell>
          <cell r="J2066">
            <v>0</v>
          </cell>
        </row>
        <row r="2067">
          <cell r="C2067" t="str">
            <v>620LONGAN</v>
          </cell>
          <cell r="D2067" t="str">
            <v>MLLA-006</v>
          </cell>
          <cell r="H2067">
            <v>4000000</v>
          </cell>
          <cell r="I2067">
            <v>300000</v>
          </cell>
          <cell r="J2067">
            <v>2000000</v>
          </cell>
        </row>
        <row r="2068">
          <cell r="C2068" t="str">
            <v>620LONGAN</v>
          </cell>
          <cell r="D2068" t="str">
            <v>MLLA-011</v>
          </cell>
          <cell r="H2068">
            <v>9000000</v>
          </cell>
          <cell r="I2068">
            <v>0</v>
          </cell>
          <cell r="J2068">
            <v>3000000</v>
          </cell>
        </row>
        <row r="2069">
          <cell r="C2069" t="str">
            <v>620LONGAN</v>
          </cell>
          <cell r="D2069" t="str">
            <v>MLLA-011</v>
          </cell>
          <cell r="H2069">
            <v>8000000</v>
          </cell>
          <cell r="I2069">
            <v>0</v>
          </cell>
          <cell r="J2069">
            <v>4000000</v>
          </cell>
        </row>
        <row r="2070">
          <cell r="C2070" t="str">
            <v>620LONGAN</v>
          </cell>
          <cell r="D2070" t="str">
            <v>MLLA-011</v>
          </cell>
          <cell r="H2070">
            <v>6000000</v>
          </cell>
          <cell r="I2070">
            <v>0</v>
          </cell>
          <cell r="J2070">
            <v>4000000</v>
          </cell>
        </row>
        <row r="2071">
          <cell r="C2071" t="str">
            <v>620LONGAN</v>
          </cell>
          <cell r="D2071" t="str">
            <v>MLLA-011</v>
          </cell>
          <cell r="H2071">
            <v>8500000</v>
          </cell>
          <cell r="I2071">
            <v>300000</v>
          </cell>
          <cell r="J2071">
            <v>0</v>
          </cell>
        </row>
        <row r="2072">
          <cell r="C2072" t="str">
            <v>620LONGAN</v>
          </cell>
          <cell r="D2072" t="str">
            <v>MLLA-011</v>
          </cell>
          <cell r="H2072">
            <v>8500000</v>
          </cell>
          <cell r="I2072">
            <v>0</v>
          </cell>
          <cell r="J2072">
            <v>3250000</v>
          </cell>
        </row>
        <row r="2073">
          <cell r="C2073" t="str">
            <v>620LONGAN</v>
          </cell>
          <cell r="D2073" t="str">
            <v>MLLA-011</v>
          </cell>
          <cell r="H2073">
            <v>4700000</v>
          </cell>
          <cell r="I2073">
            <v>300000</v>
          </cell>
          <cell r="J2073">
            <v>2800000</v>
          </cell>
        </row>
        <row r="2074">
          <cell r="C2074" t="str">
            <v>620LONGAN</v>
          </cell>
          <cell r="D2074" t="str">
            <v>MLLA-011</v>
          </cell>
          <cell r="H2074">
            <v>5000000</v>
          </cell>
          <cell r="I2074">
            <v>300000</v>
          </cell>
          <cell r="J2074">
            <v>1500000</v>
          </cell>
        </row>
        <row r="2075">
          <cell r="C2075" t="str">
            <v>620LONGAN</v>
          </cell>
          <cell r="D2075" t="str">
            <v>MLLA-011</v>
          </cell>
          <cell r="H2075">
            <v>3634615.3846153845</v>
          </cell>
          <cell r="I2075">
            <v>0</v>
          </cell>
          <cell r="J2075">
            <v>1615384.6153846153</v>
          </cell>
        </row>
        <row r="2076">
          <cell r="C2076" t="str">
            <v>620LONGAN</v>
          </cell>
          <cell r="D2076" t="str">
            <v>MLLA-011</v>
          </cell>
          <cell r="H2076">
            <v>7000000</v>
          </cell>
          <cell r="I2076">
            <v>300000</v>
          </cell>
          <cell r="J2076">
            <v>0</v>
          </cell>
        </row>
        <row r="2077">
          <cell r="C2077" t="str">
            <v>620LONGAN</v>
          </cell>
          <cell r="D2077" t="str">
            <v>MLLA-011</v>
          </cell>
          <cell r="H2077">
            <v>2100000</v>
          </cell>
          <cell r="I2077">
            <v>0</v>
          </cell>
          <cell r="J2077">
            <v>900000</v>
          </cell>
        </row>
        <row r="2078">
          <cell r="C2078" t="str">
            <v>620LONGAN</v>
          </cell>
          <cell r="D2078" t="str">
            <v>MLLA-011</v>
          </cell>
          <cell r="H2078">
            <v>4200000</v>
          </cell>
          <cell r="I2078">
            <v>300000</v>
          </cell>
          <cell r="J2078">
            <v>1800000</v>
          </cell>
        </row>
        <row r="2079">
          <cell r="C2079" t="str">
            <v>620LONGAN</v>
          </cell>
          <cell r="D2079" t="str">
            <v>MLLA-011</v>
          </cell>
          <cell r="H2079">
            <v>6000000</v>
          </cell>
          <cell r="I2079">
            <v>300000</v>
          </cell>
          <cell r="J2079">
            <v>1000000</v>
          </cell>
        </row>
        <row r="2080">
          <cell r="C2080" t="str">
            <v>620LONGAN</v>
          </cell>
          <cell r="D2080" t="str">
            <v>MLLA-011</v>
          </cell>
          <cell r="H2080">
            <v>9000000</v>
          </cell>
          <cell r="I2080">
            <v>0</v>
          </cell>
          <cell r="J2080">
            <v>1000000</v>
          </cell>
        </row>
        <row r="2081">
          <cell r="C2081" t="str">
            <v>620LONGAN</v>
          </cell>
          <cell r="D2081" t="str">
            <v>MLLA-011</v>
          </cell>
          <cell r="H2081">
            <v>7000000</v>
          </cell>
          <cell r="I2081">
            <v>300000</v>
          </cell>
          <cell r="J2081">
            <v>1000000</v>
          </cell>
        </row>
        <row r="2082">
          <cell r="C2082" t="str">
            <v>620LONGAN</v>
          </cell>
          <cell r="D2082" t="str">
            <v>MLLA-011</v>
          </cell>
          <cell r="H2082">
            <v>5000000</v>
          </cell>
          <cell r="I2082">
            <v>300000</v>
          </cell>
          <cell r="J2082">
            <v>0</v>
          </cell>
        </row>
        <row r="2083">
          <cell r="C2083" t="str">
            <v>620LONGAN</v>
          </cell>
          <cell r="D2083" t="str">
            <v>MLLA-011</v>
          </cell>
          <cell r="H2083">
            <v>4500000</v>
          </cell>
          <cell r="I2083">
            <v>300000</v>
          </cell>
          <cell r="J2083">
            <v>3000000</v>
          </cell>
        </row>
        <row r="2084">
          <cell r="C2084" t="str">
            <v>620LONGAN</v>
          </cell>
          <cell r="D2084" t="str">
            <v>MLLA-011</v>
          </cell>
          <cell r="H2084">
            <v>7000000</v>
          </cell>
          <cell r="I2084">
            <v>0</v>
          </cell>
          <cell r="J2084">
            <v>3000000</v>
          </cell>
        </row>
        <row r="2085">
          <cell r="C2085" t="str">
            <v>620LONGAN</v>
          </cell>
          <cell r="D2085" t="str">
            <v>MLLA-011</v>
          </cell>
          <cell r="H2085">
            <v>7000000</v>
          </cell>
          <cell r="I2085">
            <v>0</v>
          </cell>
          <cell r="J2085">
            <v>3000000</v>
          </cell>
        </row>
        <row r="2086">
          <cell r="C2086" t="str">
            <v>620LONGAN</v>
          </cell>
          <cell r="D2086" t="str">
            <v>MLLA-011</v>
          </cell>
          <cell r="H2086">
            <v>7000000</v>
          </cell>
          <cell r="I2086">
            <v>0</v>
          </cell>
          <cell r="J2086">
            <v>3000000</v>
          </cell>
        </row>
        <row r="2087">
          <cell r="C2087" t="str">
            <v>620LONGAN</v>
          </cell>
          <cell r="D2087" t="str">
            <v>MLLA-011</v>
          </cell>
          <cell r="H2087">
            <v>7000000</v>
          </cell>
          <cell r="I2087">
            <v>0</v>
          </cell>
          <cell r="J2087">
            <v>5000000</v>
          </cell>
        </row>
        <row r="2088">
          <cell r="C2088" t="str">
            <v>620LONGAN</v>
          </cell>
          <cell r="D2088" t="str">
            <v>MLLA-011</v>
          </cell>
          <cell r="H2088">
            <v>7000000</v>
          </cell>
          <cell r="I2088">
            <v>0</v>
          </cell>
          <cell r="J2088">
            <v>3000000</v>
          </cell>
        </row>
        <row r="2089">
          <cell r="C2089" t="str">
            <v>620LONGAN</v>
          </cell>
          <cell r="D2089" t="str">
            <v>MLLA-011</v>
          </cell>
          <cell r="H2089">
            <v>7000000</v>
          </cell>
          <cell r="I2089">
            <v>0</v>
          </cell>
          <cell r="J2089">
            <v>5000000</v>
          </cell>
        </row>
        <row r="2090">
          <cell r="C2090" t="str">
            <v>620LONGAN</v>
          </cell>
          <cell r="D2090" t="str">
            <v>MLLA-011</v>
          </cell>
          <cell r="H2090">
            <v>7000000</v>
          </cell>
          <cell r="I2090">
            <v>0</v>
          </cell>
          <cell r="J2090">
            <v>3000000</v>
          </cell>
        </row>
        <row r="2091">
          <cell r="C2091" t="str">
            <v>620LONGAN</v>
          </cell>
          <cell r="D2091" t="str">
            <v>MLLA-011</v>
          </cell>
          <cell r="H2091">
            <v>5600000</v>
          </cell>
          <cell r="I2091">
            <v>300000</v>
          </cell>
          <cell r="J2091">
            <v>2400000</v>
          </cell>
        </row>
        <row r="2092">
          <cell r="C2092" t="str">
            <v>620LONGAN</v>
          </cell>
          <cell r="D2092" t="str">
            <v>MLLA-011</v>
          </cell>
          <cell r="H2092">
            <v>4900000</v>
          </cell>
          <cell r="I2092">
            <v>300000</v>
          </cell>
          <cell r="J2092">
            <v>2100000</v>
          </cell>
        </row>
        <row r="2093">
          <cell r="C2093" t="str">
            <v>620LONGAN</v>
          </cell>
          <cell r="D2093" t="str">
            <v>MLLA-011</v>
          </cell>
          <cell r="H2093">
            <v>4200000</v>
          </cell>
          <cell r="I2093">
            <v>300000</v>
          </cell>
          <cell r="J2093">
            <v>2800000</v>
          </cell>
        </row>
        <row r="2094">
          <cell r="C2094" t="str">
            <v>620LONGAN</v>
          </cell>
          <cell r="D2094" t="str">
            <v>MLLA-011</v>
          </cell>
          <cell r="H2094">
            <v>4200000</v>
          </cell>
          <cell r="I2094">
            <v>300000</v>
          </cell>
          <cell r="J2094">
            <v>2800000</v>
          </cell>
        </row>
        <row r="2095">
          <cell r="C2095" t="str">
            <v>620LONGAN</v>
          </cell>
          <cell r="D2095" t="str">
            <v>MLLA-011</v>
          </cell>
          <cell r="H2095">
            <v>4200000</v>
          </cell>
          <cell r="I2095">
            <v>300000</v>
          </cell>
          <cell r="J2095">
            <v>2800000</v>
          </cell>
        </row>
        <row r="2096">
          <cell r="C2096" t="str">
            <v>620LONGAN</v>
          </cell>
          <cell r="D2096" t="str">
            <v>MLLA-011</v>
          </cell>
          <cell r="H2096">
            <v>4200000</v>
          </cell>
          <cell r="I2096">
            <v>300000</v>
          </cell>
          <cell r="J2096">
            <v>2800000</v>
          </cell>
        </row>
        <row r="2097">
          <cell r="C2097" t="str">
            <v>620LONGAN</v>
          </cell>
          <cell r="D2097" t="str">
            <v>MLLA-011</v>
          </cell>
          <cell r="H2097">
            <v>4200000</v>
          </cell>
          <cell r="I2097">
            <v>300000</v>
          </cell>
          <cell r="J2097">
            <v>1800000</v>
          </cell>
        </row>
        <row r="2098">
          <cell r="C2098" t="str">
            <v>620LONGAN</v>
          </cell>
          <cell r="D2098" t="str">
            <v>MLLA-011</v>
          </cell>
          <cell r="H2098">
            <v>4200000</v>
          </cell>
          <cell r="I2098">
            <v>300000</v>
          </cell>
          <cell r="J2098">
            <v>2800000</v>
          </cell>
        </row>
        <row r="2099">
          <cell r="C2099" t="str">
            <v>620LONGAN</v>
          </cell>
          <cell r="D2099" t="str">
            <v>MLLA-011</v>
          </cell>
          <cell r="H2099">
            <v>5600000</v>
          </cell>
          <cell r="I2099">
            <v>300000</v>
          </cell>
          <cell r="J2099">
            <v>2400000</v>
          </cell>
        </row>
        <row r="2100">
          <cell r="C2100" t="str">
            <v>620LONGAN</v>
          </cell>
          <cell r="D2100" t="str">
            <v>MLLA-011</v>
          </cell>
          <cell r="H2100">
            <v>4200000</v>
          </cell>
          <cell r="I2100">
            <v>300000</v>
          </cell>
          <cell r="J2100">
            <v>2800000</v>
          </cell>
        </row>
        <row r="2101">
          <cell r="C2101" t="str">
            <v>620LONGAN</v>
          </cell>
          <cell r="D2101" t="str">
            <v>MLLA-011</v>
          </cell>
          <cell r="H2101">
            <v>4200000</v>
          </cell>
          <cell r="I2101">
            <v>0</v>
          </cell>
          <cell r="J2101">
            <v>2800000</v>
          </cell>
        </row>
        <row r="2102">
          <cell r="C2102" t="str">
            <v>620LONGAN</v>
          </cell>
          <cell r="D2102" t="str">
            <v>MLLA-011</v>
          </cell>
          <cell r="H2102">
            <v>4200000</v>
          </cell>
          <cell r="I2102">
            <v>300000</v>
          </cell>
          <cell r="J2102">
            <v>1800000</v>
          </cell>
        </row>
        <row r="2103">
          <cell r="C2103" t="str">
            <v>620LONGAN</v>
          </cell>
          <cell r="D2103" t="str">
            <v>MLLA-011</v>
          </cell>
          <cell r="H2103">
            <v>5600000</v>
          </cell>
          <cell r="I2103">
            <v>0</v>
          </cell>
          <cell r="J2103">
            <v>2400000</v>
          </cell>
        </row>
        <row r="2104">
          <cell r="C2104" t="str">
            <v>620LONGAN</v>
          </cell>
          <cell r="D2104" t="str">
            <v>MLLA-011</v>
          </cell>
          <cell r="H2104">
            <v>4200000</v>
          </cell>
          <cell r="I2104">
            <v>300000</v>
          </cell>
          <cell r="J2104">
            <v>2800000</v>
          </cell>
        </row>
        <row r="2105">
          <cell r="C2105" t="str">
            <v>620LONGAN</v>
          </cell>
          <cell r="D2105" t="str">
            <v>MLLA-011</v>
          </cell>
          <cell r="H2105">
            <v>4200000</v>
          </cell>
          <cell r="I2105">
            <v>300000</v>
          </cell>
          <cell r="J2105">
            <v>2800000</v>
          </cell>
        </row>
        <row r="2106">
          <cell r="C2106" t="str">
            <v>620LONGAN</v>
          </cell>
          <cell r="D2106" t="str">
            <v>MLLA-011</v>
          </cell>
          <cell r="H2106">
            <v>4900000</v>
          </cell>
          <cell r="I2106">
            <v>300000</v>
          </cell>
          <cell r="J2106">
            <v>2100000</v>
          </cell>
        </row>
        <row r="2107">
          <cell r="C2107" t="str">
            <v>620LONGAN</v>
          </cell>
          <cell r="D2107" t="str">
            <v>MLLA-011</v>
          </cell>
          <cell r="H2107">
            <v>4200000</v>
          </cell>
          <cell r="I2107">
            <v>300000</v>
          </cell>
          <cell r="J2107">
            <v>2800000</v>
          </cell>
        </row>
        <row r="2108">
          <cell r="C2108" t="str">
            <v>620LONGAN</v>
          </cell>
          <cell r="D2108" t="str">
            <v>MLLA-011</v>
          </cell>
          <cell r="H2108">
            <v>4200000</v>
          </cell>
          <cell r="I2108">
            <v>300000</v>
          </cell>
          <cell r="J2108">
            <v>1800000</v>
          </cell>
        </row>
        <row r="2109">
          <cell r="C2109" t="str">
            <v>620LONGAN</v>
          </cell>
          <cell r="D2109" t="str">
            <v>MLLA-011</v>
          </cell>
          <cell r="H2109">
            <v>5600000</v>
          </cell>
          <cell r="I2109">
            <v>300000</v>
          </cell>
          <cell r="J2109">
            <v>2400000</v>
          </cell>
        </row>
        <row r="2110">
          <cell r="C2110" t="str">
            <v>620LONGAN</v>
          </cell>
          <cell r="D2110" t="str">
            <v>MLLA-011</v>
          </cell>
          <cell r="H2110">
            <v>4200000</v>
          </cell>
          <cell r="I2110">
            <v>300000</v>
          </cell>
          <cell r="J2110">
            <v>2800000</v>
          </cell>
        </row>
        <row r="2111">
          <cell r="C2111" t="str">
            <v>620LONGAN</v>
          </cell>
          <cell r="D2111" t="str">
            <v>MLLA-011</v>
          </cell>
          <cell r="H2111">
            <v>4200000</v>
          </cell>
          <cell r="I2111">
            <v>300000</v>
          </cell>
          <cell r="J2111">
            <v>1800000</v>
          </cell>
        </row>
        <row r="2112">
          <cell r="C2112" t="str">
            <v>620LONGAN</v>
          </cell>
          <cell r="D2112" t="str">
            <v>MLLA-011</v>
          </cell>
          <cell r="H2112">
            <v>5600000</v>
          </cell>
          <cell r="I2112">
            <v>300000</v>
          </cell>
          <cell r="J2112">
            <v>2400000</v>
          </cell>
        </row>
        <row r="2113">
          <cell r="C2113" t="str">
            <v>620LONGAN</v>
          </cell>
          <cell r="D2113" t="str">
            <v>MLLA-011</v>
          </cell>
          <cell r="H2113">
            <v>4200000</v>
          </cell>
          <cell r="I2113">
            <v>300000</v>
          </cell>
          <cell r="J2113">
            <v>1800000</v>
          </cell>
        </row>
        <row r="2114">
          <cell r="C2114" t="str">
            <v>620LONGAN</v>
          </cell>
          <cell r="D2114" t="str">
            <v>MLLA-011</v>
          </cell>
          <cell r="H2114">
            <v>4200000</v>
          </cell>
          <cell r="I2114">
            <v>300000</v>
          </cell>
          <cell r="J2114">
            <v>2800000</v>
          </cell>
        </row>
        <row r="2115">
          <cell r="C2115" t="str">
            <v>620LONGAN</v>
          </cell>
          <cell r="D2115" t="str">
            <v>MLLA-011</v>
          </cell>
          <cell r="H2115">
            <v>4200000</v>
          </cell>
          <cell r="I2115">
            <v>300000</v>
          </cell>
          <cell r="J2115">
            <v>1800000</v>
          </cell>
        </row>
        <row r="2116">
          <cell r="C2116" t="str">
            <v>620LONGAN</v>
          </cell>
          <cell r="D2116" t="str">
            <v>MLLA-011</v>
          </cell>
          <cell r="H2116">
            <v>4900000</v>
          </cell>
          <cell r="I2116">
            <v>300000</v>
          </cell>
          <cell r="J2116">
            <v>2100000</v>
          </cell>
        </row>
        <row r="2117">
          <cell r="C2117" t="str">
            <v>620LONGAN</v>
          </cell>
          <cell r="D2117" t="str">
            <v>MLLA-011</v>
          </cell>
          <cell r="H2117">
            <v>4200000</v>
          </cell>
          <cell r="I2117">
            <v>300000</v>
          </cell>
          <cell r="J2117">
            <v>1800000</v>
          </cell>
        </row>
        <row r="2118">
          <cell r="C2118" t="str">
            <v>620LONGAN</v>
          </cell>
          <cell r="D2118" t="str">
            <v>MLLA-011</v>
          </cell>
          <cell r="H2118">
            <v>8000000</v>
          </cell>
          <cell r="I2118">
            <v>0</v>
          </cell>
          <cell r="J2118">
            <v>4000000</v>
          </cell>
        </row>
        <row r="2119">
          <cell r="C2119" t="str">
            <v>620LONGAN</v>
          </cell>
          <cell r="D2119" t="str">
            <v>MLLA-011</v>
          </cell>
          <cell r="H2119">
            <v>4200000</v>
          </cell>
          <cell r="I2119">
            <v>300000</v>
          </cell>
          <cell r="J2119">
            <v>1800000</v>
          </cell>
        </row>
        <row r="2120">
          <cell r="C2120" t="str">
            <v>620LONGAN</v>
          </cell>
          <cell r="D2120" t="str">
            <v>MLLA-011</v>
          </cell>
          <cell r="H2120">
            <v>4500000</v>
          </cell>
          <cell r="I2120">
            <v>300000</v>
          </cell>
          <cell r="J2120">
            <v>2000000</v>
          </cell>
        </row>
        <row r="2121">
          <cell r="C2121" t="str">
            <v>620LONGAN</v>
          </cell>
          <cell r="D2121" t="str">
            <v>MLLA-011</v>
          </cell>
          <cell r="H2121">
            <v>9230769.2307692301</v>
          </cell>
          <cell r="I2121">
            <v>0</v>
          </cell>
          <cell r="J2121">
            <v>2307692.3076923075</v>
          </cell>
        </row>
        <row r="2122">
          <cell r="C2122" t="str">
            <v>620LONGAN</v>
          </cell>
          <cell r="D2122" t="str">
            <v>MLLA-011</v>
          </cell>
          <cell r="H2122">
            <v>4200000</v>
          </cell>
          <cell r="I2122">
            <v>300000</v>
          </cell>
          <cell r="J2122">
            <v>1800000</v>
          </cell>
        </row>
        <row r="2123">
          <cell r="C2123" t="str">
            <v>620LONGAN</v>
          </cell>
          <cell r="D2123" t="str">
            <v>MLLA-011</v>
          </cell>
          <cell r="H2123">
            <v>4200000</v>
          </cell>
          <cell r="I2123">
            <v>300000</v>
          </cell>
          <cell r="J2123">
            <v>1800000</v>
          </cell>
        </row>
        <row r="2124">
          <cell r="C2124" t="str">
            <v>620LONGAN</v>
          </cell>
          <cell r="D2124" t="str">
            <v>MLLA-011</v>
          </cell>
          <cell r="H2124">
            <v>7000000</v>
          </cell>
          <cell r="I2124">
            <v>0</v>
          </cell>
          <cell r="J2124">
            <v>3000000</v>
          </cell>
        </row>
        <row r="2125">
          <cell r="C2125" t="str">
            <v>620LONGAN</v>
          </cell>
          <cell r="D2125" t="str">
            <v>MLLA-011</v>
          </cell>
          <cell r="H2125">
            <v>7000000</v>
          </cell>
          <cell r="I2125">
            <v>0</v>
          </cell>
          <cell r="J2125">
            <v>3000000</v>
          </cell>
        </row>
        <row r="2126">
          <cell r="C2126" t="str">
            <v>620LONGAN</v>
          </cell>
          <cell r="D2126" t="str">
            <v>MLLA-011</v>
          </cell>
          <cell r="H2126">
            <v>7000000</v>
          </cell>
          <cell r="I2126">
            <v>0</v>
          </cell>
          <cell r="J2126">
            <v>3000000</v>
          </cell>
        </row>
        <row r="2127">
          <cell r="C2127" t="str">
            <v>620LONGAN</v>
          </cell>
          <cell r="D2127" t="str">
            <v>MLLA-011</v>
          </cell>
          <cell r="H2127">
            <v>7000000</v>
          </cell>
          <cell r="I2127">
            <v>0</v>
          </cell>
          <cell r="J2127">
            <v>3000000</v>
          </cell>
        </row>
        <row r="2128">
          <cell r="C2128" t="str">
            <v>620LONGAN</v>
          </cell>
          <cell r="D2128" t="str">
            <v>MLLA-011</v>
          </cell>
          <cell r="H2128">
            <v>4900000</v>
          </cell>
          <cell r="I2128">
            <v>300000</v>
          </cell>
          <cell r="J2128">
            <v>2100000</v>
          </cell>
        </row>
        <row r="2129">
          <cell r="C2129" t="str">
            <v>620LONGAN</v>
          </cell>
          <cell r="D2129" t="str">
            <v>MLLA-011</v>
          </cell>
          <cell r="H2129">
            <v>4200000</v>
          </cell>
          <cell r="I2129">
            <v>300000</v>
          </cell>
          <cell r="J2129">
            <v>1800000</v>
          </cell>
        </row>
        <row r="2130">
          <cell r="C2130" t="str">
            <v>620LONGAN</v>
          </cell>
          <cell r="D2130" t="str">
            <v>MLLA-011</v>
          </cell>
          <cell r="H2130">
            <v>4200000</v>
          </cell>
          <cell r="I2130">
            <v>300000</v>
          </cell>
          <cell r="J2130">
            <v>1800000</v>
          </cell>
        </row>
        <row r="2131">
          <cell r="C2131" t="str">
            <v>620LONGAN</v>
          </cell>
          <cell r="D2131" t="str">
            <v>MLLA-011</v>
          </cell>
          <cell r="H2131">
            <v>1130769.2307692308</v>
          </cell>
          <cell r="I2131">
            <v>0</v>
          </cell>
          <cell r="J2131">
            <v>484615.38461538462</v>
          </cell>
        </row>
        <row r="2132">
          <cell r="C2132" t="str">
            <v>620LONGAN</v>
          </cell>
          <cell r="D2132" t="str">
            <v>MLLA-011</v>
          </cell>
          <cell r="H2132">
            <v>5200000</v>
          </cell>
          <cell r="I2132">
            <v>300000</v>
          </cell>
          <cell r="J2132">
            <v>0</v>
          </cell>
        </row>
        <row r="2133">
          <cell r="C2133" t="str">
            <v>620LONGAN</v>
          </cell>
          <cell r="D2133" t="str">
            <v>MLLA-011</v>
          </cell>
          <cell r="H2133">
            <v>5200000</v>
          </cell>
          <cell r="I2133">
            <v>300000</v>
          </cell>
          <cell r="J2133">
            <v>0</v>
          </cell>
        </row>
        <row r="2134">
          <cell r="C2134" t="str">
            <v>620LONGAN</v>
          </cell>
          <cell r="D2134" t="str">
            <v>MLLA-011</v>
          </cell>
          <cell r="H2134">
            <v>7269230.769230769</v>
          </cell>
          <cell r="I2134">
            <v>0</v>
          </cell>
          <cell r="J2134">
            <v>0</v>
          </cell>
        </row>
        <row r="2135">
          <cell r="C2135" t="str">
            <v>620LONGAN</v>
          </cell>
          <cell r="D2135" t="str">
            <v>MLLA-011</v>
          </cell>
          <cell r="H2135">
            <v>6461538.461538462</v>
          </cell>
          <cell r="I2135">
            <v>0</v>
          </cell>
          <cell r="J2135">
            <v>2769230.7692307695</v>
          </cell>
        </row>
        <row r="2136">
          <cell r="C2136" t="str">
            <v>620LONGAN</v>
          </cell>
          <cell r="D2136" t="str">
            <v>MLLA-011</v>
          </cell>
          <cell r="H2136">
            <v>1319230.7692307692</v>
          </cell>
          <cell r="I2136">
            <v>0</v>
          </cell>
          <cell r="J2136">
            <v>565384.61538461538</v>
          </cell>
        </row>
        <row r="2137">
          <cell r="C2137" t="str">
            <v>620LONGAN</v>
          </cell>
          <cell r="D2137" t="str">
            <v>MLLA-011</v>
          </cell>
          <cell r="H2137">
            <v>4711538.461538462</v>
          </cell>
          <cell r="I2137">
            <v>300000</v>
          </cell>
          <cell r="J2137">
            <v>2019230.7692307692</v>
          </cell>
        </row>
        <row r="2138">
          <cell r="C2138" t="str">
            <v>620LONGAN</v>
          </cell>
          <cell r="D2138" t="str">
            <v>MLLA-011</v>
          </cell>
          <cell r="H2138">
            <v>969230.76923076925</v>
          </cell>
          <cell r="I2138">
            <v>0</v>
          </cell>
          <cell r="J2138">
            <v>415384.61538461538</v>
          </cell>
        </row>
        <row r="2139">
          <cell r="C2139" t="str">
            <v>620LONGAN</v>
          </cell>
          <cell r="D2139" t="str">
            <v>MLLA-011</v>
          </cell>
          <cell r="H2139">
            <v>2100000</v>
          </cell>
          <cell r="I2139">
            <v>0</v>
          </cell>
          <cell r="J2139">
            <v>900000</v>
          </cell>
        </row>
        <row r="2140">
          <cell r="C2140" t="str">
            <v>620LONGAN</v>
          </cell>
          <cell r="D2140" t="str">
            <v>MLLA-011</v>
          </cell>
          <cell r="H2140">
            <v>1384615.3846153845</v>
          </cell>
          <cell r="I2140">
            <v>0</v>
          </cell>
          <cell r="J2140">
            <v>615384.61538461538</v>
          </cell>
        </row>
        <row r="2141">
          <cell r="C2141" t="str">
            <v>620LONGAN</v>
          </cell>
          <cell r="D2141" t="str">
            <v>MLLA-011</v>
          </cell>
          <cell r="H2141">
            <v>4500000</v>
          </cell>
          <cell r="I2141">
            <v>300000</v>
          </cell>
          <cell r="J2141">
            <v>2000000</v>
          </cell>
        </row>
        <row r="2142">
          <cell r="C2142" t="str">
            <v>620LONGAN</v>
          </cell>
          <cell r="D2142" t="str">
            <v>MLLA-011</v>
          </cell>
          <cell r="H2142">
            <v>4153846.1538461535</v>
          </cell>
          <cell r="I2142">
            <v>0</v>
          </cell>
          <cell r="J2142">
            <v>1846153.846153846</v>
          </cell>
        </row>
        <row r="2143">
          <cell r="C2143" t="str">
            <v>620LONGAN</v>
          </cell>
          <cell r="D2143" t="str">
            <v>MLLA-011</v>
          </cell>
          <cell r="H2143">
            <v>4500000</v>
          </cell>
          <cell r="I2143">
            <v>300000</v>
          </cell>
          <cell r="J2143">
            <v>2000000</v>
          </cell>
        </row>
        <row r="2144">
          <cell r="C2144" t="str">
            <v>620LONGAN</v>
          </cell>
          <cell r="D2144" t="str">
            <v>MLLA-011</v>
          </cell>
          <cell r="H2144">
            <v>4500000</v>
          </cell>
          <cell r="I2144">
            <v>300000</v>
          </cell>
          <cell r="J2144">
            <v>2000000</v>
          </cell>
        </row>
        <row r="2145">
          <cell r="C2145" t="str">
            <v>620LONGAN</v>
          </cell>
          <cell r="D2145" t="str">
            <v>MLLA-011</v>
          </cell>
          <cell r="H2145">
            <v>4500000</v>
          </cell>
          <cell r="I2145">
            <v>300000</v>
          </cell>
          <cell r="J2145">
            <v>2000000</v>
          </cell>
        </row>
        <row r="2146">
          <cell r="C2146" t="str">
            <v>620LONGAN</v>
          </cell>
          <cell r="D2146" t="str">
            <v>MLLA-011</v>
          </cell>
          <cell r="H2146">
            <v>4500000</v>
          </cell>
          <cell r="I2146">
            <v>300000</v>
          </cell>
          <cell r="J2146">
            <v>2000000</v>
          </cell>
        </row>
        <row r="2147">
          <cell r="C2147" t="str">
            <v>620LONGAN</v>
          </cell>
          <cell r="D2147" t="str">
            <v>MLLA-011</v>
          </cell>
          <cell r="H2147">
            <v>4500000</v>
          </cell>
          <cell r="I2147">
            <v>300000</v>
          </cell>
          <cell r="J2147">
            <v>2000000</v>
          </cell>
        </row>
        <row r="2148">
          <cell r="C2148" t="str">
            <v>620LONGAN</v>
          </cell>
          <cell r="D2148" t="str">
            <v>MLLA-011</v>
          </cell>
          <cell r="H2148">
            <v>4500000</v>
          </cell>
          <cell r="I2148">
            <v>300000</v>
          </cell>
          <cell r="J2148">
            <v>2000000</v>
          </cell>
        </row>
        <row r="2149">
          <cell r="C2149" t="str">
            <v>620LONGAN</v>
          </cell>
          <cell r="D2149" t="str">
            <v>MLLA-011</v>
          </cell>
          <cell r="H2149">
            <v>4500000</v>
          </cell>
          <cell r="I2149">
            <v>300000</v>
          </cell>
          <cell r="J2149">
            <v>2000000</v>
          </cell>
        </row>
        <row r="2150">
          <cell r="C2150" t="str">
            <v>620LONGAN</v>
          </cell>
          <cell r="D2150" t="str">
            <v>MLLA-011</v>
          </cell>
          <cell r="H2150">
            <v>4500000</v>
          </cell>
          <cell r="I2150">
            <v>300000</v>
          </cell>
          <cell r="J2150">
            <v>2000000</v>
          </cell>
        </row>
        <row r="2151">
          <cell r="C2151" t="str">
            <v>620LONGAN</v>
          </cell>
          <cell r="D2151" t="str">
            <v>MLLA-011</v>
          </cell>
          <cell r="H2151">
            <v>4500000</v>
          </cell>
          <cell r="I2151">
            <v>300000</v>
          </cell>
          <cell r="J2151">
            <v>2000000</v>
          </cell>
        </row>
        <row r="2152">
          <cell r="C2152" t="str">
            <v>620LONGAN</v>
          </cell>
          <cell r="D2152" t="str">
            <v>MLLA-011</v>
          </cell>
          <cell r="H2152">
            <v>6000000</v>
          </cell>
          <cell r="I2152">
            <v>300000</v>
          </cell>
          <cell r="J2152">
            <v>2000000</v>
          </cell>
        </row>
        <row r="2153">
          <cell r="C2153" t="str">
            <v>620LONGAN</v>
          </cell>
          <cell r="D2153" t="str">
            <v>MLLA-011</v>
          </cell>
          <cell r="H2153">
            <v>2953846.153846154</v>
          </cell>
          <cell r="I2153">
            <v>0</v>
          </cell>
          <cell r="J2153">
            <v>738461.5384615385</v>
          </cell>
        </row>
        <row r="2154">
          <cell r="C2154" t="str">
            <v>620LONGAN</v>
          </cell>
          <cell r="D2154" t="str">
            <v>MLLA-011</v>
          </cell>
          <cell r="H2154">
            <v>4800000</v>
          </cell>
          <cell r="I2154">
            <v>300000</v>
          </cell>
          <cell r="J2154">
            <v>1200000</v>
          </cell>
        </row>
        <row r="2155">
          <cell r="C2155" t="str">
            <v>620LONGAN</v>
          </cell>
          <cell r="D2155" t="str">
            <v>MLLA-011</v>
          </cell>
          <cell r="H2155">
            <v>6000000</v>
          </cell>
          <cell r="I2155">
            <v>300000</v>
          </cell>
          <cell r="J2155">
            <v>500000</v>
          </cell>
        </row>
        <row r="2156">
          <cell r="C2156" t="str">
            <v>620LONGAN</v>
          </cell>
          <cell r="D2156" t="str">
            <v>MLLA-011</v>
          </cell>
          <cell r="H2156">
            <v>4800000</v>
          </cell>
          <cell r="I2156">
            <v>300000</v>
          </cell>
          <cell r="J2156">
            <v>1200000</v>
          </cell>
        </row>
        <row r="2157">
          <cell r="C2157" t="str">
            <v>620LONGAN</v>
          </cell>
          <cell r="D2157" t="str">
            <v>MLLA-011</v>
          </cell>
          <cell r="H2157">
            <v>4800000</v>
          </cell>
          <cell r="I2157">
            <v>300000</v>
          </cell>
          <cell r="J2157">
            <v>1200000</v>
          </cell>
        </row>
        <row r="2158">
          <cell r="C2158" t="str">
            <v>620LONGAN</v>
          </cell>
          <cell r="D2158" t="str">
            <v>MLLA-011</v>
          </cell>
          <cell r="H2158">
            <v>2953846.153846154</v>
          </cell>
          <cell r="I2158">
            <v>0</v>
          </cell>
          <cell r="J2158">
            <v>1661538.4615384615</v>
          </cell>
        </row>
        <row r="2159">
          <cell r="C2159" t="str">
            <v>620LONGAN</v>
          </cell>
          <cell r="D2159" t="str">
            <v>MLLA-011</v>
          </cell>
          <cell r="H2159">
            <v>1661538.4615384615</v>
          </cell>
          <cell r="I2159">
            <v>0</v>
          </cell>
          <cell r="J2159">
            <v>934615.38461538462</v>
          </cell>
        </row>
        <row r="2160">
          <cell r="C2160" t="str">
            <v>620LONGAN</v>
          </cell>
          <cell r="D2160" t="str">
            <v>MLLA-012</v>
          </cell>
          <cell r="H2160">
            <v>13397741.935483871</v>
          </cell>
        </row>
        <row r="2161">
          <cell r="C2161" t="str">
            <v>620LONGAN</v>
          </cell>
          <cell r="D2161" t="str">
            <v>MLLA-012</v>
          </cell>
          <cell r="H2161">
            <v>12913870.967741936</v>
          </cell>
        </row>
        <row r="2162">
          <cell r="C2162" t="str">
            <v>620LONGAN</v>
          </cell>
          <cell r="D2162" t="str">
            <v>MLLA-012</v>
          </cell>
          <cell r="H2162">
            <v>12913870.967741936</v>
          </cell>
        </row>
        <row r="2163">
          <cell r="C2163" t="str">
            <v>620LONGAN</v>
          </cell>
          <cell r="D2163" t="str">
            <v>MLLA-012</v>
          </cell>
          <cell r="H2163">
            <v>12430000</v>
          </cell>
        </row>
        <row r="2164">
          <cell r="C2164" t="str">
            <v>620LONGAN</v>
          </cell>
          <cell r="D2164" t="str">
            <v>MLLA-012</v>
          </cell>
          <cell r="H2164">
            <v>12913870.967741936</v>
          </cell>
        </row>
        <row r="2165">
          <cell r="C2165" t="str">
            <v>620LONGAN</v>
          </cell>
          <cell r="D2165" t="str">
            <v>MLLA-012</v>
          </cell>
          <cell r="H2165">
            <v>12430000</v>
          </cell>
        </row>
        <row r="2166">
          <cell r="C2166" t="str">
            <v>620LONGAN</v>
          </cell>
          <cell r="D2166" t="str">
            <v>MLLA-012</v>
          </cell>
          <cell r="H2166">
            <v>12430000</v>
          </cell>
        </row>
        <row r="2167">
          <cell r="C2167" t="str">
            <v>620LONGAN</v>
          </cell>
          <cell r="D2167" t="str">
            <v>MLLA-012</v>
          </cell>
          <cell r="H2167">
            <v>12430000</v>
          </cell>
        </row>
        <row r="2168">
          <cell r="C2168" t="str">
            <v>620LONGAN</v>
          </cell>
          <cell r="D2168" t="str">
            <v>MLLA-012</v>
          </cell>
          <cell r="H2168">
            <v>6200000</v>
          </cell>
        </row>
        <row r="2169">
          <cell r="C2169" t="str">
            <v>620LONGAN</v>
          </cell>
          <cell r="D2169" t="str">
            <v>MLLA-012</v>
          </cell>
          <cell r="H2169">
            <v>12430000</v>
          </cell>
        </row>
        <row r="2170">
          <cell r="C2170" t="str">
            <v>620LONGAN</v>
          </cell>
          <cell r="D2170" t="str">
            <v>MLLA-012</v>
          </cell>
          <cell r="H2170">
            <v>12430000</v>
          </cell>
        </row>
        <row r="2171">
          <cell r="C2171" t="str">
            <v>620LONGAN</v>
          </cell>
          <cell r="D2171" t="str">
            <v>MLLA-012</v>
          </cell>
          <cell r="H2171">
            <v>833548.38709677418</v>
          </cell>
        </row>
        <row r="2172">
          <cell r="C2172" t="str">
            <v>620LONGAN</v>
          </cell>
          <cell r="D2172" t="str">
            <v>MLLA-012</v>
          </cell>
          <cell r="H2172">
            <v>12430000</v>
          </cell>
        </row>
        <row r="2173">
          <cell r="C2173" t="str">
            <v>620LONGAN</v>
          </cell>
          <cell r="D2173" t="str">
            <v>MLLA-012</v>
          </cell>
          <cell r="H2173">
            <v>12913870.967741936</v>
          </cell>
        </row>
        <row r="2174">
          <cell r="C2174" t="str">
            <v>620LONGAN</v>
          </cell>
          <cell r="D2174" t="str">
            <v>MLLA-012</v>
          </cell>
          <cell r="H2174">
            <v>8590000</v>
          </cell>
        </row>
        <row r="2175">
          <cell r="C2175" t="str">
            <v>620LONGAN</v>
          </cell>
          <cell r="D2175" t="str">
            <v>MLLA-012</v>
          </cell>
          <cell r="H2175">
            <v>5390000</v>
          </cell>
        </row>
        <row r="2176">
          <cell r="C2176" t="str">
            <v>620LONGAN</v>
          </cell>
          <cell r="D2176" t="str">
            <v>MLLA-012</v>
          </cell>
          <cell r="H2176">
            <v>10830000</v>
          </cell>
        </row>
        <row r="2177">
          <cell r="C2177" t="str">
            <v>620LONGAN</v>
          </cell>
          <cell r="D2177" t="str">
            <v>MLLA-012</v>
          </cell>
          <cell r="H2177">
            <v>9230000</v>
          </cell>
        </row>
        <row r="2178">
          <cell r="C2178" t="str">
            <v>620LONGAN</v>
          </cell>
          <cell r="D2178" t="str">
            <v>MLLA-012</v>
          </cell>
          <cell r="H2178">
            <v>7171491.935483871</v>
          </cell>
        </row>
        <row r="2179">
          <cell r="C2179" t="str">
            <v>620LONGAN</v>
          </cell>
          <cell r="D2179" t="str">
            <v>MLLA-012</v>
          </cell>
          <cell r="H2179">
            <v>10950000</v>
          </cell>
        </row>
        <row r="2180">
          <cell r="C2180" t="str">
            <v>620LONGAN</v>
          </cell>
          <cell r="D2180" t="str">
            <v>MLLA-012</v>
          </cell>
          <cell r="H2180">
            <v>11650000</v>
          </cell>
        </row>
        <row r="2181">
          <cell r="C2181" t="str">
            <v>620LONGAN</v>
          </cell>
          <cell r="D2181" t="str">
            <v>MLLA-012</v>
          </cell>
          <cell r="H2181">
            <v>11700000</v>
          </cell>
        </row>
        <row r="2182">
          <cell r="C2182" t="str">
            <v>620LONGAN</v>
          </cell>
          <cell r="D2182" t="str">
            <v>MLLA-012</v>
          </cell>
          <cell r="H2182">
            <v>4462500</v>
          </cell>
        </row>
        <row r="2183">
          <cell r="C2183" t="str">
            <v>620LONGAN</v>
          </cell>
          <cell r="D2183" t="str">
            <v>MLLA-012</v>
          </cell>
          <cell r="H2183">
            <v>4289062.5</v>
          </cell>
        </row>
        <row r="2184">
          <cell r="C2184" t="str">
            <v>620LONGAN</v>
          </cell>
          <cell r="D2184" t="str">
            <v>MLLA-012</v>
          </cell>
          <cell r="H2184">
            <v>8359677.4193548383</v>
          </cell>
        </row>
        <row r="2185">
          <cell r="C2185" t="str">
            <v>620LONGAN</v>
          </cell>
          <cell r="D2185" t="str">
            <v>MLLA-012</v>
          </cell>
          <cell r="H2185">
            <v>13293750</v>
          </cell>
        </row>
        <row r="2186">
          <cell r="C2186" t="str">
            <v>620LONGAN</v>
          </cell>
          <cell r="D2186" t="str">
            <v>MLLA-012</v>
          </cell>
          <cell r="H2186">
            <v>11219375</v>
          </cell>
        </row>
        <row r="2187">
          <cell r="C2187" t="str">
            <v>620LONGAN</v>
          </cell>
          <cell r="D2187" t="str">
            <v>MLLA-012</v>
          </cell>
          <cell r="H2187">
            <v>9000000</v>
          </cell>
        </row>
        <row r="2188">
          <cell r="C2188" t="str">
            <v>620LONGAN</v>
          </cell>
          <cell r="D2188" t="str">
            <v>MLLA-012</v>
          </cell>
          <cell r="H2188">
            <v>9093750</v>
          </cell>
        </row>
        <row r="2189">
          <cell r="C2189" t="str">
            <v>620LONGAN</v>
          </cell>
          <cell r="D2189" t="str">
            <v>MLLA-012</v>
          </cell>
          <cell r="H2189">
            <v>9656250</v>
          </cell>
        </row>
        <row r="2190">
          <cell r="C2190" t="str">
            <v>620LONGAN</v>
          </cell>
          <cell r="D2190" t="str">
            <v>MLLA-012</v>
          </cell>
          <cell r="H2190">
            <v>6586250</v>
          </cell>
        </row>
        <row r="2191">
          <cell r="C2191" t="str">
            <v>620LONGAN</v>
          </cell>
          <cell r="D2191" t="str">
            <v>MLLA-012</v>
          </cell>
          <cell r="H2191">
            <v>9377500</v>
          </cell>
        </row>
        <row r="2192">
          <cell r="C2192" t="str">
            <v>620LONGAN</v>
          </cell>
          <cell r="D2192" t="str">
            <v>MLLA-012</v>
          </cell>
          <cell r="H2192">
            <v>8637500</v>
          </cell>
        </row>
        <row r="2193">
          <cell r="C2193" t="str">
            <v>620LONGAN</v>
          </cell>
          <cell r="D2193" t="str">
            <v>MLLA-012</v>
          </cell>
          <cell r="H2193">
            <v>9423750</v>
          </cell>
        </row>
        <row r="2194">
          <cell r="C2194" t="str">
            <v>620LONGAN</v>
          </cell>
          <cell r="D2194" t="str">
            <v>MLLA-012</v>
          </cell>
          <cell r="H2194">
            <v>5591250</v>
          </cell>
        </row>
        <row r="2195">
          <cell r="C2195" t="str">
            <v>620LONGAN</v>
          </cell>
          <cell r="D2195" t="str">
            <v>MLLA-012</v>
          </cell>
          <cell r="H2195">
            <v>8413125</v>
          </cell>
        </row>
        <row r="2196">
          <cell r="C2196" t="str">
            <v>620LONGAN</v>
          </cell>
          <cell r="D2196" t="str">
            <v>MLLA-012</v>
          </cell>
          <cell r="H2196">
            <v>8167500</v>
          </cell>
        </row>
        <row r="2197">
          <cell r="C2197" t="str">
            <v>620LONGAN</v>
          </cell>
          <cell r="D2197" t="str">
            <v>MLLA-012</v>
          </cell>
          <cell r="H2197">
            <v>4400000</v>
          </cell>
        </row>
        <row r="2198">
          <cell r="C2198" t="str">
            <v>620LONGAN</v>
          </cell>
          <cell r="D2198" t="str">
            <v>MLLA-012</v>
          </cell>
          <cell r="H2198">
            <v>3960000</v>
          </cell>
        </row>
        <row r="2199">
          <cell r="C2199" t="str">
            <v>620LONGAN</v>
          </cell>
          <cell r="D2199" t="str">
            <v>MLLA-012</v>
          </cell>
          <cell r="H2199">
            <v>9831250</v>
          </cell>
        </row>
        <row r="2200">
          <cell r="C2200" t="str">
            <v>620LONGAN</v>
          </cell>
          <cell r="D2200" t="str">
            <v>MLLA-012</v>
          </cell>
          <cell r="H2200">
            <v>6008750</v>
          </cell>
        </row>
        <row r="2201">
          <cell r="C2201" t="str">
            <v>620LONGAN</v>
          </cell>
          <cell r="D2201" t="str">
            <v>MLLA-012</v>
          </cell>
          <cell r="H2201">
            <v>8450000</v>
          </cell>
        </row>
        <row r="2202">
          <cell r="C2202" t="str">
            <v>620LONGAN</v>
          </cell>
          <cell r="D2202" t="str">
            <v>MLLA-012</v>
          </cell>
          <cell r="H2202">
            <v>8046875</v>
          </cell>
        </row>
        <row r="2203">
          <cell r="C2203" t="str">
            <v>620LONGAN</v>
          </cell>
          <cell r="D2203" t="str">
            <v>MLLA-012</v>
          </cell>
          <cell r="H2203">
            <v>6615000</v>
          </cell>
        </row>
        <row r="2204">
          <cell r="C2204" t="str">
            <v>620LONGAN</v>
          </cell>
          <cell r="D2204" t="str">
            <v>MLLA-012</v>
          </cell>
          <cell r="H2204">
            <v>7837500</v>
          </cell>
        </row>
        <row r="2205">
          <cell r="C2205" t="str">
            <v>620LONGAN</v>
          </cell>
          <cell r="D2205" t="str">
            <v>MLLA-012</v>
          </cell>
          <cell r="H2205">
            <v>9171250</v>
          </cell>
        </row>
        <row r="2206">
          <cell r="C2206" t="str">
            <v>620LONGAN</v>
          </cell>
          <cell r="D2206" t="str">
            <v>MLLA-012</v>
          </cell>
          <cell r="H2206">
            <v>10703125</v>
          </cell>
        </row>
        <row r="2207">
          <cell r="C2207" t="str">
            <v>620LONGAN</v>
          </cell>
          <cell r="D2207" t="str">
            <v>MLLA-012</v>
          </cell>
          <cell r="H2207">
            <v>9656250</v>
          </cell>
        </row>
        <row r="2208">
          <cell r="C2208" t="str">
            <v>620LONGAN</v>
          </cell>
          <cell r="D2208" t="str">
            <v>MLLA-012</v>
          </cell>
          <cell r="H2208">
            <v>810000</v>
          </cell>
        </row>
        <row r="2209">
          <cell r="C2209" t="str">
            <v>620LONGAN</v>
          </cell>
          <cell r="D2209" t="str">
            <v>MLLA-012</v>
          </cell>
          <cell r="H2209">
            <v>7837500</v>
          </cell>
        </row>
        <row r="2210">
          <cell r="C2210" t="str">
            <v>620LONGAN</v>
          </cell>
          <cell r="D2210" t="str">
            <v>MLLA-012</v>
          </cell>
          <cell r="H2210">
            <v>8583750</v>
          </cell>
        </row>
        <row r="2211">
          <cell r="C2211" t="str">
            <v>620LONGAN</v>
          </cell>
          <cell r="D2211" t="str">
            <v>MLLA-012</v>
          </cell>
          <cell r="H2211">
            <v>1500000</v>
          </cell>
        </row>
        <row r="2212">
          <cell r="C2212" t="str">
            <v>620LONGAN</v>
          </cell>
          <cell r="D2212" t="str">
            <v>MLLA-012</v>
          </cell>
          <cell r="H2212">
            <v>1320000</v>
          </cell>
        </row>
        <row r="2213">
          <cell r="C2213" t="str">
            <v>620LONGAN</v>
          </cell>
          <cell r="D2213" t="str">
            <v>MLLA-012</v>
          </cell>
          <cell r="H2213">
            <v>6572500</v>
          </cell>
        </row>
        <row r="2214">
          <cell r="C2214" t="str">
            <v>620LONGAN</v>
          </cell>
          <cell r="D2214" t="str">
            <v>MLLA-012</v>
          </cell>
          <cell r="H2214">
            <v>6155625</v>
          </cell>
        </row>
        <row r="2215">
          <cell r="C2215" t="str">
            <v>620LONGAN</v>
          </cell>
          <cell r="D2215" t="str">
            <v>MLLA-012</v>
          </cell>
          <cell r="H2215">
            <v>6586250</v>
          </cell>
        </row>
        <row r="2216">
          <cell r="C2216" t="str">
            <v>620LONGAN</v>
          </cell>
          <cell r="D2216" t="str">
            <v>MLLA-012</v>
          </cell>
          <cell r="H2216">
            <v>8676250</v>
          </cell>
        </row>
        <row r="2217">
          <cell r="C2217" t="str">
            <v>620LONGAN</v>
          </cell>
          <cell r="D2217" t="str">
            <v>MLLA-012</v>
          </cell>
          <cell r="H2217">
            <v>8401250</v>
          </cell>
        </row>
        <row r="2218">
          <cell r="C2218" t="str">
            <v>620LONGAN</v>
          </cell>
          <cell r="D2218" t="str">
            <v>MLLA-012</v>
          </cell>
          <cell r="H2218">
            <v>6036250</v>
          </cell>
        </row>
        <row r="2219">
          <cell r="C2219" t="str">
            <v>620LONGAN</v>
          </cell>
          <cell r="D2219" t="str">
            <v>MLLA-012</v>
          </cell>
          <cell r="H2219">
            <v>6916250</v>
          </cell>
        </row>
        <row r="2220">
          <cell r="C2220" t="str">
            <v>620LONGAN</v>
          </cell>
          <cell r="D2220" t="str">
            <v>MLLA-012</v>
          </cell>
          <cell r="H2220">
            <v>8291250</v>
          </cell>
        </row>
        <row r="2221">
          <cell r="C2221" t="str">
            <v>620LONGAN</v>
          </cell>
          <cell r="D2221" t="str">
            <v>MLLA-012</v>
          </cell>
          <cell r="H2221">
            <v>7179375</v>
          </cell>
        </row>
        <row r="2222">
          <cell r="C2222" t="str">
            <v>620LONGAN</v>
          </cell>
          <cell r="D2222" t="str">
            <v>MLLA-012</v>
          </cell>
          <cell r="H2222">
            <v>8332500</v>
          </cell>
        </row>
        <row r="2223">
          <cell r="C2223" t="str">
            <v>620LONGAN</v>
          </cell>
          <cell r="D2223" t="str">
            <v>MLLA-012</v>
          </cell>
          <cell r="H2223">
            <v>9253750</v>
          </cell>
        </row>
        <row r="2224">
          <cell r="C2224" t="str">
            <v>620LONGAN</v>
          </cell>
          <cell r="D2224" t="str">
            <v>MLLA-012</v>
          </cell>
          <cell r="H2224">
            <v>8140000</v>
          </cell>
        </row>
        <row r="2225">
          <cell r="C2225" t="str">
            <v>620LONGAN</v>
          </cell>
          <cell r="D2225" t="str">
            <v>MLLA-012</v>
          </cell>
          <cell r="H2225">
            <v>6592500</v>
          </cell>
        </row>
        <row r="2226">
          <cell r="C2226" t="str">
            <v>620LONGAN</v>
          </cell>
          <cell r="D2226" t="str">
            <v>MLLA-012</v>
          </cell>
          <cell r="H2226">
            <v>7441875</v>
          </cell>
        </row>
        <row r="2227">
          <cell r="C2227" t="str">
            <v>620LONGAN</v>
          </cell>
          <cell r="D2227" t="str">
            <v>MLLA-012</v>
          </cell>
          <cell r="H2227">
            <v>8977500</v>
          </cell>
        </row>
        <row r="2228">
          <cell r="C2228" t="str">
            <v>620LONGAN</v>
          </cell>
          <cell r="D2228" t="str">
            <v>MLLA-012</v>
          </cell>
          <cell r="H2228">
            <v>3727500</v>
          </cell>
        </row>
        <row r="2229">
          <cell r="C2229" t="str">
            <v>620LONGAN</v>
          </cell>
          <cell r="D2229" t="str">
            <v>MLLA-012</v>
          </cell>
          <cell r="H2229">
            <v>8562500</v>
          </cell>
        </row>
        <row r="2230">
          <cell r="C2230" t="str">
            <v>620LONGAN</v>
          </cell>
          <cell r="D2230" t="str">
            <v>MLLA-012</v>
          </cell>
          <cell r="H2230">
            <v>2380000</v>
          </cell>
        </row>
        <row r="2231">
          <cell r="C2231" t="str">
            <v>620LONGAN</v>
          </cell>
          <cell r="D2231" t="str">
            <v>MLLA-012</v>
          </cell>
          <cell r="H2231">
            <v>4250000</v>
          </cell>
        </row>
        <row r="2232">
          <cell r="C2232" t="str">
            <v>620LONGAN</v>
          </cell>
          <cell r="D2232" t="str">
            <v>MLLA-012</v>
          </cell>
          <cell r="H2232">
            <v>3375000</v>
          </cell>
        </row>
        <row r="2233">
          <cell r="C2233" t="str">
            <v>620LONGAN</v>
          </cell>
          <cell r="D2233" t="str">
            <v>MLLA-012</v>
          </cell>
          <cell r="H2233">
            <v>4275000</v>
          </cell>
        </row>
        <row r="2234">
          <cell r="C2234" t="str">
            <v>620LONGAN</v>
          </cell>
          <cell r="D2234" t="str">
            <v>MLLA-012</v>
          </cell>
          <cell r="H2234">
            <v>510000</v>
          </cell>
        </row>
        <row r="2235">
          <cell r="C2235" t="str">
            <v>620LONGAN</v>
          </cell>
          <cell r="D2235" t="str">
            <v>MLLA-012</v>
          </cell>
          <cell r="H2235">
            <v>4275000</v>
          </cell>
        </row>
        <row r="2236">
          <cell r="C2236" t="str">
            <v>620LONGAN</v>
          </cell>
          <cell r="D2236" t="str">
            <v>MLLA-012</v>
          </cell>
          <cell r="H2236">
            <v>420000</v>
          </cell>
        </row>
        <row r="2237">
          <cell r="C2237" t="str">
            <v>620LONGAN</v>
          </cell>
          <cell r="D2237" t="str">
            <v>MLLA-012</v>
          </cell>
          <cell r="H2237">
            <v>4751250</v>
          </cell>
        </row>
        <row r="2238">
          <cell r="C2238" t="str">
            <v>620LONGAN</v>
          </cell>
          <cell r="D2238" t="str">
            <v>MLLA-012</v>
          </cell>
          <cell r="H2238">
            <v>4623750</v>
          </cell>
        </row>
        <row r="2239">
          <cell r="C2239" t="str">
            <v>620LONGAN</v>
          </cell>
          <cell r="D2239" t="str">
            <v>MLLA-012</v>
          </cell>
          <cell r="H2239">
            <v>300000</v>
          </cell>
        </row>
        <row r="2240">
          <cell r="C2240" t="str">
            <v>620LONGAN</v>
          </cell>
          <cell r="D2240" t="str">
            <v>MLLA-012</v>
          </cell>
          <cell r="H2240">
            <v>2671875</v>
          </cell>
        </row>
        <row r="2241">
          <cell r="C2241" t="str">
            <v>620LONGAN</v>
          </cell>
          <cell r="D2241" t="str">
            <v>MLLA-012</v>
          </cell>
          <cell r="H2241">
            <v>1350000</v>
          </cell>
        </row>
        <row r="2242">
          <cell r="C2242" t="str">
            <v>620LONGAN</v>
          </cell>
          <cell r="D2242" t="str">
            <v>MLLA-012</v>
          </cell>
          <cell r="H2242">
            <v>1725000</v>
          </cell>
        </row>
        <row r="2243">
          <cell r="C2243" t="str">
            <v>620LONGAN</v>
          </cell>
          <cell r="D2243" t="str">
            <v>MLLA-012</v>
          </cell>
          <cell r="H2243">
            <v>3750000</v>
          </cell>
        </row>
        <row r="2244">
          <cell r="C2244" t="str">
            <v>620LONGAN</v>
          </cell>
          <cell r="D2244" t="str">
            <v>MLLA-012</v>
          </cell>
          <cell r="H2244">
            <v>4509375</v>
          </cell>
        </row>
        <row r="2245">
          <cell r="C2245" t="str">
            <v>620LONGAN</v>
          </cell>
          <cell r="D2245" t="str">
            <v>MLLA-012</v>
          </cell>
          <cell r="H2245">
            <v>4350000</v>
          </cell>
        </row>
        <row r="2246">
          <cell r="C2246" t="str">
            <v>620LONGAN</v>
          </cell>
          <cell r="D2246" t="str">
            <v>MLLA-012</v>
          </cell>
          <cell r="H2246">
            <v>5784375</v>
          </cell>
        </row>
        <row r="2247">
          <cell r="C2247" t="str">
            <v>620LONGAN</v>
          </cell>
          <cell r="D2247" t="str">
            <v>MLLA-012</v>
          </cell>
          <cell r="H2247">
            <v>5671875</v>
          </cell>
        </row>
        <row r="2248">
          <cell r="C2248" t="str">
            <v>620LONGAN</v>
          </cell>
          <cell r="D2248" t="str">
            <v>MLLA-012</v>
          </cell>
          <cell r="H2248">
            <v>4837500</v>
          </cell>
        </row>
        <row r="2249">
          <cell r="C2249" t="str">
            <v>620LONGAN</v>
          </cell>
          <cell r="D2249" t="str">
            <v>MLLA-012</v>
          </cell>
          <cell r="H2249">
            <v>1800000</v>
          </cell>
        </row>
        <row r="2250">
          <cell r="C2250" t="str">
            <v>620LONGAN</v>
          </cell>
          <cell r="D2250" t="str">
            <v>MLLA-012</v>
          </cell>
          <cell r="H2250">
            <v>5662500</v>
          </cell>
        </row>
        <row r="2251">
          <cell r="C2251" t="str">
            <v>620LONGAN</v>
          </cell>
          <cell r="D2251" t="str">
            <v>MLLA-012</v>
          </cell>
          <cell r="H2251">
            <v>3554375</v>
          </cell>
        </row>
        <row r="2252">
          <cell r="C2252" t="str">
            <v>620LONGAN</v>
          </cell>
          <cell r="D2252" t="str">
            <v>MLLA-012</v>
          </cell>
          <cell r="H2252">
            <v>7081250</v>
          </cell>
        </row>
        <row r="2253">
          <cell r="C2253" t="str">
            <v>620LONGAN</v>
          </cell>
          <cell r="D2253" t="str">
            <v>MLLA-012</v>
          </cell>
          <cell r="H2253">
            <v>4087500</v>
          </cell>
        </row>
        <row r="2254">
          <cell r="C2254" t="str">
            <v>620LONGAN</v>
          </cell>
          <cell r="D2254" t="str">
            <v>MLLA-012</v>
          </cell>
          <cell r="H2254">
            <v>1712500</v>
          </cell>
        </row>
        <row r="2255">
          <cell r="C2255" t="str">
            <v>620LONGAN</v>
          </cell>
          <cell r="D2255" t="str">
            <v>MLLA-012</v>
          </cell>
          <cell r="H2255">
            <v>2343750</v>
          </cell>
        </row>
        <row r="2256">
          <cell r="C2256" t="str">
            <v>620LONGAN</v>
          </cell>
          <cell r="D2256" t="str">
            <v>MLLA-012</v>
          </cell>
          <cell r="H2256">
            <v>4818750</v>
          </cell>
        </row>
        <row r="2257">
          <cell r="C2257" t="str">
            <v>620LONGAN</v>
          </cell>
          <cell r="D2257" t="str">
            <v>MLLA-012</v>
          </cell>
          <cell r="H2257">
            <v>9286250</v>
          </cell>
        </row>
        <row r="2258">
          <cell r="C2258" t="str">
            <v>620LONGAN</v>
          </cell>
          <cell r="D2258" t="str">
            <v>MLLA-012</v>
          </cell>
          <cell r="H2258">
            <v>5893750</v>
          </cell>
        </row>
        <row r="2259">
          <cell r="C2259" t="str">
            <v>620LONGAN</v>
          </cell>
          <cell r="D2259" t="str">
            <v>MLLA-012</v>
          </cell>
          <cell r="H2259">
            <v>6418750</v>
          </cell>
        </row>
        <row r="2260">
          <cell r="C2260" t="str">
            <v>620LONGAN</v>
          </cell>
          <cell r="D2260" t="str">
            <v>MLLA-012</v>
          </cell>
          <cell r="H2260">
            <v>3025000</v>
          </cell>
        </row>
        <row r="2261">
          <cell r="C2261" t="str">
            <v>620LONGAN</v>
          </cell>
          <cell r="D2261" t="str">
            <v>MLLA-012</v>
          </cell>
          <cell r="H2261">
            <v>4925000</v>
          </cell>
        </row>
        <row r="2262">
          <cell r="C2262" t="str">
            <v>620LONGAN</v>
          </cell>
          <cell r="D2262" t="str">
            <v>MLLA-012</v>
          </cell>
          <cell r="H2262">
            <v>7550000</v>
          </cell>
        </row>
        <row r="2263">
          <cell r="C2263" t="str">
            <v>620LONGAN</v>
          </cell>
          <cell r="D2263" t="str">
            <v>MLLA-012</v>
          </cell>
          <cell r="H2263">
            <v>3462500</v>
          </cell>
        </row>
        <row r="2264">
          <cell r="C2264" t="str">
            <v>620LONGAN</v>
          </cell>
          <cell r="D2264" t="str">
            <v>MLLA-012</v>
          </cell>
          <cell r="H2264">
            <v>1487812.5</v>
          </cell>
        </row>
        <row r="2265">
          <cell r="C2265" t="str">
            <v>620LONGAN</v>
          </cell>
          <cell r="D2265" t="str">
            <v>MLLA-014</v>
          </cell>
          <cell r="H2265">
            <v>6600000</v>
          </cell>
          <cell r="K2265">
            <v>1743750</v>
          </cell>
        </row>
        <row r="2266">
          <cell r="C2266" t="str">
            <v>620LONGAN</v>
          </cell>
          <cell r="D2266" t="str">
            <v>MLLA-014</v>
          </cell>
          <cell r="H2266">
            <v>6160000</v>
          </cell>
          <cell r="K2266">
            <v>2200000</v>
          </cell>
        </row>
        <row r="2267">
          <cell r="C2267" t="str">
            <v>620LONGAN</v>
          </cell>
          <cell r="D2267" t="str">
            <v>MLLA-014</v>
          </cell>
          <cell r="H2267">
            <v>6440000</v>
          </cell>
          <cell r="K2267">
            <v>2371875</v>
          </cell>
        </row>
        <row r="2268">
          <cell r="C2268" t="str">
            <v>620LONGAN</v>
          </cell>
          <cell r="D2268" t="str">
            <v>MLLA-014</v>
          </cell>
          <cell r="H2268">
            <v>6160000</v>
          </cell>
          <cell r="K2268">
            <v>2158750</v>
          </cell>
        </row>
        <row r="2269">
          <cell r="C2269" t="str">
            <v>620LONGAN</v>
          </cell>
          <cell r="D2269" t="str">
            <v>MLLA-014</v>
          </cell>
          <cell r="H2269">
            <v>5720000</v>
          </cell>
          <cell r="K2269">
            <v>2172500</v>
          </cell>
        </row>
        <row r="2270">
          <cell r="C2270" t="str">
            <v>620LONGAN</v>
          </cell>
          <cell r="D2270" t="str">
            <v>MLLA-014</v>
          </cell>
          <cell r="H2270">
            <v>5940000</v>
          </cell>
          <cell r="K2270">
            <v>2172500</v>
          </cell>
        </row>
        <row r="2271">
          <cell r="C2271" t="str">
            <v>620LONGAN</v>
          </cell>
          <cell r="D2271" t="str">
            <v>MLLA-014</v>
          </cell>
          <cell r="H2271">
            <v>5980000</v>
          </cell>
          <cell r="K2271">
            <v>2328750</v>
          </cell>
        </row>
        <row r="2272">
          <cell r="C2272" t="str">
            <v>620LONGAN</v>
          </cell>
          <cell r="D2272" t="str">
            <v>MLLA-014</v>
          </cell>
          <cell r="H2272">
            <v>5720000</v>
          </cell>
          <cell r="K2272">
            <v>2213750</v>
          </cell>
        </row>
        <row r="2273">
          <cell r="C2273" t="str">
            <v>620LONGAN</v>
          </cell>
          <cell r="D2273" t="str">
            <v>MLLA-014</v>
          </cell>
          <cell r="H2273">
            <v>6210000</v>
          </cell>
          <cell r="K2273">
            <v>2300000</v>
          </cell>
        </row>
        <row r="2274">
          <cell r="C2274" t="str">
            <v>620LONGAN</v>
          </cell>
          <cell r="D2274" t="str">
            <v>MLLA-014</v>
          </cell>
          <cell r="H2274">
            <v>6250000</v>
          </cell>
          <cell r="K2274">
            <v>2390625</v>
          </cell>
        </row>
        <row r="2275">
          <cell r="C2275" t="str">
            <v>620LONGAN</v>
          </cell>
          <cell r="D2275" t="str">
            <v>MLLA-014</v>
          </cell>
          <cell r="H2275">
            <v>6160000</v>
          </cell>
          <cell r="K2275">
            <v>2172500</v>
          </cell>
        </row>
        <row r="2276">
          <cell r="C2276" t="str">
            <v>620LONGAN</v>
          </cell>
          <cell r="D2276" t="str">
            <v>MLLA-014</v>
          </cell>
          <cell r="H2276">
            <v>5940000</v>
          </cell>
          <cell r="K2276">
            <v>2172500</v>
          </cell>
        </row>
        <row r="2277">
          <cell r="C2277" t="str">
            <v>620LONGAN</v>
          </cell>
          <cell r="D2277" t="str">
            <v>MLLA-014</v>
          </cell>
          <cell r="H2277">
            <v>6380000</v>
          </cell>
          <cell r="K2277">
            <v>2227500</v>
          </cell>
        </row>
        <row r="2278">
          <cell r="C2278" t="str">
            <v>620LONGAN</v>
          </cell>
          <cell r="D2278" t="str">
            <v>MLLA-013</v>
          </cell>
          <cell r="H2278">
            <v>7790633.7120266855</v>
          </cell>
        </row>
        <row r="2279">
          <cell r="C2279" t="str">
            <v>620LONGAN</v>
          </cell>
          <cell r="D2279" t="str">
            <v>MLLA-013</v>
          </cell>
          <cell r="H2279">
            <v>7137285.1493375581</v>
          </cell>
        </row>
        <row r="2280">
          <cell r="C2280" t="str">
            <v>620LONGAN</v>
          </cell>
          <cell r="D2280" t="str">
            <v>MLLA-013</v>
          </cell>
          <cell r="H2280">
            <v>8018305.1995014371</v>
          </cell>
        </row>
        <row r="2281">
          <cell r="C2281" t="str">
            <v>620LONGAN</v>
          </cell>
          <cell r="D2281" t="str">
            <v>MLLA-013</v>
          </cell>
          <cell r="H2281">
            <v>8537680.7803032175</v>
          </cell>
        </row>
        <row r="2282">
          <cell r="C2282" t="str">
            <v>620LONGAN</v>
          </cell>
          <cell r="D2282" t="str">
            <v>MLLA-013</v>
          </cell>
          <cell r="H2282">
            <v>7925813.6577148195</v>
          </cell>
        </row>
        <row r="2283">
          <cell r="C2283" t="str">
            <v>620LONGAN</v>
          </cell>
          <cell r="D2283" t="str">
            <v>MLLA-013</v>
          </cell>
          <cell r="H2283">
            <v>6175589.0977526605</v>
          </cell>
        </row>
        <row r="2284">
          <cell r="C2284" t="str">
            <v>620LONGAN</v>
          </cell>
          <cell r="D2284" t="str">
            <v>MLLA-013</v>
          </cell>
          <cell r="H2284">
            <v>8729778.5978600401</v>
          </cell>
        </row>
        <row r="2285">
          <cell r="C2285" t="str">
            <v>620LONGAN</v>
          </cell>
          <cell r="D2285" t="str">
            <v>MLLA-013</v>
          </cell>
          <cell r="H2285">
            <v>9238990.27297098</v>
          </cell>
        </row>
        <row r="2286">
          <cell r="C2286" t="str">
            <v>620LONGAN</v>
          </cell>
          <cell r="D2286" t="str">
            <v>MLLA-013</v>
          </cell>
          <cell r="H2286">
            <v>5219800.8163505606</v>
          </cell>
        </row>
        <row r="2287">
          <cell r="C2287" t="str">
            <v>620LONGAN</v>
          </cell>
          <cell r="D2287" t="str">
            <v>MLLA-013</v>
          </cell>
          <cell r="H2287">
            <v>4848183.0145293269</v>
          </cell>
        </row>
        <row r="2288">
          <cell r="C2288" t="str">
            <v>620LONGAN</v>
          </cell>
          <cell r="D2288" t="str">
            <v>MLLA-013</v>
          </cell>
          <cell r="H2288">
            <v>7442011.7468309719</v>
          </cell>
        </row>
        <row r="2289">
          <cell r="C2289" t="str">
            <v>620LONGAN</v>
          </cell>
          <cell r="D2289" t="str">
            <v>MLLA-013</v>
          </cell>
          <cell r="H2289">
            <v>7574142.5208118549</v>
          </cell>
        </row>
        <row r="2290">
          <cell r="C2290" t="str">
            <v>620LONGAN</v>
          </cell>
          <cell r="D2290" t="str">
            <v>MLLA-013</v>
          </cell>
          <cell r="H2290">
            <v>6311785.434009878</v>
          </cell>
        </row>
        <row r="2291">
          <cell r="C2291" t="str">
            <v>620LONGAN</v>
          </cell>
          <cell r="D2291" t="str">
            <v>MLLA-013</v>
          </cell>
          <cell r="H2291">
            <v>5346733.9016030664</v>
          </cell>
        </row>
        <row r="2292">
          <cell r="C2292" t="str">
            <v>620LONGAN</v>
          </cell>
          <cell r="D2292" t="str">
            <v>MLLA-013</v>
          </cell>
          <cell r="H2292">
            <v>7193787.4312477624</v>
          </cell>
        </row>
        <row r="2293">
          <cell r="C2293" t="str">
            <v>620LONGAN</v>
          </cell>
          <cell r="D2293" t="str">
            <v>MLLA-013</v>
          </cell>
          <cell r="H2293">
            <v>8311282.3298932742</v>
          </cell>
        </row>
        <row r="2294">
          <cell r="C2294" t="str">
            <v>620LONGAN</v>
          </cell>
          <cell r="D2294" t="str">
            <v>MLLA-013</v>
          </cell>
          <cell r="H2294">
            <v>7152124.5696768286</v>
          </cell>
        </row>
        <row r="2295">
          <cell r="C2295" t="str">
            <v>620LONGAN</v>
          </cell>
          <cell r="D2295" t="str">
            <v>MLLA-013</v>
          </cell>
          <cell r="H2295">
            <v>6846596.9181566546</v>
          </cell>
        </row>
        <row r="2296">
          <cell r="C2296" t="str">
            <v>620LONGAN</v>
          </cell>
          <cell r="D2296" t="str">
            <v>MLLA-013</v>
          </cell>
          <cell r="H2296">
            <v>5985564.4456907054</v>
          </cell>
        </row>
        <row r="2297">
          <cell r="C2297" t="str">
            <v>620LONGAN</v>
          </cell>
          <cell r="D2297" t="str">
            <v>MLLA-013</v>
          </cell>
          <cell r="H2297">
            <v>6247791.5445404621</v>
          </cell>
        </row>
        <row r="2298">
          <cell r="C2298" t="str">
            <v>620LONGAN</v>
          </cell>
          <cell r="D2298" t="str">
            <v>MLLA-013</v>
          </cell>
          <cell r="H2298">
            <v>6971585.5028694533</v>
          </cell>
        </row>
        <row r="2299">
          <cell r="C2299" t="str">
            <v>620LONGAN</v>
          </cell>
          <cell r="D2299" t="str">
            <v>MLLA-013</v>
          </cell>
          <cell r="H2299">
            <v>7193787.4312477624</v>
          </cell>
        </row>
        <row r="2300">
          <cell r="C2300" t="str">
            <v>620LONGAN</v>
          </cell>
          <cell r="D2300" t="str">
            <v>MLLA-013</v>
          </cell>
          <cell r="H2300">
            <v>7112164.906849362</v>
          </cell>
        </row>
        <row r="2301">
          <cell r="C2301" t="str">
            <v>620LONGAN</v>
          </cell>
          <cell r="D2301" t="str">
            <v>MLLA-013</v>
          </cell>
          <cell r="H2301">
            <v>8041718.3749178201</v>
          </cell>
        </row>
        <row r="2302">
          <cell r="C2302" t="str">
            <v>620LONGAN</v>
          </cell>
          <cell r="D2302" t="str">
            <v>MLLA-013</v>
          </cell>
          <cell r="H2302">
            <v>7354543.1895733429</v>
          </cell>
        </row>
        <row r="2303">
          <cell r="C2303" t="str">
            <v>620LONGAN</v>
          </cell>
          <cell r="D2303" t="str">
            <v>MLLA-013</v>
          </cell>
          <cell r="H2303">
            <v>7193787.4312477624</v>
          </cell>
        </row>
        <row r="2304">
          <cell r="C2304" t="str">
            <v>620LONGAN</v>
          </cell>
          <cell r="D2304" t="str">
            <v>MLLA-013</v>
          </cell>
          <cell r="H2304">
            <v>6362036.8756406298</v>
          </cell>
        </row>
        <row r="2305">
          <cell r="C2305" t="str">
            <v>620LONGAN</v>
          </cell>
          <cell r="D2305" t="str">
            <v>MLLA-013</v>
          </cell>
          <cell r="H2305">
            <v>7618735.517742482</v>
          </cell>
        </row>
        <row r="2306">
          <cell r="C2306" t="str">
            <v>620LONGAN</v>
          </cell>
          <cell r="D2306" t="str">
            <v>MLLA-013</v>
          </cell>
          <cell r="H2306">
            <v>5987398.6597221298</v>
          </cell>
        </row>
        <row r="2307">
          <cell r="C2307" t="str">
            <v>620LONGAN</v>
          </cell>
          <cell r="D2307" t="str">
            <v>MLLA-013</v>
          </cell>
          <cell r="H2307">
            <v>6882233.0764814764</v>
          </cell>
        </row>
        <row r="2308">
          <cell r="C2308" t="str">
            <v>620LONGAN</v>
          </cell>
          <cell r="D2308" t="str">
            <v>MLLA-013</v>
          </cell>
          <cell r="H2308">
            <v>7131293.1388913635</v>
          </cell>
        </row>
        <row r="2309">
          <cell r="C2309" t="str">
            <v>620LONGAN</v>
          </cell>
          <cell r="D2309" t="str">
            <v>MLLA-013</v>
          </cell>
          <cell r="H2309">
            <v>6715843.6607736629</v>
          </cell>
        </row>
        <row r="2310">
          <cell r="C2310" t="str">
            <v>620LONGAN</v>
          </cell>
          <cell r="D2310" t="str">
            <v>MLLA-013</v>
          </cell>
          <cell r="H2310">
            <v>6650991.0932340035</v>
          </cell>
        </row>
        <row r="2311">
          <cell r="C2311" t="str">
            <v>THAIBAO</v>
          </cell>
          <cell r="D2311" t="str">
            <v>TB-001</v>
          </cell>
          <cell r="H2311">
            <v>20000000</v>
          </cell>
          <cell r="I2311">
            <v>0</v>
          </cell>
          <cell r="J2311">
            <v>5000000</v>
          </cell>
        </row>
        <row r="2312">
          <cell r="C2312" t="str">
            <v>THAIBAO</v>
          </cell>
          <cell r="D2312" t="str">
            <v>TB-001</v>
          </cell>
          <cell r="H2312">
            <v>17000000</v>
          </cell>
          <cell r="I2312">
            <v>360000</v>
          </cell>
          <cell r="J2312">
            <v>3000000</v>
          </cell>
        </row>
        <row r="2313">
          <cell r="C2313" t="str">
            <v>THAIBAO</v>
          </cell>
          <cell r="D2313" t="str">
            <v>TB-017</v>
          </cell>
          <cell r="H2313">
            <v>13000000</v>
          </cell>
          <cell r="I2313">
            <v>300000</v>
          </cell>
          <cell r="J2313">
            <v>0</v>
          </cell>
        </row>
        <row r="2314">
          <cell r="C2314" t="str">
            <v>THAIBAO</v>
          </cell>
          <cell r="D2314" t="str">
            <v>TB-017</v>
          </cell>
          <cell r="H2314">
            <v>7499999.9999999991</v>
          </cell>
          <cell r="I2314">
            <v>300000</v>
          </cell>
          <cell r="J2314">
            <v>500000</v>
          </cell>
        </row>
        <row r="2315">
          <cell r="C2315" t="str">
            <v>THAIBAO</v>
          </cell>
          <cell r="D2315" t="str">
            <v>TB-005</v>
          </cell>
          <cell r="H2315">
            <v>5000000</v>
          </cell>
          <cell r="I2315">
            <v>300000</v>
          </cell>
          <cell r="J2315">
            <v>500000</v>
          </cell>
        </row>
        <row r="2316">
          <cell r="C2316" t="str">
            <v>THAIBAO</v>
          </cell>
          <cell r="D2316" t="str">
            <v>TB-007</v>
          </cell>
          <cell r="H2316">
            <v>6500000</v>
          </cell>
          <cell r="I2316">
            <v>396000</v>
          </cell>
          <cell r="J2316">
            <v>1950000</v>
          </cell>
        </row>
        <row r="2317">
          <cell r="C2317" t="str">
            <v>THAIBAO</v>
          </cell>
          <cell r="D2317" t="str">
            <v>TB-005</v>
          </cell>
          <cell r="H2317">
            <v>3500000</v>
          </cell>
          <cell r="I2317">
            <v>768000</v>
          </cell>
          <cell r="J2317">
            <v>1300000</v>
          </cell>
        </row>
        <row r="2318">
          <cell r="C2318" t="str">
            <v>THAIBAO</v>
          </cell>
          <cell r="D2318" t="str">
            <v>TB-005</v>
          </cell>
          <cell r="H2318">
            <v>3326400</v>
          </cell>
          <cell r="I2318">
            <v>840000</v>
          </cell>
          <cell r="J2318">
            <v>296000</v>
          </cell>
        </row>
        <row r="2319">
          <cell r="C2319" t="str">
            <v>CUATHAIBAO</v>
          </cell>
          <cell r="D2319" t="str">
            <v>CTB-002</v>
          </cell>
          <cell r="H2319">
            <v>3846153.846153846</v>
          </cell>
          <cell r="I2319">
            <v>0</v>
          </cell>
          <cell r="J2319">
            <v>0</v>
          </cell>
          <cell r="K2319">
            <v>0</v>
          </cell>
        </row>
        <row r="2320">
          <cell r="C2320" t="str">
            <v>CUATHAIBAO</v>
          </cell>
          <cell r="D2320" t="str">
            <v>CTB-002</v>
          </cell>
          <cell r="H2320">
            <v>5000000</v>
          </cell>
          <cell r="I2320">
            <v>300000</v>
          </cell>
          <cell r="J2320">
            <v>500000</v>
          </cell>
          <cell r="K2320">
            <v>0</v>
          </cell>
        </row>
        <row r="2321">
          <cell r="C2321" t="str">
            <v>CUATHAIBAO</v>
          </cell>
          <cell r="D2321" t="str">
            <v>CTB-016</v>
          </cell>
          <cell r="H2321">
            <v>25000000</v>
          </cell>
          <cell r="I2321">
            <v>0</v>
          </cell>
          <cell r="J2321">
            <v>0</v>
          </cell>
          <cell r="K2321">
            <v>0</v>
          </cell>
        </row>
        <row r="2322">
          <cell r="C2322" t="str">
            <v>CUATHAIBAO</v>
          </cell>
          <cell r="D2322" t="str">
            <v>CTB-016</v>
          </cell>
          <cell r="H2322">
            <v>7499999.9999999991</v>
          </cell>
          <cell r="I2322">
            <v>300000</v>
          </cell>
          <cell r="J2322">
            <v>500000</v>
          </cell>
          <cell r="K2322">
            <v>0</v>
          </cell>
        </row>
        <row r="2323">
          <cell r="C2323" t="str">
            <v>CUATHAIBAO</v>
          </cell>
          <cell r="D2323" t="str">
            <v>CTB-016</v>
          </cell>
          <cell r="H2323">
            <v>7000000</v>
          </cell>
          <cell r="I2323">
            <v>300000</v>
          </cell>
          <cell r="J2323">
            <v>1200000</v>
          </cell>
          <cell r="K2323">
            <v>0</v>
          </cell>
        </row>
        <row r="2324">
          <cell r="C2324" t="str">
            <v>CUATHAIBAO</v>
          </cell>
          <cell r="D2324" t="str">
            <v>CTB-007</v>
          </cell>
          <cell r="H2324">
            <v>10000000</v>
          </cell>
          <cell r="I2324">
            <v>300000</v>
          </cell>
          <cell r="J2324">
            <v>2200000</v>
          </cell>
          <cell r="K2324">
            <v>0</v>
          </cell>
        </row>
        <row r="2325">
          <cell r="C2325" t="str">
            <v>CUATHAIBAO</v>
          </cell>
          <cell r="D2325" t="str">
            <v>CTB-007</v>
          </cell>
          <cell r="H2325">
            <v>5000000</v>
          </cell>
          <cell r="I2325">
            <v>850000</v>
          </cell>
          <cell r="J2325">
            <v>1100000</v>
          </cell>
          <cell r="K2325">
            <v>0</v>
          </cell>
        </row>
        <row r="2326">
          <cell r="C2326" t="str">
            <v>CUATHAIBAO</v>
          </cell>
          <cell r="D2326" t="str">
            <v>CTB-007</v>
          </cell>
          <cell r="H2326">
            <v>4200000</v>
          </cell>
          <cell r="I2326">
            <v>300000</v>
          </cell>
          <cell r="J2326">
            <v>400000</v>
          </cell>
          <cell r="K2326">
            <v>0</v>
          </cell>
        </row>
        <row r="2327">
          <cell r="C2327" t="str">
            <v>CUATHAIBAO</v>
          </cell>
          <cell r="D2327" t="str">
            <v>CTB-008</v>
          </cell>
          <cell r="H2327">
            <v>5000000</v>
          </cell>
          <cell r="I2327">
            <v>768000</v>
          </cell>
          <cell r="J2327">
            <v>3000000</v>
          </cell>
          <cell r="K2327">
            <v>0</v>
          </cell>
        </row>
        <row r="2328">
          <cell r="C2328" t="str">
            <v>CUATHAIBAO</v>
          </cell>
          <cell r="D2328" t="str">
            <v>CTB-015</v>
          </cell>
          <cell r="H2328">
            <v>4000000</v>
          </cell>
          <cell r="I2328">
            <v>750000</v>
          </cell>
          <cell r="J2328">
            <v>0</v>
          </cell>
          <cell r="K2328">
            <v>0</v>
          </cell>
        </row>
        <row r="2329">
          <cell r="C2329" t="str">
            <v>CUATHAIBAO</v>
          </cell>
          <cell r="D2329" t="str">
            <v>CTB-015</v>
          </cell>
          <cell r="H2329">
            <v>5000000</v>
          </cell>
          <cell r="I2329">
            <v>768000</v>
          </cell>
          <cell r="J2329">
            <v>1500000</v>
          </cell>
          <cell r="K2329">
            <v>0</v>
          </cell>
        </row>
        <row r="2330">
          <cell r="C2330" t="str">
            <v>CUATHAIBAO</v>
          </cell>
          <cell r="D2330" t="str">
            <v>CTB-015</v>
          </cell>
          <cell r="H2330">
            <v>5000000</v>
          </cell>
          <cell r="I2330">
            <v>750000</v>
          </cell>
          <cell r="J2330">
            <v>2000000</v>
          </cell>
          <cell r="K2330">
            <v>0</v>
          </cell>
        </row>
        <row r="2331">
          <cell r="C2331" t="str">
            <v>CUATHAIBAO</v>
          </cell>
          <cell r="D2331" t="str">
            <v>CTB-001</v>
          </cell>
          <cell r="H2331">
            <v>9000000</v>
          </cell>
          <cell r="I2331">
            <v>450000</v>
          </cell>
          <cell r="J2331">
            <v>2760000</v>
          </cell>
          <cell r="K2331">
            <v>0</v>
          </cell>
        </row>
        <row r="2332">
          <cell r="C2332" t="str">
            <v>CUATHAIBAO</v>
          </cell>
          <cell r="D2332" t="str">
            <v>CTB-001</v>
          </cell>
          <cell r="H2332">
            <v>5500000</v>
          </cell>
          <cell r="I2332">
            <v>550000</v>
          </cell>
          <cell r="J2332">
            <v>0</v>
          </cell>
          <cell r="K2332">
            <v>0</v>
          </cell>
        </row>
        <row r="2333">
          <cell r="C2333" t="str">
            <v>CUATHAIBAO</v>
          </cell>
          <cell r="D2333" t="str">
            <v>CTB-001</v>
          </cell>
          <cell r="H2333">
            <v>2800000</v>
          </cell>
          <cell r="I2333">
            <v>550000</v>
          </cell>
          <cell r="J2333">
            <v>0</v>
          </cell>
          <cell r="K2333">
            <v>0</v>
          </cell>
        </row>
        <row r="2334">
          <cell r="C2334" t="str">
            <v>CUATHAIBAO</v>
          </cell>
          <cell r="D2334" t="str">
            <v>CTB-001</v>
          </cell>
          <cell r="H2334">
            <v>1319230.7692307692</v>
          </cell>
          <cell r="I2334">
            <v>300000</v>
          </cell>
          <cell r="J2334">
            <v>0</v>
          </cell>
          <cell r="K2334">
            <v>0</v>
          </cell>
        </row>
        <row r="2335">
          <cell r="C2335" t="str">
            <v>CUATHAIBAO</v>
          </cell>
          <cell r="D2335" t="str">
            <v>CTB-001</v>
          </cell>
          <cell r="H2335">
            <v>5000000</v>
          </cell>
          <cell r="I2335">
            <v>550000</v>
          </cell>
          <cell r="J2335">
            <v>0</v>
          </cell>
          <cell r="K2335">
            <v>0</v>
          </cell>
        </row>
        <row r="2336">
          <cell r="C2336" t="str">
            <v>CUATHAIBAO</v>
          </cell>
          <cell r="D2336" t="str">
            <v>CTB-005</v>
          </cell>
          <cell r="H2336">
            <v>4000000</v>
          </cell>
          <cell r="I2336">
            <v>324000</v>
          </cell>
          <cell r="J2336">
            <v>4840000</v>
          </cell>
          <cell r="K2336">
            <v>0</v>
          </cell>
        </row>
        <row r="2337">
          <cell r="C2337" t="str">
            <v>CUATHAIBAO</v>
          </cell>
          <cell r="D2337" t="str">
            <v>CTB-005</v>
          </cell>
          <cell r="H2337">
            <v>7000000</v>
          </cell>
          <cell r="I2337">
            <v>468000</v>
          </cell>
          <cell r="J2337">
            <v>2480000</v>
          </cell>
          <cell r="K2337">
            <v>0</v>
          </cell>
        </row>
        <row r="2338">
          <cell r="C2338" t="str">
            <v>CUATHAIBAO</v>
          </cell>
          <cell r="D2338" t="str">
            <v>CTB-005</v>
          </cell>
          <cell r="H2338">
            <v>3500000</v>
          </cell>
          <cell r="I2338">
            <v>768000</v>
          </cell>
          <cell r="J2338">
            <v>1560000</v>
          </cell>
          <cell r="K2338">
            <v>0</v>
          </cell>
        </row>
        <row r="2339">
          <cell r="C2339" t="str">
            <v>CUATHAIBAO</v>
          </cell>
          <cell r="D2339" t="str">
            <v>CTB-005</v>
          </cell>
          <cell r="H2339">
            <v>3500000</v>
          </cell>
          <cell r="I2339">
            <v>750000</v>
          </cell>
          <cell r="J2339">
            <v>1580000</v>
          </cell>
          <cell r="K2339">
            <v>0</v>
          </cell>
        </row>
        <row r="2340">
          <cell r="C2340" t="str">
            <v>CUATHAIBAO</v>
          </cell>
          <cell r="D2340" t="str">
            <v>CTB-005</v>
          </cell>
          <cell r="H2340">
            <v>10000000</v>
          </cell>
          <cell r="I2340">
            <v>468000</v>
          </cell>
          <cell r="J2340">
            <v>6060000</v>
          </cell>
          <cell r="K2340">
            <v>0</v>
          </cell>
        </row>
        <row r="2341">
          <cell r="C2341" t="str">
            <v>CUATHAIBAO</v>
          </cell>
          <cell r="D2341" t="str">
            <v>CTB-005</v>
          </cell>
          <cell r="H2341">
            <v>6000000</v>
          </cell>
          <cell r="I2341">
            <v>468000</v>
          </cell>
          <cell r="J2341">
            <v>1500000</v>
          </cell>
          <cell r="K2341">
            <v>0</v>
          </cell>
        </row>
        <row r="2342">
          <cell r="C2342" t="str">
            <v>CUATHAIBAO</v>
          </cell>
          <cell r="D2342" t="str">
            <v>CTB-010</v>
          </cell>
          <cell r="H2342">
            <v>6000000</v>
          </cell>
          <cell r="I2342">
            <v>768000</v>
          </cell>
          <cell r="J2342">
            <v>1000000</v>
          </cell>
          <cell r="K2342">
            <v>0</v>
          </cell>
        </row>
        <row r="2343">
          <cell r="C2343" t="str">
            <v>CUATHAIBAO</v>
          </cell>
          <cell r="D2343" t="str">
            <v>CTB-010</v>
          </cell>
          <cell r="H2343">
            <v>3700000</v>
          </cell>
          <cell r="I2343">
            <v>840000</v>
          </cell>
          <cell r="J2343">
            <v>1200000</v>
          </cell>
          <cell r="K2343">
            <v>560336.5384615385</v>
          </cell>
        </row>
        <row r="2344">
          <cell r="C2344" t="str">
            <v>CUATHAIBAO</v>
          </cell>
          <cell r="D2344" t="str">
            <v>CTB-010</v>
          </cell>
          <cell r="H2344">
            <v>2800000</v>
          </cell>
          <cell r="I2344">
            <v>840000</v>
          </cell>
          <cell r="J2344">
            <v>519999.99999999994</v>
          </cell>
          <cell r="K2344">
            <v>0</v>
          </cell>
        </row>
        <row r="2345">
          <cell r="C2345" t="str">
            <v>CUATHAIBAO</v>
          </cell>
          <cell r="D2345" t="str">
            <v>CTB-010</v>
          </cell>
          <cell r="H2345">
            <v>2800000</v>
          </cell>
          <cell r="I2345">
            <v>840000</v>
          </cell>
          <cell r="J2345">
            <v>519999.99999999994</v>
          </cell>
          <cell r="K2345">
            <v>0</v>
          </cell>
        </row>
        <row r="2346">
          <cell r="C2346" t="str">
            <v>CUATHAIBAO</v>
          </cell>
          <cell r="D2346" t="str">
            <v>CTB-010</v>
          </cell>
          <cell r="H2346">
            <v>2986666.6666666665</v>
          </cell>
          <cell r="I2346">
            <v>840000</v>
          </cell>
          <cell r="J2346">
            <v>520000</v>
          </cell>
          <cell r="K2346">
            <v>0</v>
          </cell>
        </row>
        <row r="2347">
          <cell r="C2347" t="str">
            <v>CUATHAIBAO</v>
          </cell>
          <cell r="D2347" t="str">
            <v>CTB-010</v>
          </cell>
          <cell r="H2347">
            <v>4000000</v>
          </cell>
          <cell r="I2347">
            <v>786000</v>
          </cell>
          <cell r="J2347">
            <v>2790000</v>
          </cell>
          <cell r="K2347">
            <v>115384.61538461538</v>
          </cell>
        </row>
        <row r="2348">
          <cell r="C2348" t="str">
            <v>CUATHAIBAO</v>
          </cell>
          <cell r="D2348" t="str">
            <v>CTB-010</v>
          </cell>
          <cell r="H2348">
            <v>5000000</v>
          </cell>
          <cell r="I2348">
            <v>768000</v>
          </cell>
          <cell r="J2348">
            <v>1100000</v>
          </cell>
          <cell r="K2348">
            <v>0</v>
          </cell>
        </row>
        <row r="2349">
          <cell r="C2349" t="str">
            <v>CUATHAIBAO</v>
          </cell>
          <cell r="D2349" t="str">
            <v>CTB-013</v>
          </cell>
          <cell r="H2349">
            <v>4000000</v>
          </cell>
          <cell r="I2349">
            <v>750000</v>
          </cell>
          <cell r="J2349">
            <v>1200000</v>
          </cell>
          <cell r="K2349">
            <v>0</v>
          </cell>
        </row>
        <row r="2350">
          <cell r="C2350" t="str">
            <v>CUATHAIBAO</v>
          </cell>
          <cell r="D2350" t="str">
            <v>CTB-013</v>
          </cell>
          <cell r="H2350">
            <v>3600000</v>
          </cell>
          <cell r="I2350">
            <v>750000</v>
          </cell>
          <cell r="J2350">
            <v>1100000</v>
          </cell>
          <cell r="K2350">
            <v>0</v>
          </cell>
        </row>
        <row r="2351">
          <cell r="C2351" t="str">
            <v>CUATHAIBAO</v>
          </cell>
          <cell r="D2351" t="str">
            <v>CTB-012</v>
          </cell>
          <cell r="H2351">
            <v>4807692.307692308</v>
          </cell>
          <cell r="I2351">
            <v>750000</v>
          </cell>
          <cell r="J2351">
            <v>2115384.615384615</v>
          </cell>
          <cell r="K2351">
            <v>0</v>
          </cell>
        </row>
        <row r="2352">
          <cell r="C2352" t="str">
            <v>CUATHAIBAO</v>
          </cell>
          <cell r="D2352" t="str">
            <v>CTB-018</v>
          </cell>
          <cell r="H2352">
            <v>3600000</v>
          </cell>
          <cell r="I2352">
            <v>750000</v>
          </cell>
          <cell r="J2352">
            <v>400000</v>
          </cell>
          <cell r="K2352">
            <v>0</v>
          </cell>
        </row>
        <row r="2353">
          <cell r="C2353" t="str">
            <v>CUATHAIBAO</v>
          </cell>
          <cell r="D2353" t="str">
            <v>CTB-018</v>
          </cell>
          <cell r="H2353">
            <v>4000000</v>
          </cell>
          <cell r="I2353">
            <v>786000</v>
          </cell>
          <cell r="J2353">
            <v>2000000</v>
          </cell>
          <cell r="K2353">
            <v>115384.61538461538</v>
          </cell>
        </row>
        <row r="2354">
          <cell r="C2354" t="str">
            <v>CUATHAIBAO</v>
          </cell>
          <cell r="D2354" t="str">
            <v>CTB-018</v>
          </cell>
          <cell r="H2354">
            <v>4000000</v>
          </cell>
          <cell r="I2354">
            <v>786000</v>
          </cell>
          <cell r="J2354">
            <v>1080000</v>
          </cell>
          <cell r="K2354">
            <v>115384.61538461538</v>
          </cell>
        </row>
        <row r="2355">
          <cell r="C2355" t="str">
            <v>CUATHAIBAO</v>
          </cell>
          <cell r="D2355" t="str">
            <v>CTB-018</v>
          </cell>
          <cell r="H2355">
            <v>4000000</v>
          </cell>
          <cell r="I2355">
            <v>450000</v>
          </cell>
          <cell r="J2355">
            <v>1080000</v>
          </cell>
          <cell r="K2355">
            <v>115384.61538461538</v>
          </cell>
        </row>
        <row r="2356">
          <cell r="C2356" t="str">
            <v>CUATHAIBAO</v>
          </cell>
          <cell r="D2356" t="str">
            <v>CTB-018</v>
          </cell>
          <cell r="H2356">
            <v>4000000</v>
          </cell>
          <cell r="I2356">
            <v>450000</v>
          </cell>
          <cell r="J2356">
            <v>1080000</v>
          </cell>
          <cell r="K2356">
            <v>115384.61538461538</v>
          </cell>
        </row>
        <row r="2357">
          <cell r="C2357" t="str">
            <v>BMCTG002</v>
          </cell>
          <cell r="D2357" t="str">
            <v>BMCTG002</v>
          </cell>
          <cell r="H2357">
            <v>6000000</v>
          </cell>
          <cell r="J2357">
            <v>3000000</v>
          </cell>
        </row>
        <row r="2358">
          <cell r="C2358" t="str">
            <v>BMCTG002</v>
          </cell>
          <cell r="D2358" t="str">
            <v>BMCTG003</v>
          </cell>
          <cell r="H2358">
            <v>6500000</v>
          </cell>
        </row>
        <row r="2359">
          <cell r="C2359" t="str">
            <v>DIBAO</v>
          </cell>
          <cell r="D2359" t="str">
            <v>DB002</v>
          </cell>
          <cell r="H2359">
            <v>4000000</v>
          </cell>
          <cell r="I2359">
            <v>300000</v>
          </cell>
          <cell r="J2359">
            <v>1300000</v>
          </cell>
        </row>
        <row r="2360">
          <cell r="C2360" t="str">
            <v>DIBAO</v>
          </cell>
          <cell r="D2360" t="str">
            <v>DB001</v>
          </cell>
          <cell r="H2360">
            <v>5000000</v>
          </cell>
        </row>
        <row r="2361">
          <cell r="C2361" t="str">
            <v>DIENTHANH</v>
          </cell>
          <cell r="D2361" t="str">
            <v>DT-002</v>
          </cell>
          <cell r="H2361">
            <v>8000000</v>
          </cell>
        </row>
        <row r="2362">
          <cell r="C2362" t="str">
            <v>DIENTHANH</v>
          </cell>
          <cell r="D2362" t="str">
            <v>DT-003</v>
          </cell>
          <cell r="H2362">
            <v>300000</v>
          </cell>
        </row>
        <row r="2363">
          <cell r="C2363" t="str">
            <v>GACHTHAIBAO</v>
          </cell>
          <cell r="D2363" t="str">
            <v>TBBT-001</v>
          </cell>
          <cell r="H2363">
            <v>14999999.999999998</v>
          </cell>
          <cell r="I2363">
            <v>0</v>
          </cell>
          <cell r="J2363">
            <v>5000000</v>
          </cell>
        </row>
        <row r="2364">
          <cell r="C2364" t="str">
            <v>GACHTHAIBAO</v>
          </cell>
          <cell r="D2364" t="str">
            <v>TBBT-003</v>
          </cell>
          <cell r="H2364">
            <v>7692307.692307692</v>
          </cell>
          <cell r="I2364">
            <v>300000</v>
          </cell>
          <cell r="J2364">
            <v>480769.23076923075</v>
          </cell>
        </row>
        <row r="2365">
          <cell r="C2365" t="str">
            <v>GACHTHAIBAO</v>
          </cell>
          <cell r="D2365" t="str">
            <v>TBBT-003</v>
          </cell>
          <cell r="H2365">
            <v>6000000</v>
          </cell>
          <cell r="I2365">
            <v>300000</v>
          </cell>
          <cell r="J2365">
            <v>500000</v>
          </cell>
        </row>
        <row r="2366">
          <cell r="C2366" t="str">
            <v>GACHTHAIBAO</v>
          </cell>
          <cell r="D2366" t="str">
            <v>TBBT-003</v>
          </cell>
          <cell r="H2366">
            <v>5000000</v>
          </cell>
          <cell r="I2366">
            <v>300000</v>
          </cell>
          <cell r="J2366">
            <v>1000000</v>
          </cell>
        </row>
        <row r="2367">
          <cell r="C2367" t="str">
            <v>GACHTHAIBAO</v>
          </cell>
          <cell r="D2367" t="str">
            <v>TBBT-004</v>
          </cell>
          <cell r="H2367">
            <v>3975000</v>
          </cell>
          <cell r="J2367">
            <v>0</v>
          </cell>
          <cell r="K2367">
            <v>253125</v>
          </cell>
          <cell r="L2367">
            <v>0</v>
          </cell>
        </row>
        <row r="2368">
          <cell r="C2368" t="str">
            <v>GACHTHAIBAO</v>
          </cell>
          <cell r="D2368" t="str">
            <v>TBBT-004</v>
          </cell>
          <cell r="H2368">
            <v>4500000</v>
          </cell>
          <cell r="J2368">
            <v>1000000</v>
          </cell>
          <cell r="K2368">
            <v>675000</v>
          </cell>
          <cell r="L2368">
            <v>0</v>
          </cell>
        </row>
        <row r="2369">
          <cell r="C2369" t="str">
            <v>GACHTHAIBAO</v>
          </cell>
          <cell r="D2369" t="str">
            <v>TBBT-004</v>
          </cell>
          <cell r="H2369">
            <v>4200000</v>
          </cell>
          <cell r="J2369">
            <v>0</v>
          </cell>
          <cell r="K2369">
            <v>420000</v>
          </cell>
          <cell r="L2369">
            <v>0</v>
          </cell>
        </row>
        <row r="2370">
          <cell r="C2370" t="str">
            <v>GACHTHAIBAO</v>
          </cell>
          <cell r="D2370" t="str">
            <v>TBBT-004</v>
          </cell>
          <cell r="H2370">
            <v>3956896.5517241373</v>
          </cell>
          <cell r="J2370">
            <v>0</v>
          </cell>
          <cell r="K2370">
            <v>0</v>
          </cell>
          <cell r="L2370">
            <v>0</v>
          </cell>
        </row>
        <row r="2371">
          <cell r="C2371" t="str">
            <v>GACHTHAIBAO</v>
          </cell>
          <cell r="D2371" t="str">
            <v>TBBT-004</v>
          </cell>
          <cell r="H2371">
            <v>3625000</v>
          </cell>
          <cell r="J2371">
            <v>0</v>
          </cell>
          <cell r="K2371">
            <v>0</v>
          </cell>
          <cell r="L2371">
            <v>0</v>
          </cell>
        </row>
        <row r="2372">
          <cell r="C2372" t="str">
            <v>GACHTHAIBAO</v>
          </cell>
          <cell r="D2372" t="str">
            <v>TBBT-004</v>
          </cell>
          <cell r="H2372">
            <v>3500000</v>
          </cell>
          <cell r="J2372">
            <v>0</v>
          </cell>
          <cell r="K2372">
            <v>0</v>
          </cell>
          <cell r="L2372">
            <v>0</v>
          </cell>
        </row>
        <row r="2373">
          <cell r="C2373" t="str">
            <v>GACHTHAIBAO</v>
          </cell>
          <cell r="D2373" t="str">
            <v>TBBT-004</v>
          </cell>
          <cell r="H2373">
            <v>2437500</v>
          </cell>
          <cell r="J2373">
            <v>0</v>
          </cell>
          <cell r="K2373">
            <v>105468.75</v>
          </cell>
          <cell r="L2373">
            <v>0</v>
          </cell>
        </row>
        <row r="2374">
          <cell r="C2374" t="str">
            <v>GACHTHAIBAO</v>
          </cell>
          <cell r="D2374" t="str">
            <v>TBBT-004</v>
          </cell>
          <cell r="H2374">
            <v>2375000</v>
          </cell>
          <cell r="J2374">
            <v>0</v>
          </cell>
          <cell r="K2374">
            <v>210937.5</v>
          </cell>
          <cell r="L2374">
            <v>0</v>
          </cell>
        </row>
        <row r="2375">
          <cell r="C2375" t="str">
            <v>GACHTHAIBAO</v>
          </cell>
          <cell r="D2375" t="str">
            <v>TBBT-004</v>
          </cell>
          <cell r="H2375">
            <v>2430000</v>
          </cell>
          <cell r="J2375">
            <v>0</v>
          </cell>
          <cell r="K2375">
            <v>0</v>
          </cell>
          <cell r="L2375">
            <v>0</v>
          </cell>
        </row>
        <row r="2376">
          <cell r="C2376" t="str">
            <v>GACHTHAIBAO</v>
          </cell>
          <cell r="D2376" t="str">
            <v>TBBT-004</v>
          </cell>
          <cell r="H2376">
            <v>1125000</v>
          </cell>
          <cell r="J2376">
            <v>0</v>
          </cell>
          <cell r="K2376">
            <v>182812.5</v>
          </cell>
          <cell r="L2376">
            <v>0</v>
          </cell>
        </row>
        <row r="2377">
          <cell r="C2377" t="str">
            <v>GACHTHAIBAO</v>
          </cell>
          <cell r="D2377" t="str">
            <v>TBBT-004</v>
          </cell>
          <cell r="H2377">
            <v>4500000</v>
          </cell>
          <cell r="J2377">
            <v>0</v>
          </cell>
          <cell r="K2377">
            <v>435937.5</v>
          </cell>
          <cell r="L2377">
            <v>0</v>
          </cell>
        </row>
        <row r="2378">
          <cell r="C2378" t="str">
            <v>GACHTHAIBAO</v>
          </cell>
          <cell r="D2378" t="str">
            <v>TBBT-004</v>
          </cell>
          <cell r="H2378">
            <v>2875000</v>
          </cell>
        </row>
        <row r="2379">
          <cell r="C2379" t="str">
            <v>GACHTHAIBAO</v>
          </cell>
          <cell r="D2379" t="str">
            <v>TBBT-004</v>
          </cell>
          <cell r="H2379">
            <v>3750000</v>
          </cell>
          <cell r="J2379">
            <v>0</v>
          </cell>
          <cell r="K2379">
            <v>351562.5</v>
          </cell>
          <cell r="L2379">
            <v>0</v>
          </cell>
        </row>
        <row r="2380">
          <cell r="C2380" t="str">
            <v>GACHTHAIBAO</v>
          </cell>
          <cell r="D2380" t="str">
            <v>TBBT-018</v>
          </cell>
          <cell r="H2380">
            <v>2500000</v>
          </cell>
          <cell r="J2380">
            <v>1500000</v>
          </cell>
          <cell r="K2380">
            <v>0</v>
          </cell>
          <cell r="L2380">
            <v>125000</v>
          </cell>
        </row>
        <row r="2381">
          <cell r="C2381" t="str">
            <v>GACHTHAIBAO</v>
          </cell>
          <cell r="D2381" t="str">
            <v>TBBT-018</v>
          </cell>
          <cell r="H2381">
            <v>2500000</v>
          </cell>
          <cell r="J2381">
            <v>1000000</v>
          </cell>
          <cell r="K2381">
            <v>0</v>
          </cell>
          <cell r="L2381">
            <v>500000</v>
          </cell>
        </row>
        <row r="2382">
          <cell r="C2382" t="str">
            <v>GACHTHAIBAO</v>
          </cell>
          <cell r="D2382" t="str">
            <v>TBBT-018</v>
          </cell>
          <cell r="H2382">
            <v>2500000</v>
          </cell>
          <cell r="J2382">
            <v>1500000</v>
          </cell>
          <cell r="K2382">
            <v>0</v>
          </cell>
          <cell r="L2382">
            <v>250000</v>
          </cell>
        </row>
        <row r="2383">
          <cell r="C2383" t="str">
            <v>GACHTHAIBAO</v>
          </cell>
          <cell r="D2383" t="str">
            <v>TBBT-018</v>
          </cell>
          <cell r="H2383">
            <v>2500000</v>
          </cell>
          <cell r="J2383">
            <v>1000000</v>
          </cell>
          <cell r="K2383">
            <v>0</v>
          </cell>
          <cell r="L2383">
            <v>0</v>
          </cell>
        </row>
        <row r="2384">
          <cell r="C2384" t="str">
            <v>GACHTHAIBAO</v>
          </cell>
          <cell r="D2384" t="str">
            <v>TBBT-018</v>
          </cell>
          <cell r="H2384">
            <v>2500000</v>
          </cell>
          <cell r="J2384">
            <v>1000000</v>
          </cell>
          <cell r="K2384">
            <v>0</v>
          </cell>
          <cell r="L2384">
            <v>0</v>
          </cell>
        </row>
        <row r="2385">
          <cell r="C2385" t="str">
            <v>GACHTHAIBAO</v>
          </cell>
          <cell r="D2385" t="str">
            <v>TBBT-018</v>
          </cell>
          <cell r="H2385">
            <v>2500000</v>
          </cell>
          <cell r="J2385">
            <v>1000000</v>
          </cell>
          <cell r="K2385">
            <v>0</v>
          </cell>
          <cell r="L2385">
            <v>187500</v>
          </cell>
        </row>
        <row r="2386">
          <cell r="C2386" t="str">
            <v>GACHTHAIBAO</v>
          </cell>
          <cell r="D2386" t="str">
            <v>TBBT-005</v>
          </cell>
          <cell r="H2386">
            <v>4500000</v>
          </cell>
          <cell r="J2386">
            <v>1000000</v>
          </cell>
          <cell r="K2386">
            <v>0</v>
          </cell>
          <cell r="L2386">
            <v>0</v>
          </cell>
        </row>
        <row r="2387">
          <cell r="C2387" t="str">
            <v>GACHTHAIBAO</v>
          </cell>
          <cell r="D2387" t="str">
            <v>TBBT-005</v>
          </cell>
          <cell r="H2387">
            <v>3600000</v>
          </cell>
          <cell r="J2387">
            <v>500000</v>
          </cell>
          <cell r="K2387">
            <v>0</v>
          </cell>
          <cell r="L2387">
            <v>0</v>
          </cell>
        </row>
        <row r="2388">
          <cell r="C2388" t="str">
            <v>GACHTHAIBAO</v>
          </cell>
          <cell r="D2388" t="str">
            <v>TBBT-005</v>
          </cell>
          <cell r="H2388">
            <v>4500000</v>
          </cell>
          <cell r="J2388">
            <v>500000</v>
          </cell>
          <cell r="K2388">
            <v>0</v>
          </cell>
          <cell r="L2388">
            <v>0</v>
          </cell>
        </row>
        <row r="2389">
          <cell r="C2389" t="str">
            <v>GACHTHAIBAO</v>
          </cell>
          <cell r="D2389" t="str">
            <v>TBBT-005</v>
          </cell>
          <cell r="H2389">
            <v>4422007.7</v>
          </cell>
          <cell r="J2389">
            <v>288462</v>
          </cell>
          <cell r="K2389">
            <v>0</v>
          </cell>
          <cell r="L2389">
            <v>0</v>
          </cell>
        </row>
        <row r="2390">
          <cell r="C2390" t="str">
            <v>GACHTHAIBAO</v>
          </cell>
          <cell r="D2390" t="str">
            <v>TBBT-005</v>
          </cell>
          <cell r="H2390">
            <v>4500000</v>
          </cell>
          <cell r="J2390">
            <v>0</v>
          </cell>
          <cell r="K2390">
            <v>0</v>
          </cell>
          <cell r="L2390">
            <v>0</v>
          </cell>
        </row>
        <row r="2391">
          <cell r="C2391" t="str">
            <v>GACHTHAIBAO</v>
          </cell>
          <cell r="D2391" t="str">
            <v>TBBT-005</v>
          </cell>
          <cell r="H2391">
            <v>5100000</v>
          </cell>
          <cell r="J2391">
            <v>0</v>
          </cell>
          <cell r="K2391">
            <v>0</v>
          </cell>
          <cell r="L2391">
            <v>0</v>
          </cell>
        </row>
        <row r="2392">
          <cell r="C2392" t="str">
            <v>GACHTHAIBAO</v>
          </cell>
          <cell r="D2392" t="str">
            <v>TBBT-005</v>
          </cell>
          <cell r="H2392">
            <v>5100000</v>
          </cell>
          <cell r="J2392">
            <v>0</v>
          </cell>
          <cell r="K2392">
            <v>0</v>
          </cell>
          <cell r="L2392">
            <v>0</v>
          </cell>
        </row>
        <row r="2393">
          <cell r="C2393" t="str">
            <v>GACHTHAIBAO</v>
          </cell>
          <cell r="D2393" t="str">
            <v>TBBT-005</v>
          </cell>
          <cell r="H2393">
            <v>1530100</v>
          </cell>
          <cell r="J2393">
            <v>0</v>
          </cell>
          <cell r="K2393">
            <v>0</v>
          </cell>
          <cell r="L2393">
            <v>0</v>
          </cell>
        </row>
        <row r="2394">
          <cell r="C2394" t="str">
            <v>GACHTHAIBAO</v>
          </cell>
          <cell r="D2394" t="str">
            <v>TBBT-005</v>
          </cell>
          <cell r="H2394">
            <v>2333100</v>
          </cell>
          <cell r="J2394">
            <v>0</v>
          </cell>
          <cell r="K2394">
            <v>0</v>
          </cell>
          <cell r="L2394">
            <v>0</v>
          </cell>
        </row>
        <row r="2395">
          <cell r="C2395" t="str">
            <v>GACHTHAIBAO</v>
          </cell>
          <cell r="D2395" t="str">
            <v>TBBT-005</v>
          </cell>
          <cell r="H2395">
            <v>376000</v>
          </cell>
          <cell r="J2395">
            <v>0</v>
          </cell>
          <cell r="K2395">
            <v>0</v>
          </cell>
          <cell r="L2395">
            <v>0</v>
          </cell>
        </row>
        <row r="2396">
          <cell r="C2396" t="str">
            <v>GACHTHAIBAO</v>
          </cell>
          <cell r="D2396" t="str">
            <v>TBBT-005</v>
          </cell>
          <cell r="H2396">
            <v>3042600</v>
          </cell>
          <cell r="J2396">
            <v>0</v>
          </cell>
          <cell r="K2396">
            <v>0</v>
          </cell>
          <cell r="L2396">
            <v>558000</v>
          </cell>
        </row>
        <row r="2397">
          <cell r="C2397" t="str">
            <v>GACHTHAIBAO</v>
          </cell>
          <cell r="D2397" t="str">
            <v>TBBT-005</v>
          </cell>
          <cell r="H2397">
            <v>3810400</v>
          </cell>
          <cell r="J2397">
            <v>0</v>
          </cell>
          <cell r="K2397">
            <v>0</v>
          </cell>
          <cell r="L2397">
            <v>0</v>
          </cell>
        </row>
        <row r="2398">
          <cell r="C2398" t="str">
            <v>GACHTHAIBAO</v>
          </cell>
          <cell r="D2398" t="str">
            <v>TBBT-005</v>
          </cell>
          <cell r="H2398">
            <v>4365000</v>
          </cell>
          <cell r="J2398">
            <v>0</v>
          </cell>
          <cell r="K2398">
            <v>0</v>
          </cell>
          <cell r="L2398">
            <v>0</v>
          </cell>
        </row>
        <row r="2399">
          <cell r="C2399" t="str">
            <v>GACHTHAIBAO</v>
          </cell>
          <cell r="D2399" t="str">
            <v>TBBT-005</v>
          </cell>
          <cell r="H2399">
            <v>3981000</v>
          </cell>
          <cell r="J2399">
            <v>0</v>
          </cell>
          <cell r="K2399">
            <v>0</v>
          </cell>
          <cell r="L2399">
            <v>0</v>
          </cell>
        </row>
        <row r="2400">
          <cell r="C2400" t="str">
            <v>GACHTHAIBAO</v>
          </cell>
          <cell r="D2400" t="str">
            <v>TBBT-005</v>
          </cell>
          <cell r="H2400">
            <v>5079800</v>
          </cell>
          <cell r="J2400">
            <v>0</v>
          </cell>
          <cell r="K2400">
            <v>0</v>
          </cell>
          <cell r="L2400">
            <v>0</v>
          </cell>
        </row>
        <row r="2401">
          <cell r="C2401" t="str">
            <v>GACHTHAIBAO</v>
          </cell>
          <cell r="D2401" t="str">
            <v>TBBT-005</v>
          </cell>
          <cell r="H2401">
            <v>4365000</v>
          </cell>
          <cell r="J2401">
            <v>0</v>
          </cell>
          <cell r="K2401">
            <v>0</v>
          </cell>
          <cell r="L2401">
            <v>0</v>
          </cell>
        </row>
        <row r="2402">
          <cell r="C2402" t="str">
            <v>GACHTHAIBAO</v>
          </cell>
          <cell r="D2402" t="str">
            <v>TBBT-005</v>
          </cell>
          <cell r="H2402">
            <v>3826000</v>
          </cell>
          <cell r="J2402">
            <v>0</v>
          </cell>
          <cell r="K2402">
            <v>0</v>
          </cell>
          <cell r="L2402">
            <v>0</v>
          </cell>
        </row>
        <row r="2403">
          <cell r="C2403" t="str">
            <v>GACHTHAIBAO</v>
          </cell>
          <cell r="D2403" t="str">
            <v>TBBT-005</v>
          </cell>
          <cell r="H2403">
            <v>4334000</v>
          </cell>
          <cell r="J2403">
            <v>0</v>
          </cell>
          <cell r="K2403">
            <v>0</v>
          </cell>
          <cell r="L2403">
            <v>0</v>
          </cell>
        </row>
        <row r="2404">
          <cell r="C2404" t="str">
            <v>GACHTHAIBAO</v>
          </cell>
          <cell r="D2404" t="str">
            <v>TBBT-005</v>
          </cell>
          <cell r="H2404">
            <v>4104000.0000000005</v>
          </cell>
          <cell r="J2404">
            <v>0</v>
          </cell>
          <cell r="K2404">
            <v>0</v>
          </cell>
          <cell r="L2404">
            <v>0</v>
          </cell>
        </row>
        <row r="2405">
          <cell r="C2405" t="str">
            <v>GACHTHAIBAO</v>
          </cell>
          <cell r="D2405" t="str">
            <v>TBBT-005</v>
          </cell>
          <cell r="H2405">
            <v>4183299.9999999995</v>
          </cell>
          <cell r="J2405">
            <v>0</v>
          </cell>
          <cell r="K2405">
            <v>0</v>
          </cell>
          <cell r="L2405">
            <v>0</v>
          </cell>
        </row>
        <row r="2406">
          <cell r="C2406" t="str">
            <v>GACHTHAIBAO</v>
          </cell>
          <cell r="D2406" t="str">
            <v>TBBT-005</v>
          </cell>
          <cell r="H2406">
            <v>4211000</v>
          </cell>
          <cell r="J2406">
            <v>0</v>
          </cell>
          <cell r="K2406">
            <v>0</v>
          </cell>
          <cell r="L2406">
            <v>0</v>
          </cell>
        </row>
        <row r="2407">
          <cell r="C2407" t="str">
            <v>GACHTHAIBAO</v>
          </cell>
          <cell r="D2407" t="str">
            <v>TBBT-005</v>
          </cell>
          <cell r="H2407">
            <v>4285000</v>
          </cell>
          <cell r="J2407">
            <v>0</v>
          </cell>
          <cell r="K2407">
            <v>0</v>
          </cell>
          <cell r="L2407">
            <v>0</v>
          </cell>
        </row>
        <row r="2408">
          <cell r="C2408" t="str">
            <v>GACHTHAIBAO</v>
          </cell>
          <cell r="D2408" t="str">
            <v>TBBT-005</v>
          </cell>
          <cell r="H2408">
            <v>1150600</v>
          </cell>
          <cell r="J2408">
            <v>0</v>
          </cell>
          <cell r="K2408">
            <v>0</v>
          </cell>
          <cell r="L2408">
            <v>146000</v>
          </cell>
        </row>
        <row r="2409">
          <cell r="C2409" t="str">
            <v>GACHTHAIBAO</v>
          </cell>
          <cell r="D2409" t="str">
            <v>TBBT-005</v>
          </cell>
          <cell r="H2409">
            <v>3608000</v>
          </cell>
          <cell r="J2409">
            <v>0</v>
          </cell>
          <cell r="K2409">
            <v>0</v>
          </cell>
          <cell r="L2409">
            <v>0</v>
          </cell>
        </row>
        <row r="2410">
          <cell r="C2410" t="str">
            <v>GACHTHAIBAO</v>
          </cell>
          <cell r="D2410" t="str">
            <v>TBBT-005</v>
          </cell>
          <cell r="H2410">
            <v>3458400</v>
          </cell>
          <cell r="J2410">
            <v>0</v>
          </cell>
          <cell r="K2410">
            <v>0</v>
          </cell>
          <cell r="L2410">
            <v>0</v>
          </cell>
        </row>
        <row r="2411">
          <cell r="C2411" t="str">
            <v>GACHTHAIBAO</v>
          </cell>
          <cell r="D2411" t="str">
            <v>TBBT-005</v>
          </cell>
          <cell r="H2411">
            <v>3720200</v>
          </cell>
          <cell r="J2411">
            <v>0</v>
          </cell>
          <cell r="K2411">
            <v>0</v>
          </cell>
          <cell r="L2411">
            <v>0</v>
          </cell>
        </row>
        <row r="2412">
          <cell r="C2412" t="str">
            <v>GACHTHAIBAO</v>
          </cell>
          <cell r="D2412" t="str">
            <v>TBBT-005</v>
          </cell>
          <cell r="H2412">
            <v>3826999.9999999995</v>
          </cell>
          <cell r="J2412">
            <v>0</v>
          </cell>
          <cell r="K2412">
            <v>0</v>
          </cell>
          <cell r="L2412">
            <v>0</v>
          </cell>
        </row>
        <row r="2413">
          <cell r="C2413" t="str">
            <v>GACHTHAIBAO</v>
          </cell>
          <cell r="D2413" t="str">
            <v>TBBT-005</v>
          </cell>
          <cell r="H2413">
            <v>4049100</v>
          </cell>
          <cell r="J2413">
            <v>0</v>
          </cell>
          <cell r="K2413">
            <v>0</v>
          </cell>
          <cell r="L2413">
            <v>0</v>
          </cell>
        </row>
        <row r="2414">
          <cell r="C2414" t="str">
            <v>GACHTHAIBAO</v>
          </cell>
          <cell r="D2414" t="str">
            <v>TBBT-005</v>
          </cell>
          <cell r="H2414">
            <v>5148000</v>
          </cell>
          <cell r="J2414">
            <v>0</v>
          </cell>
          <cell r="K2414">
            <v>0</v>
          </cell>
          <cell r="L2414">
            <v>0</v>
          </cell>
        </row>
        <row r="2415">
          <cell r="C2415" t="str">
            <v>GACHTHAIBAO</v>
          </cell>
          <cell r="D2415" t="str">
            <v>TBBT-005</v>
          </cell>
          <cell r="H2415">
            <v>720000</v>
          </cell>
          <cell r="J2415">
            <v>0</v>
          </cell>
          <cell r="K2415">
            <v>0</v>
          </cell>
          <cell r="L2415">
            <v>0</v>
          </cell>
        </row>
        <row r="2416">
          <cell r="C2416" t="str">
            <v>GACHTHAIBAO</v>
          </cell>
          <cell r="D2416" t="str">
            <v>TBBT-005</v>
          </cell>
          <cell r="H2416">
            <v>2743000</v>
          </cell>
          <cell r="J2416">
            <v>0</v>
          </cell>
          <cell r="K2416">
            <v>0</v>
          </cell>
          <cell r="L2416">
            <v>0</v>
          </cell>
        </row>
        <row r="2417">
          <cell r="C2417" t="str">
            <v>GACHTHAIBAO</v>
          </cell>
          <cell r="D2417" t="str">
            <v>TBBT-005</v>
          </cell>
          <cell r="H2417">
            <v>3225200</v>
          </cell>
          <cell r="J2417">
            <v>0</v>
          </cell>
          <cell r="K2417">
            <v>0</v>
          </cell>
          <cell r="L2417">
            <v>0</v>
          </cell>
        </row>
        <row r="2418">
          <cell r="C2418" t="str">
            <v>GACHTHAIBAO</v>
          </cell>
          <cell r="D2418" t="str">
            <v>TBBT-005</v>
          </cell>
          <cell r="H2418">
            <v>2034000</v>
          </cell>
          <cell r="J2418">
            <v>211538</v>
          </cell>
          <cell r="K2418">
            <v>0</v>
          </cell>
          <cell r="L2418">
            <v>0</v>
          </cell>
        </row>
        <row r="2419">
          <cell r="C2419" t="str">
            <v>GACHTHAIBAO</v>
          </cell>
          <cell r="D2419" t="str">
            <v>TBBT-005</v>
          </cell>
          <cell r="H2419">
            <v>1373900</v>
          </cell>
          <cell r="J2419">
            <v>192307.69230769231</v>
          </cell>
          <cell r="K2419">
            <v>0</v>
          </cell>
          <cell r="L2419">
            <v>2485000</v>
          </cell>
        </row>
        <row r="2420">
          <cell r="C2420" t="str">
            <v>GACHTHAIBAO</v>
          </cell>
          <cell r="D2420" t="str">
            <v>TBBT-005</v>
          </cell>
          <cell r="H2420">
            <v>2250600</v>
          </cell>
          <cell r="J2420">
            <v>0</v>
          </cell>
          <cell r="K2420">
            <v>0</v>
          </cell>
          <cell r="L2420">
            <v>0</v>
          </cell>
        </row>
        <row r="2421">
          <cell r="C2421" t="str">
            <v>GACHTHAIBAO</v>
          </cell>
          <cell r="D2421" t="str">
            <v>TBBT-005</v>
          </cell>
          <cell r="H2421">
            <v>3975400</v>
          </cell>
          <cell r="J2421">
            <v>1000000</v>
          </cell>
          <cell r="K2421">
            <v>0</v>
          </cell>
          <cell r="L2421">
            <v>458000</v>
          </cell>
        </row>
        <row r="2422">
          <cell r="C2422" t="str">
            <v>GACHTHAIBAO</v>
          </cell>
          <cell r="D2422" t="str">
            <v>TBBT-005</v>
          </cell>
          <cell r="H2422">
            <v>2865500</v>
          </cell>
          <cell r="J2422">
            <v>0</v>
          </cell>
          <cell r="K2422">
            <v>0</v>
          </cell>
          <cell r="L2422">
            <v>0</v>
          </cell>
        </row>
        <row r="2423">
          <cell r="C2423" t="str">
            <v>GACHTHAIBAO</v>
          </cell>
          <cell r="D2423" t="str">
            <v>TBBT-005</v>
          </cell>
          <cell r="H2423">
            <v>3750000</v>
          </cell>
          <cell r="J2423">
            <v>0</v>
          </cell>
          <cell r="K2423">
            <v>0</v>
          </cell>
          <cell r="L2423">
            <v>0</v>
          </cell>
        </row>
        <row r="2424">
          <cell r="C2424" t="str">
            <v>GACHTHAIBAO</v>
          </cell>
          <cell r="D2424" t="str">
            <v>TBBT-005</v>
          </cell>
          <cell r="H2424">
            <v>2440900</v>
          </cell>
          <cell r="J2424">
            <v>0</v>
          </cell>
          <cell r="K2424">
            <v>0</v>
          </cell>
          <cell r="L2424">
            <v>0</v>
          </cell>
        </row>
        <row r="2425">
          <cell r="C2425" t="str">
            <v>GACHTHAIBAO</v>
          </cell>
          <cell r="D2425" t="str">
            <v>TBBT-005</v>
          </cell>
          <cell r="H2425">
            <v>3124000</v>
          </cell>
          <cell r="J2425">
            <v>0</v>
          </cell>
          <cell r="K2425">
            <v>0</v>
          </cell>
          <cell r="L2425">
            <v>0</v>
          </cell>
        </row>
        <row r="2426">
          <cell r="C2426" t="str">
            <v>GACHTHAIBAO</v>
          </cell>
          <cell r="D2426" t="str">
            <v>TBBT-005</v>
          </cell>
          <cell r="H2426">
            <v>1655000</v>
          </cell>
          <cell r="J2426">
            <v>0</v>
          </cell>
          <cell r="K2426">
            <v>0</v>
          </cell>
          <cell r="L2426">
            <v>0</v>
          </cell>
        </row>
        <row r="2427">
          <cell r="C2427" t="str">
            <v>GACHTHAIBAO</v>
          </cell>
          <cell r="D2427" t="str">
            <v>TBBT-005</v>
          </cell>
          <cell r="H2427">
            <v>1024100</v>
          </cell>
          <cell r="J2427">
            <v>0</v>
          </cell>
          <cell r="K2427">
            <v>0</v>
          </cell>
          <cell r="L2427">
            <v>0</v>
          </cell>
        </row>
        <row r="2428">
          <cell r="C2428" t="str">
            <v>GACHTHAIBAO</v>
          </cell>
          <cell r="D2428" t="str">
            <v>TBBT-005</v>
          </cell>
          <cell r="H2428">
            <v>1288100</v>
          </cell>
          <cell r="J2428">
            <v>0</v>
          </cell>
          <cell r="K2428">
            <v>0</v>
          </cell>
          <cell r="L2428">
            <v>0</v>
          </cell>
        </row>
        <row r="2429">
          <cell r="C2429" t="str">
            <v>GACHTHAIBAO</v>
          </cell>
          <cell r="D2429" t="str">
            <v>TBBT-005</v>
          </cell>
          <cell r="H2429">
            <v>1945900</v>
          </cell>
          <cell r="J2429">
            <v>0</v>
          </cell>
          <cell r="K2429">
            <v>0</v>
          </cell>
          <cell r="L2429">
            <v>0</v>
          </cell>
        </row>
        <row r="2430">
          <cell r="C2430" t="str">
            <v>GACHTHAIBAO</v>
          </cell>
          <cell r="D2430" t="str">
            <v>TBBT-005</v>
          </cell>
          <cell r="H2430">
            <v>1169000</v>
          </cell>
          <cell r="J2430">
            <v>0</v>
          </cell>
          <cell r="K2430">
            <v>0</v>
          </cell>
          <cell r="L2430">
            <v>0</v>
          </cell>
        </row>
        <row r="2431">
          <cell r="C2431" t="str">
            <v>GACHTHAIBAO</v>
          </cell>
          <cell r="D2431" t="str">
            <v>TBBT-005</v>
          </cell>
          <cell r="H2431">
            <v>607200</v>
          </cell>
          <cell r="J2431">
            <v>0</v>
          </cell>
          <cell r="K2431">
            <v>0</v>
          </cell>
          <cell r="L2431">
            <v>0</v>
          </cell>
        </row>
        <row r="2432">
          <cell r="C2432" t="str">
            <v>GACHTHAIBAO</v>
          </cell>
          <cell r="D2432" t="str">
            <v>TBBT-005</v>
          </cell>
          <cell r="H2432">
            <v>1874000</v>
          </cell>
          <cell r="J2432">
            <v>0</v>
          </cell>
          <cell r="K2432">
            <v>0</v>
          </cell>
          <cell r="L2432">
            <v>0</v>
          </cell>
        </row>
        <row r="2433">
          <cell r="C2433" t="str">
            <v>GACHTHAIBAO</v>
          </cell>
          <cell r="D2433" t="str">
            <v>TBBT-005</v>
          </cell>
          <cell r="H2433">
            <v>1874000</v>
          </cell>
          <cell r="J2433">
            <v>0</v>
          </cell>
          <cell r="K2433">
            <v>0</v>
          </cell>
          <cell r="L2433">
            <v>0</v>
          </cell>
        </row>
        <row r="2434">
          <cell r="C2434" t="str">
            <v>GACHTHAIBAO</v>
          </cell>
          <cell r="D2434" t="str">
            <v>TBBT-005</v>
          </cell>
          <cell r="H2434">
            <v>1724000</v>
          </cell>
          <cell r="J2434">
            <v>0</v>
          </cell>
          <cell r="K2434">
            <v>0</v>
          </cell>
          <cell r="L2434">
            <v>0</v>
          </cell>
        </row>
        <row r="2435">
          <cell r="C2435" t="str">
            <v>GACHTHAIBAO</v>
          </cell>
          <cell r="D2435" t="str">
            <v>TBBT-005</v>
          </cell>
          <cell r="H2435">
            <v>1649000</v>
          </cell>
          <cell r="J2435">
            <v>0</v>
          </cell>
          <cell r="K2435">
            <v>0</v>
          </cell>
          <cell r="L2435">
            <v>0</v>
          </cell>
        </row>
        <row r="2436">
          <cell r="C2436" t="str">
            <v>GACHTHAIBAO</v>
          </cell>
          <cell r="D2436" t="str">
            <v>TBBT-005</v>
          </cell>
          <cell r="H2436">
            <v>1724000</v>
          </cell>
          <cell r="J2436">
            <v>0</v>
          </cell>
          <cell r="K2436">
            <v>0</v>
          </cell>
          <cell r="L2436">
            <v>0</v>
          </cell>
        </row>
        <row r="2437">
          <cell r="C2437" t="str">
            <v>GACHTHAIBAO</v>
          </cell>
          <cell r="D2437" t="str">
            <v>TBBT-005</v>
          </cell>
          <cell r="H2437">
            <v>1874000</v>
          </cell>
          <cell r="J2437">
            <v>0</v>
          </cell>
          <cell r="K2437">
            <v>0</v>
          </cell>
          <cell r="L2437">
            <v>0</v>
          </cell>
        </row>
        <row r="2438">
          <cell r="C2438" t="str">
            <v>GACHTHAIBAO</v>
          </cell>
          <cell r="D2438" t="str">
            <v>TBBT-005</v>
          </cell>
          <cell r="H2438">
            <v>1874000</v>
          </cell>
          <cell r="J2438">
            <v>0</v>
          </cell>
          <cell r="K2438">
            <v>0</v>
          </cell>
          <cell r="L2438">
            <v>0</v>
          </cell>
        </row>
        <row r="2439">
          <cell r="C2439" t="str">
            <v>GACHTHAIBAO</v>
          </cell>
          <cell r="D2439" t="str">
            <v>TBBT-005</v>
          </cell>
          <cell r="H2439">
            <v>2094400</v>
          </cell>
          <cell r="J2439">
            <v>0</v>
          </cell>
          <cell r="K2439">
            <v>0</v>
          </cell>
          <cell r="L2439">
            <v>0</v>
          </cell>
        </row>
        <row r="2440">
          <cell r="C2440" t="str">
            <v>GACHTHAIBAO</v>
          </cell>
          <cell r="D2440" t="str">
            <v>TBBT-005</v>
          </cell>
          <cell r="H2440">
            <v>1344000</v>
          </cell>
          <cell r="J2440">
            <v>0</v>
          </cell>
          <cell r="K2440">
            <v>0</v>
          </cell>
          <cell r="L2440">
            <v>0</v>
          </cell>
        </row>
        <row r="2441">
          <cell r="C2441" t="str">
            <v>GACHTHAIBAO</v>
          </cell>
          <cell r="D2441" t="str">
            <v>TBBT-005</v>
          </cell>
          <cell r="H2441">
            <v>1334000</v>
          </cell>
          <cell r="J2441">
            <v>0</v>
          </cell>
          <cell r="K2441">
            <v>0</v>
          </cell>
          <cell r="L2441">
            <v>0</v>
          </cell>
        </row>
        <row r="2442">
          <cell r="C2442" t="str">
            <v>GACHTHAIBAO</v>
          </cell>
          <cell r="D2442" t="str">
            <v>TBBT-005</v>
          </cell>
          <cell r="H2442">
            <v>1036200</v>
          </cell>
          <cell r="J2442">
            <v>0</v>
          </cell>
          <cell r="K2442">
            <v>0</v>
          </cell>
          <cell r="L2442">
            <v>0</v>
          </cell>
        </row>
        <row r="2443">
          <cell r="C2443" t="str">
            <v>GACHTHAIBAO</v>
          </cell>
          <cell r="D2443" t="str">
            <v>TBBT-005</v>
          </cell>
          <cell r="H2443">
            <v>1484000</v>
          </cell>
          <cell r="J2443">
            <v>0</v>
          </cell>
          <cell r="K2443">
            <v>0</v>
          </cell>
          <cell r="L2443">
            <v>0</v>
          </cell>
        </row>
        <row r="2444">
          <cell r="C2444" t="str">
            <v>GACHTHAIBAO</v>
          </cell>
          <cell r="D2444" t="str">
            <v>TBBT-005</v>
          </cell>
          <cell r="H2444">
            <v>1343000</v>
          </cell>
          <cell r="J2444">
            <v>0</v>
          </cell>
          <cell r="K2444">
            <v>0</v>
          </cell>
          <cell r="L2444">
            <v>0</v>
          </cell>
        </row>
        <row r="2445">
          <cell r="C2445" t="str">
            <v>GACHTHAIBAO</v>
          </cell>
          <cell r="D2445" t="str">
            <v>TBBT-007</v>
          </cell>
          <cell r="H2445">
            <v>4204000</v>
          </cell>
          <cell r="J2445">
            <v>1000000</v>
          </cell>
          <cell r="K2445">
            <v>0</v>
          </cell>
          <cell r="L2445">
            <v>0</v>
          </cell>
        </row>
        <row r="2446">
          <cell r="C2446" t="str">
            <v>GACHTHAIBAO</v>
          </cell>
          <cell r="D2446" t="str">
            <v>TBBT-007</v>
          </cell>
          <cell r="H2446">
            <v>3888000</v>
          </cell>
          <cell r="J2446">
            <v>0</v>
          </cell>
          <cell r="K2446">
            <v>0</v>
          </cell>
          <cell r="L2446">
            <v>0</v>
          </cell>
        </row>
        <row r="2447">
          <cell r="C2447" t="str">
            <v>GACHTHAIBAO</v>
          </cell>
          <cell r="D2447" t="str">
            <v>TBBT-007</v>
          </cell>
          <cell r="H2447">
            <v>3959999.9999999995</v>
          </cell>
          <cell r="J2447">
            <v>0</v>
          </cell>
          <cell r="K2447">
            <v>0</v>
          </cell>
          <cell r="L2447">
            <v>0</v>
          </cell>
        </row>
        <row r="2448">
          <cell r="C2448" t="str">
            <v>GACHTHAIBAO</v>
          </cell>
          <cell r="D2448" t="str">
            <v>TBBT-007</v>
          </cell>
          <cell r="H2448">
            <v>3908000</v>
          </cell>
          <cell r="J2448">
            <v>0</v>
          </cell>
          <cell r="K2448">
            <v>0</v>
          </cell>
          <cell r="L2448">
            <v>0</v>
          </cell>
        </row>
        <row r="2449">
          <cell r="C2449" t="str">
            <v>GACHTHAIBAO</v>
          </cell>
          <cell r="D2449" t="str">
            <v>TBBT-007</v>
          </cell>
          <cell r="H2449">
            <v>4285000</v>
          </cell>
          <cell r="J2449">
            <v>0</v>
          </cell>
          <cell r="K2449">
            <v>0</v>
          </cell>
          <cell r="L2449">
            <v>0</v>
          </cell>
        </row>
        <row r="2450">
          <cell r="C2450" t="str">
            <v>GACHTHAIBAO</v>
          </cell>
          <cell r="D2450" t="str">
            <v>TBBT-007</v>
          </cell>
          <cell r="H2450">
            <v>4190000</v>
          </cell>
          <cell r="J2450">
            <v>0</v>
          </cell>
          <cell r="K2450">
            <v>0</v>
          </cell>
          <cell r="L2450">
            <v>0</v>
          </cell>
        </row>
        <row r="2451">
          <cell r="C2451" t="str">
            <v>GACHTHAIBAO</v>
          </cell>
          <cell r="D2451" t="str">
            <v>TBBT-007</v>
          </cell>
          <cell r="H2451">
            <v>4061000</v>
          </cell>
          <cell r="J2451">
            <v>0</v>
          </cell>
          <cell r="K2451">
            <v>0</v>
          </cell>
          <cell r="L2451">
            <v>0</v>
          </cell>
        </row>
        <row r="2452">
          <cell r="C2452" t="str">
            <v>GACHTHAIBAO</v>
          </cell>
          <cell r="D2452" t="str">
            <v>TBBT-007</v>
          </cell>
          <cell r="H2452">
            <v>4218000</v>
          </cell>
          <cell r="J2452">
            <v>0</v>
          </cell>
          <cell r="K2452">
            <v>0</v>
          </cell>
          <cell r="L2452">
            <v>0</v>
          </cell>
        </row>
        <row r="2453">
          <cell r="C2453" t="str">
            <v>GACHTHAIBAO</v>
          </cell>
          <cell r="D2453" t="str">
            <v>TBBT-007</v>
          </cell>
          <cell r="H2453">
            <v>3686000.0000000005</v>
          </cell>
          <cell r="J2453">
            <v>0</v>
          </cell>
          <cell r="K2453">
            <v>0</v>
          </cell>
          <cell r="L2453">
            <v>0</v>
          </cell>
        </row>
        <row r="2454">
          <cell r="C2454" t="str">
            <v>GACHTHAIBAO</v>
          </cell>
          <cell r="D2454" t="str">
            <v>TBBT-007</v>
          </cell>
          <cell r="H2454">
            <v>3580000</v>
          </cell>
          <cell r="J2454">
            <v>0</v>
          </cell>
          <cell r="K2454">
            <v>0</v>
          </cell>
          <cell r="L2454">
            <v>0</v>
          </cell>
        </row>
        <row r="2455">
          <cell r="C2455" t="str">
            <v>GACHTHAIBAO</v>
          </cell>
          <cell r="D2455" t="str">
            <v>TBBT-007</v>
          </cell>
          <cell r="H2455">
            <v>4194000.0000000005</v>
          </cell>
          <cell r="J2455">
            <v>0</v>
          </cell>
          <cell r="K2455">
            <v>0</v>
          </cell>
          <cell r="L2455">
            <v>0</v>
          </cell>
        </row>
        <row r="2456">
          <cell r="C2456" t="str">
            <v>GACHTHAIBAO</v>
          </cell>
          <cell r="D2456" t="str">
            <v>TBBT-007</v>
          </cell>
          <cell r="H2456">
            <v>2554000</v>
          </cell>
          <cell r="J2456">
            <v>0</v>
          </cell>
          <cell r="K2456">
            <v>0</v>
          </cell>
          <cell r="L2456">
            <v>0</v>
          </cell>
        </row>
        <row r="2457">
          <cell r="C2457" t="str">
            <v>GACHTHAIBAO</v>
          </cell>
          <cell r="D2457" t="str">
            <v>TBBT-007</v>
          </cell>
          <cell r="H2457">
            <v>4285000</v>
          </cell>
          <cell r="J2457">
            <v>0</v>
          </cell>
          <cell r="K2457">
            <v>0</v>
          </cell>
          <cell r="L2457">
            <v>0</v>
          </cell>
        </row>
        <row r="2458">
          <cell r="C2458" t="str">
            <v>GACHTHAIBAO</v>
          </cell>
          <cell r="D2458" t="str">
            <v>TBBT-008</v>
          </cell>
          <cell r="H2458">
            <v>3245000</v>
          </cell>
          <cell r="J2458">
            <v>0</v>
          </cell>
          <cell r="K2458">
            <v>0</v>
          </cell>
          <cell r="L2458">
            <v>0</v>
          </cell>
        </row>
        <row r="2459">
          <cell r="C2459" t="str">
            <v>GACHTHAIBAO</v>
          </cell>
          <cell r="D2459" t="str">
            <v>TBBT-008</v>
          </cell>
          <cell r="H2459">
            <v>1760000</v>
          </cell>
          <cell r="J2459">
            <v>0</v>
          </cell>
          <cell r="K2459">
            <v>0</v>
          </cell>
          <cell r="L2459">
            <v>0</v>
          </cell>
        </row>
        <row r="2460">
          <cell r="C2460" t="str">
            <v>GACHTHAIBAO</v>
          </cell>
          <cell r="D2460" t="str">
            <v>TBBT-008</v>
          </cell>
          <cell r="H2460">
            <v>3025000</v>
          </cell>
          <cell r="J2460">
            <v>0</v>
          </cell>
          <cell r="K2460">
            <v>0</v>
          </cell>
          <cell r="L2460">
            <v>0</v>
          </cell>
        </row>
        <row r="2461">
          <cell r="C2461" t="str">
            <v>GACHTHAIBAO</v>
          </cell>
          <cell r="D2461" t="str">
            <v>TBBT-008</v>
          </cell>
          <cell r="H2461">
            <v>3245000</v>
          </cell>
          <cell r="J2461">
            <v>0</v>
          </cell>
          <cell r="K2461">
            <v>0</v>
          </cell>
          <cell r="L2461">
            <v>0</v>
          </cell>
        </row>
        <row r="2462">
          <cell r="C2462" t="str">
            <v>GACHTHAIBAO</v>
          </cell>
          <cell r="D2462" t="str">
            <v>TBBT-012</v>
          </cell>
          <cell r="H2462">
            <v>3720000</v>
          </cell>
          <cell r="J2462">
            <v>0</v>
          </cell>
          <cell r="K2462">
            <v>720000</v>
          </cell>
          <cell r="L2462">
            <v>0</v>
          </cell>
        </row>
        <row r="2463">
          <cell r="C2463" t="str">
            <v>GACHTHAIBAO</v>
          </cell>
          <cell r="D2463" t="str">
            <v>TBBT-012</v>
          </cell>
          <cell r="H2463">
            <v>3720000</v>
          </cell>
          <cell r="J2463">
            <v>0</v>
          </cell>
          <cell r="K2463">
            <v>0</v>
          </cell>
          <cell r="L2463">
            <v>0</v>
          </cell>
        </row>
        <row r="2464">
          <cell r="C2464" t="str">
            <v>GACHTHAIBAO</v>
          </cell>
          <cell r="D2464" t="str">
            <v>TBBT-012</v>
          </cell>
          <cell r="H2464">
            <v>4650000</v>
          </cell>
          <cell r="J2464">
            <v>0</v>
          </cell>
          <cell r="K2464">
            <v>0</v>
          </cell>
          <cell r="L2464">
            <v>0</v>
          </cell>
        </row>
        <row r="2465">
          <cell r="C2465" t="str">
            <v>GACHTHAIBAO</v>
          </cell>
          <cell r="D2465" t="str">
            <v>TBBT-009</v>
          </cell>
          <cell r="H2465">
            <v>4528800</v>
          </cell>
          <cell r="J2465">
            <v>1000000</v>
          </cell>
          <cell r="K2465">
            <v>0</v>
          </cell>
          <cell r="L2465">
            <v>0</v>
          </cell>
        </row>
        <row r="2466">
          <cell r="C2466" t="str">
            <v>GACHTHAIBAO</v>
          </cell>
          <cell r="D2466" t="str">
            <v>TBBT-009</v>
          </cell>
          <cell r="H2466">
            <v>4127500.0000000005</v>
          </cell>
          <cell r="J2466">
            <v>1000000</v>
          </cell>
          <cell r="K2466">
            <v>0</v>
          </cell>
          <cell r="L2466">
            <v>150000</v>
          </cell>
        </row>
        <row r="2467">
          <cell r="C2467" t="str">
            <v>GACHTHAIBAO</v>
          </cell>
          <cell r="D2467" t="str">
            <v>TBBT-009</v>
          </cell>
          <cell r="H2467">
            <v>3978000</v>
          </cell>
          <cell r="J2467">
            <v>400000</v>
          </cell>
          <cell r="K2467">
            <v>0</v>
          </cell>
          <cell r="L2467">
            <v>0</v>
          </cell>
        </row>
        <row r="2468">
          <cell r="C2468" t="str">
            <v>GACHTHAIBAO</v>
          </cell>
          <cell r="D2468" t="str">
            <v>TBBT-009</v>
          </cell>
          <cell r="H2468">
            <v>2277000</v>
          </cell>
          <cell r="J2468">
            <v>0</v>
          </cell>
          <cell r="K2468">
            <v>0</v>
          </cell>
          <cell r="L2468">
            <v>0</v>
          </cell>
        </row>
        <row r="2469">
          <cell r="C2469" t="str">
            <v>GACHTHAIBAO</v>
          </cell>
          <cell r="D2469" t="str">
            <v>TBBT-009</v>
          </cell>
          <cell r="H2469">
            <v>4176000</v>
          </cell>
          <cell r="J2469">
            <v>0</v>
          </cell>
          <cell r="K2469">
            <v>0</v>
          </cell>
          <cell r="L2469">
            <v>0</v>
          </cell>
        </row>
        <row r="2470">
          <cell r="C2470" t="str">
            <v>GACHTHAIBAO</v>
          </cell>
          <cell r="D2470" t="str">
            <v>TBBT-009</v>
          </cell>
          <cell r="H2470">
            <v>2118000</v>
          </cell>
          <cell r="J2470">
            <v>0</v>
          </cell>
          <cell r="K2470">
            <v>0</v>
          </cell>
          <cell r="L2470">
            <v>0</v>
          </cell>
        </row>
        <row r="2471">
          <cell r="C2471" t="str">
            <v>GACHTHAIBAO</v>
          </cell>
          <cell r="D2471" t="str">
            <v>TBBT-009</v>
          </cell>
          <cell r="H2471">
            <v>4173000</v>
          </cell>
          <cell r="J2471">
            <v>0</v>
          </cell>
          <cell r="K2471">
            <v>0</v>
          </cell>
          <cell r="L2471">
            <v>0</v>
          </cell>
        </row>
        <row r="2472">
          <cell r="C2472" t="str">
            <v>GACHTHAIBAO</v>
          </cell>
          <cell r="D2472" t="str">
            <v>TBBT-009</v>
          </cell>
          <cell r="H2472">
            <v>4870000</v>
          </cell>
          <cell r="J2472">
            <v>0</v>
          </cell>
          <cell r="K2472">
            <v>0</v>
          </cell>
          <cell r="L2472">
            <v>0</v>
          </cell>
        </row>
        <row r="2473">
          <cell r="C2473" t="str">
            <v>GACHTHAIBAO</v>
          </cell>
          <cell r="D2473" t="str">
            <v>TBBT-009</v>
          </cell>
          <cell r="H2473">
            <v>4570000</v>
          </cell>
          <cell r="J2473">
            <v>0</v>
          </cell>
          <cell r="K2473">
            <v>0</v>
          </cell>
          <cell r="L2473">
            <v>0</v>
          </cell>
        </row>
        <row r="2474">
          <cell r="C2474" t="str">
            <v>GACHTHAIBAO</v>
          </cell>
          <cell r="D2474" t="str">
            <v>TBBT-009</v>
          </cell>
          <cell r="H2474">
            <v>4870000</v>
          </cell>
          <cell r="J2474">
            <v>0</v>
          </cell>
          <cell r="K2474">
            <v>0</v>
          </cell>
          <cell r="L2474">
            <v>0</v>
          </cell>
        </row>
        <row r="2475">
          <cell r="C2475" t="str">
            <v>GACHTHAIBAO</v>
          </cell>
          <cell r="D2475" t="str">
            <v>TBBT-009</v>
          </cell>
          <cell r="H2475">
            <v>1545000</v>
          </cell>
          <cell r="J2475">
            <v>0</v>
          </cell>
          <cell r="K2475">
            <v>0</v>
          </cell>
          <cell r="L2475">
            <v>640000</v>
          </cell>
        </row>
        <row r="2476">
          <cell r="C2476" t="str">
            <v>GACHTHAIBAO</v>
          </cell>
          <cell r="D2476" t="str">
            <v>TBBT-009</v>
          </cell>
          <cell r="H2476">
            <v>3590000</v>
          </cell>
          <cell r="J2476">
            <v>0</v>
          </cell>
          <cell r="K2476">
            <v>0</v>
          </cell>
          <cell r="L2476">
            <v>0</v>
          </cell>
        </row>
        <row r="2477">
          <cell r="C2477" t="str">
            <v>GACHTHAIBAO</v>
          </cell>
          <cell r="D2477" t="str">
            <v>TBBT-009</v>
          </cell>
          <cell r="H2477">
            <v>4531000</v>
          </cell>
          <cell r="J2477">
            <v>0</v>
          </cell>
          <cell r="K2477">
            <v>0</v>
          </cell>
          <cell r="L2477">
            <v>0</v>
          </cell>
        </row>
        <row r="2478">
          <cell r="C2478" t="str">
            <v>GACHTHAIBAO</v>
          </cell>
          <cell r="D2478" t="str">
            <v>TBBT-009</v>
          </cell>
          <cell r="H2478">
            <v>4699000</v>
          </cell>
          <cell r="J2478">
            <v>400000</v>
          </cell>
          <cell r="K2478">
            <v>0</v>
          </cell>
          <cell r="L2478">
            <v>0</v>
          </cell>
        </row>
        <row r="2479">
          <cell r="C2479" t="str">
            <v>GACHTHAIBAO</v>
          </cell>
          <cell r="D2479" t="str">
            <v>TBBT-009</v>
          </cell>
          <cell r="H2479">
            <v>3377000</v>
          </cell>
          <cell r="J2479">
            <v>0</v>
          </cell>
          <cell r="K2479">
            <v>0</v>
          </cell>
          <cell r="L2479">
            <v>0</v>
          </cell>
        </row>
        <row r="2480">
          <cell r="C2480" t="str">
            <v>GACHTHAIBAO</v>
          </cell>
          <cell r="D2480" t="str">
            <v>TBBT-009</v>
          </cell>
          <cell r="H2480">
            <v>3967000.0000000005</v>
          </cell>
          <cell r="J2480">
            <v>0</v>
          </cell>
          <cell r="K2480">
            <v>0</v>
          </cell>
          <cell r="L2480">
            <v>0</v>
          </cell>
        </row>
        <row r="2481">
          <cell r="C2481" t="str">
            <v>GACHTHAIBAO</v>
          </cell>
          <cell r="D2481" t="str">
            <v>TBBT-009</v>
          </cell>
          <cell r="H2481">
            <v>3750000.0000000005</v>
          </cell>
          <cell r="J2481">
            <v>0</v>
          </cell>
          <cell r="K2481">
            <v>0</v>
          </cell>
          <cell r="L2481">
            <v>0</v>
          </cell>
        </row>
        <row r="2482">
          <cell r="C2482" t="str">
            <v>GACHTHAIBAO</v>
          </cell>
          <cell r="D2482" t="str">
            <v>TBBT-009</v>
          </cell>
          <cell r="H2482">
            <v>4045000.0000000005</v>
          </cell>
          <cell r="J2482">
            <v>0</v>
          </cell>
          <cell r="K2482">
            <v>0</v>
          </cell>
          <cell r="L2482">
            <v>0</v>
          </cell>
        </row>
        <row r="2483">
          <cell r="C2483" t="str">
            <v>GACHTHAIBAO</v>
          </cell>
          <cell r="D2483" t="str">
            <v>TBBT-009</v>
          </cell>
          <cell r="H2483">
            <v>3627000.0000000005</v>
          </cell>
          <cell r="J2483">
            <v>0</v>
          </cell>
          <cell r="K2483">
            <v>0</v>
          </cell>
          <cell r="L2483">
            <v>320000</v>
          </cell>
        </row>
        <row r="2484">
          <cell r="C2484" t="str">
            <v>GACHTHAIBAO</v>
          </cell>
          <cell r="D2484" t="str">
            <v>TBBT-009</v>
          </cell>
          <cell r="H2484">
            <v>3750000.0000000005</v>
          </cell>
          <cell r="J2484">
            <v>0</v>
          </cell>
          <cell r="K2484">
            <v>0</v>
          </cell>
          <cell r="L2484">
            <v>0</v>
          </cell>
        </row>
        <row r="2485">
          <cell r="C2485" t="str">
            <v>GACHTHAIBAO</v>
          </cell>
          <cell r="D2485" t="str">
            <v>TBBT-009</v>
          </cell>
          <cell r="H2485">
            <v>4045000.0000000005</v>
          </cell>
          <cell r="J2485">
            <v>0</v>
          </cell>
          <cell r="K2485">
            <v>0</v>
          </cell>
          <cell r="L2485">
            <v>0</v>
          </cell>
        </row>
        <row r="2486">
          <cell r="C2486" t="str">
            <v>GACHTHAIBAO</v>
          </cell>
          <cell r="D2486" t="str">
            <v>TBBT-009</v>
          </cell>
          <cell r="H2486">
            <v>4045000.0000000005</v>
          </cell>
          <cell r="J2486">
            <v>0</v>
          </cell>
          <cell r="K2486">
            <v>0</v>
          </cell>
          <cell r="L2486">
            <v>0</v>
          </cell>
        </row>
        <row r="2487">
          <cell r="C2487" t="str">
            <v>GACHTHAIBAO</v>
          </cell>
          <cell r="D2487" t="str">
            <v>TBBT-009</v>
          </cell>
          <cell r="H2487">
            <v>3517000</v>
          </cell>
          <cell r="J2487">
            <v>0</v>
          </cell>
          <cell r="K2487">
            <v>0</v>
          </cell>
          <cell r="L2487">
            <v>0</v>
          </cell>
        </row>
        <row r="2488">
          <cell r="C2488" t="str">
            <v>GACHTHAIBAO</v>
          </cell>
          <cell r="D2488" t="str">
            <v>TBBT-009</v>
          </cell>
          <cell r="H2488">
            <v>3976999.9999999995</v>
          </cell>
          <cell r="J2488">
            <v>0</v>
          </cell>
          <cell r="K2488">
            <v>0</v>
          </cell>
          <cell r="L2488">
            <v>0</v>
          </cell>
        </row>
        <row r="2489">
          <cell r="C2489" t="str">
            <v>GACHTHAIBAO</v>
          </cell>
          <cell r="D2489" t="str">
            <v>TBBT-013</v>
          </cell>
          <cell r="H2489">
            <v>4074000</v>
          </cell>
          <cell r="J2489">
            <v>1000000</v>
          </cell>
          <cell r="K2489">
            <v>0</v>
          </cell>
          <cell r="L2489">
            <v>0</v>
          </cell>
        </row>
        <row r="2490">
          <cell r="C2490" t="str">
            <v>GACHTHAIBAO</v>
          </cell>
          <cell r="D2490" t="str">
            <v>TBBT-013</v>
          </cell>
          <cell r="H2490">
            <v>4053000</v>
          </cell>
          <cell r="J2490">
            <v>1000000</v>
          </cell>
          <cell r="K2490">
            <v>0</v>
          </cell>
          <cell r="L2490">
            <v>0</v>
          </cell>
        </row>
        <row r="2491">
          <cell r="C2491" t="str">
            <v>GACHTHAIBAO</v>
          </cell>
          <cell r="D2491" t="str">
            <v>TBBT-013</v>
          </cell>
          <cell r="H2491">
            <v>6584000</v>
          </cell>
          <cell r="J2491">
            <v>0</v>
          </cell>
          <cell r="K2491">
            <v>0</v>
          </cell>
          <cell r="L2491">
            <v>0</v>
          </cell>
        </row>
        <row r="2492">
          <cell r="C2492" t="str">
            <v>GACHTHAIBAO</v>
          </cell>
          <cell r="D2492" t="str">
            <v>TBBT-013</v>
          </cell>
          <cell r="H2492">
            <v>7096000</v>
          </cell>
          <cell r="J2492">
            <v>0</v>
          </cell>
          <cell r="K2492">
            <v>0</v>
          </cell>
          <cell r="L2492">
            <v>0</v>
          </cell>
        </row>
        <row r="2493">
          <cell r="C2493" t="str">
            <v>GACHTHAIBAO</v>
          </cell>
          <cell r="D2493" t="str">
            <v>TBBT-013</v>
          </cell>
          <cell r="H2493">
            <v>6805000</v>
          </cell>
          <cell r="J2493">
            <v>0</v>
          </cell>
          <cell r="K2493">
            <v>0</v>
          </cell>
          <cell r="L2493">
            <v>0</v>
          </cell>
        </row>
        <row r="2494">
          <cell r="C2494" t="str">
            <v>GACHTHAIBAO</v>
          </cell>
          <cell r="D2494" t="str">
            <v>TBBT-013</v>
          </cell>
          <cell r="H2494">
            <v>6796000</v>
          </cell>
          <cell r="J2494">
            <v>0</v>
          </cell>
          <cell r="K2494">
            <v>0</v>
          </cell>
          <cell r="L2494">
            <v>0</v>
          </cell>
        </row>
        <row r="2495">
          <cell r="C2495" t="str">
            <v>GACHTHAIBAO</v>
          </cell>
          <cell r="D2495" t="str">
            <v>TBBT-013</v>
          </cell>
          <cell r="H2495">
            <v>5285000</v>
          </cell>
          <cell r="J2495">
            <v>0</v>
          </cell>
          <cell r="K2495">
            <v>0</v>
          </cell>
          <cell r="L2495">
            <v>0</v>
          </cell>
        </row>
        <row r="2496">
          <cell r="C2496" t="str">
            <v>GACHTHAIBAO</v>
          </cell>
          <cell r="D2496" t="str">
            <v>TBBT-013</v>
          </cell>
          <cell r="H2496">
            <v>6286000</v>
          </cell>
          <cell r="J2496">
            <v>0</v>
          </cell>
          <cell r="K2496">
            <v>0</v>
          </cell>
          <cell r="L2496">
            <v>0</v>
          </cell>
        </row>
        <row r="2497">
          <cell r="C2497" t="str">
            <v>GACHTHAIBAO</v>
          </cell>
          <cell r="D2497" t="str">
            <v>TBBT-013</v>
          </cell>
          <cell r="H2497">
            <v>6827999.9999999991</v>
          </cell>
          <cell r="J2497">
            <v>0</v>
          </cell>
          <cell r="K2497">
            <v>0</v>
          </cell>
          <cell r="L2497">
            <v>0</v>
          </cell>
        </row>
        <row r="2498">
          <cell r="C2498" t="str">
            <v>GACHTHAIBAO</v>
          </cell>
          <cell r="D2498" t="str">
            <v>TBBT-013</v>
          </cell>
          <cell r="H2498">
            <v>6720000</v>
          </cell>
          <cell r="J2498">
            <v>0</v>
          </cell>
          <cell r="K2498">
            <v>0</v>
          </cell>
          <cell r="L2498">
            <v>0</v>
          </cell>
        </row>
        <row r="2499">
          <cell r="C2499" t="str">
            <v>GACHTHAIBAO</v>
          </cell>
          <cell r="D2499" t="str">
            <v>TBBT-013</v>
          </cell>
          <cell r="H2499">
            <v>7560000</v>
          </cell>
          <cell r="J2499">
            <v>0</v>
          </cell>
          <cell r="K2499">
            <v>0</v>
          </cell>
          <cell r="L2499">
            <v>160000</v>
          </cell>
        </row>
        <row r="2500">
          <cell r="C2500" t="str">
            <v>GACHTHAIBAO</v>
          </cell>
          <cell r="D2500" t="str">
            <v>TBBT-013</v>
          </cell>
          <cell r="H2500">
            <v>5487000</v>
          </cell>
          <cell r="J2500">
            <v>0</v>
          </cell>
          <cell r="K2500">
            <v>0</v>
          </cell>
          <cell r="L2500">
            <v>0</v>
          </cell>
        </row>
        <row r="2501">
          <cell r="C2501" t="str">
            <v>GACHTHAIBAO</v>
          </cell>
          <cell r="D2501" t="str">
            <v>TBBT-013</v>
          </cell>
          <cell r="H2501">
            <v>2877000</v>
          </cell>
          <cell r="J2501">
            <v>0</v>
          </cell>
          <cell r="K2501">
            <v>0</v>
          </cell>
          <cell r="L2501">
            <v>0</v>
          </cell>
        </row>
        <row r="2502">
          <cell r="C2502" t="str">
            <v>GACHTHAIBAO</v>
          </cell>
          <cell r="D2502" t="str">
            <v>TBBT-013</v>
          </cell>
          <cell r="H2502">
            <v>7297000.0000000009</v>
          </cell>
          <cell r="J2502">
            <v>0</v>
          </cell>
          <cell r="K2502">
            <v>0</v>
          </cell>
          <cell r="L2502">
            <v>0</v>
          </cell>
        </row>
        <row r="2503">
          <cell r="C2503" t="str">
            <v>GACHTHAIBAO</v>
          </cell>
          <cell r="D2503" t="str">
            <v>TBBT-013</v>
          </cell>
          <cell r="H2503">
            <v>7549000</v>
          </cell>
          <cell r="J2503">
            <v>0</v>
          </cell>
          <cell r="K2503">
            <v>0</v>
          </cell>
          <cell r="L2503">
            <v>400000</v>
          </cell>
        </row>
        <row r="2504">
          <cell r="C2504" t="str">
            <v>GACHTHAIBAO</v>
          </cell>
          <cell r="D2504" t="str">
            <v>TBBT-013</v>
          </cell>
          <cell r="H2504">
            <v>7710000</v>
          </cell>
          <cell r="J2504">
            <v>0</v>
          </cell>
          <cell r="K2504">
            <v>0</v>
          </cell>
          <cell r="L2504">
            <v>0</v>
          </cell>
        </row>
        <row r="2505">
          <cell r="C2505" t="str">
            <v>GACHTHAIBAO</v>
          </cell>
          <cell r="D2505" t="str">
            <v>TBBT-011</v>
          </cell>
          <cell r="H2505">
            <v>4664000</v>
          </cell>
          <cell r="J2505">
            <v>2000000</v>
          </cell>
          <cell r="K2505">
            <v>0</v>
          </cell>
          <cell r="L2505">
            <v>0</v>
          </cell>
        </row>
        <row r="2506">
          <cell r="C2506" t="str">
            <v>GACHTHAIBAO</v>
          </cell>
          <cell r="D2506" t="str">
            <v>TBBT-011</v>
          </cell>
          <cell r="H2506">
            <v>4741653.5</v>
          </cell>
          <cell r="J2506">
            <v>500000</v>
          </cell>
          <cell r="K2506">
            <v>0</v>
          </cell>
          <cell r="L2506">
            <v>1125000</v>
          </cell>
        </row>
        <row r="2507">
          <cell r="C2507" t="str">
            <v>GACHTHAIBAO</v>
          </cell>
          <cell r="D2507" t="str">
            <v>TBBT-011</v>
          </cell>
          <cell r="H2507">
            <v>4974944</v>
          </cell>
          <cell r="J2507">
            <v>500000</v>
          </cell>
          <cell r="K2507">
            <v>0</v>
          </cell>
          <cell r="L2507">
            <v>1000000</v>
          </cell>
        </row>
        <row r="2508">
          <cell r="C2508" t="str">
            <v>GACHTHAIBAO</v>
          </cell>
          <cell r="D2508" t="str">
            <v>TBBT-011</v>
          </cell>
          <cell r="H2508">
            <v>5363611.5</v>
          </cell>
          <cell r="J2508">
            <v>500000</v>
          </cell>
          <cell r="K2508">
            <v>0</v>
          </cell>
          <cell r="L2508">
            <v>1125000</v>
          </cell>
        </row>
        <row r="2509">
          <cell r="C2509" t="str">
            <v>GACHTHAIBAO</v>
          </cell>
          <cell r="D2509" t="str">
            <v>TBBT-011</v>
          </cell>
          <cell r="H2509">
            <v>3264807</v>
          </cell>
          <cell r="J2509">
            <v>0</v>
          </cell>
          <cell r="K2509">
            <v>0</v>
          </cell>
          <cell r="L2509">
            <v>1000000</v>
          </cell>
        </row>
        <row r="2510">
          <cell r="C2510" t="str">
            <v>GACHTHAIBAO</v>
          </cell>
          <cell r="D2510" t="str">
            <v>TBBT-011</v>
          </cell>
          <cell r="H2510">
            <v>4508543</v>
          </cell>
          <cell r="J2510">
            <v>0</v>
          </cell>
          <cell r="K2510">
            <v>0</v>
          </cell>
          <cell r="L2510">
            <v>1125000</v>
          </cell>
        </row>
        <row r="2511">
          <cell r="C2511" t="str">
            <v>GACHTHAIBAO</v>
          </cell>
          <cell r="D2511" t="str">
            <v>TBBT-011</v>
          </cell>
          <cell r="H2511">
            <v>5363611.5</v>
          </cell>
          <cell r="J2511">
            <v>0</v>
          </cell>
          <cell r="K2511">
            <v>0</v>
          </cell>
          <cell r="L2511">
            <v>1125000</v>
          </cell>
        </row>
        <row r="2512">
          <cell r="C2512" t="str">
            <v>GACHTHAIBAO</v>
          </cell>
          <cell r="D2512" t="str">
            <v>TBBT-011</v>
          </cell>
          <cell r="H2512">
            <v>4741743.5</v>
          </cell>
          <cell r="J2512">
            <v>0</v>
          </cell>
          <cell r="K2512">
            <v>0</v>
          </cell>
          <cell r="L2512">
            <v>1000000</v>
          </cell>
        </row>
        <row r="2513">
          <cell r="C2513" t="str">
            <v>GACHTHAIBAO</v>
          </cell>
          <cell r="D2513" t="str">
            <v>TBBT-011</v>
          </cell>
          <cell r="H2513">
            <v>4197609</v>
          </cell>
          <cell r="J2513">
            <v>0</v>
          </cell>
          <cell r="K2513">
            <v>0</v>
          </cell>
          <cell r="L2513">
            <v>1000000</v>
          </cell>
        </row>
        <row r="2514">
          <cell r="C2514" t="str">
            <v>GACHTHAIBAO</v>
          </cell>
          <cell r="D2514" t="str">
            <v>TBBT-011</v>
          </cell>
          <cell r="H2514">
            <v>4819477</v>
          </cell>
          <cell r="J2514">
            <v>0</v>
          </cell>
          <cell r="K2514">
            <v>0</v>
          </cell>
          <cell r="L2514">
            <v>1000000</v>
          </cell>
        </row>
        <row r="2515">
          <cell r="C2515" t="str">
            <v>GACHTHAIBAO</v>
          </cell>
          <cell r="D2515" t="str">
            <v>TBBT-015</v>
          </cell>
          <cell r="H2515">
            <v>6816441.5</v>
          </cell>
          <cell r="J2515">
            <v>200000</v>
          </cell>
          <cell r="K2515">
            <v>0</v>
          </cell>
          <cell r="L2515">
            <v>480000</v>
          </cell>
        </row>
        <row r="2516">
          <cell r="C2516" t="str">
            <v>GACHTHAIBAO</v>
          </cell>
          <cell r="D2516" t="str">
            <v>TBBT-015</v>
          </cell>
          <cell r="H2516">
            <v>7394472.5</v>
          </cell>
          <cell r="J2516">
            <v>200000</v>
          </cell>
          <cell r="K2516">
            <v>0</v>
          </cell>
          <cell r="L2516">
            <v>0</v>
          </cell>
        </row>
        <row r="2517">
          <cell r="C2517" t="str">
            <v>GACHTHAIBAO</v>
          </cell>
          <cell r="D2517" t="str">
            <v>TBBT-015</v>
          </cell>
          <cell r="H2517">
            <v>6816441.5</v>
          </cell>
          <cell r="J2517">
            <v>0</v>
          </cell>
          <cell r="K2517">
            <v>0</v>
          </cell>
          <cell r="L2517">
            <v>0</v>
          </cell>
        </row>
        <row r="2518">
          <cell r="C2518" t="str">
            <v>GACHTHAIBAO</v>
          </cell>
          <cell r="D2518" t="str">
            <v>TBBT-015</v>
          </cell>
          <cell r="H2518">
            <v>6816441.5</v>
          </cell>
          <cell r="J2518">
            <v>0</v>
          </cell>
          <cell r="K2518">
            <v>0</v>
          </cell>
          <cell r="L2518">
            <v>0</v>
          </cell>
        </row>
        <row r="2519">
          <cell r="C2519" t="str">
            <v>GACHTHAIBAO</v>
          </cell>
          <cell r="D2519" t="str">
            <v>TBBT-015</v>
          </cell>
          <cell r="H2519">
            <v>6816441.5</v>
          </cell>
          <cell r="J2519">
            <v>0</v>
          </cell>
          <cell r="K2519">
            <v>0</v>
          </cell>
          <cell r="L2519">
            <v>0</v>
          </cell>
        </row>
        <row r="2520">
          <cell r="C2520" t="str">
            <v>GACHTHAIBAO</v>
          </cell>
          <cell r="D2520" t="str">
            <v>TBBT-015</v>
          </cell>
          <cell r="H2520">
            <v>7394472.5</v>
          </cell>
          <cell r="J2520">
            <v>0</v>
          </cell>
          <cell r="K2520">
            <v>0</v>
          </cell>
          <cell r="L2520">
            <v>0</v>
          </cell>
        </row>
        <row r="2521">
          <cell r="C2521" t="str">
            <v>GACHTHAIBAO</v>
          </cell>
          <cell r="D2521" t="str">
            <v>TBBT-015</v>
          </cell>
          <cell r="H2521">
            <v>7394472.5</v>
          </cell>
          <cell r="J2521">
            <v>0</v>
          </cell>
          <cell r="K2521">
            <v>0</v>
          </cell>
          <cell r="L2521">
            <v>0</v>
          </cell>
        </row>
        <row r="2522">
          <cell r="C2522" t="str">
            <v>GACHTHAIBAO</v>
          </cell>
          <cell r="D2522" t="str">
            <v>TBBT-015</v>
          </cell>
          <cell r="H2522">
            <v>7394472.5</v>
          </cell>
          <cell r="J2522">
            <v>0</v>
          </cell>
          <cell r="K2522">
            <v>0</v>
          </cell>
          <cell r="L2522">
            <v>0</v>
          </cell>
        </row>
        <row r="2523">
          <cell r="C2523" t="str">
            <v>GACHTHAIBAO</v>
          </cell>
          <cell r="D2523" t="str">
            <v>TBBT-017</v>
          </cell>
          <cell r="H2523">
            <v>5000000</v>
          </cell>
          <cell r="J2523">
            <v>0</v>
          </cell>
          <cell r="K2523">
            <v>0</v>
          </cell>
          <cell r="L2523">
            <v>0</v>
          </cell>
        </row>
        <row r="2524">
          <cell r="C2524" t="str">
            <v>GACHTHAIBAO</v>
          </cell>
          <cell r="D2524" t="str">
            <v>TBBT-017</v>
          </cell>
          <cell r="H2524">
            <v>3500000</v>
          </cell>
          <cell r="J2524">
            <v>0</v>
          </cell>
          <cell r="K2524">
            <v>0</v>
          </cell>
          <cell r="L2524">
            <v>0</v>
          </cell>
        </row>
        <row r="2525">
          <cell r="C2525" t="str">
            <v>GACHTHAIBAO</v>
          </cell>
          <cell r="D2525" t="str">
            <v>TBBT-017</v>
          </cell>
          <cell r="H2525">
            <v>5000000</v>
          </cell>
          <cell r="J2525">
            <v>0</v>
          </cell>
          <cell r="K2525">
            <v>0</v>
          </cell>
          <cell r="L2525">
            <v>0</v>
          </cell>
        </row>
        <row r="2526">
          <cell r="C2526" t="str">
            <v>GACHTHAIBAO</v>
          </cell>
          <cell r="D2526" t="str">
            <v>TBBT-017</v>
          </cell>
          <cell r="H2526">
            <v>4500000</v>
          </cell>
          <cell r="J2526">
            <v>0</v>
          </cell>
          <cell r="K2526">
            <v>0</v>
          </cell>
          <cell r="L2526">
            <v>0</v>
          </cell>
        </row>
        <row r="2527">
          <cell r="C2527" t="str">
            <v>GACHTHAIBAO</v>
          </cell>
          <cell r="D2527" t="str">
            <v>TBBT-017</v>
          </cell>
          <cell r="H2527">
            <v>4500000</v>
          </cell>
          <cell r="J2527">
            <v>0</v>
          </cell>
          <cell r="K2527">
            <v>0</v>
          </cell>
          <cell r="L2527">
            <v>0</v>
          </cell>
        </row>
        <row r="2528">
          <cell r="C2528" t="str">
            <v>GACHTHAIBAO</v>
          </cell>
          <cell r="D2528" t="str">
            <v>TBBT-017</v>
          </cell>
          <cell r="H2528">
            <v>5500000</v>
          </cell>
          <cell r="J2528">
            <v>0</v>
          </cell>
          <cell r="K2528">
            <v>0</v>
          </cell>
          <cell r="L2528">
            <v>0</v>
          </cell>
        </row>
        <row r="2529">
          <cell r="C2529" t="str">
            <v>GACHTHAIBAO</v>
          </cell>
          <cell r="D2529" t="str">
            <v>TBBT-022</v>
          </cell>
          <cell r="H2529">
            <v>9000000</v>
          </cell>
          <cell r="J2529">
            <v>0</v>
          </cell>
          <cell r="K2529">
            <v>0</v>
          </cell>
          <cell r="L2529">
            <v>0</v>
          </cell>
        </row>
        <row r="2530">
          <cell r="C2530" t="str">
            <v>GACHTHAIBAO</v>
          </cell>
          <cell r="D2530" t="str">
            <v>TBBT-022</v>
          </cell>
          <cell r="H2530">
            <v>4000000</v>
          </cell>
          <cell r="J2530">
            <v>1500000</v>
          </cell>
          <cell r="K2530">
            <v>0</v>
          </cell>
          <cell r="L2530">
            <v>0</v>
          </cell>
        </row>
        <row r="2531">
          <cell r="C2531" t="str">
            <v>620LONGAN</v>
          </cell>
          <cell r="D2531" t="str">
            <v>620LA-001</v>
          </cell>
          <cell r="H2531">
            <v>25000000</v>
          </cell>
          <cell r="I2531">
            <v>0</v>
          </cell>
          <cell r="J2531">
            <v>5000000</v>
          </cell>
        </row>
        <row r="2532">
          <cell r="C2532" t="str">
            <v>620LONGAN</v>
          </cell>
          <cell r="D2532" t="str">
            <v>620LA-001</v>
          </cell>
          <cell r="H2532">
            <v>25000000</v>
          </cell>
          <cell r="I2532">
            <v>0</v>
          </cell>
          <cell r="J2532">
            <v>5000000</v>
          </cell>
        </row>
        <row r="2533">
          <cell r="C2533" t="str">
            <v>620LONGAN</v>
          </cell>
          <cell r="D2533" t="str">
            <v>620LA-001</v>
          </cell>
          <cell r="H2533">
            <v>14999999.999999998</v>
          </cell>
          <cell r="I2533">
            <v>0</v>
          </cell>
          <cell r="J2533">
            <v>0</v>
          </cell>
        </row>
        <row r="2534">
          <cell r="C2534" t="str">
            <v>620LONGAN</v>
          </cell>
          <cell r="D2534" t="str">
            <v>620LA-006</v>
          </cell>
          <cell r="H2534">
            <v>12000000</v>
          </cell>
          <cell r="I2534">
            <v>0</v>
          </cell>
          <cell r="J2534">
            <v>3500000</v>
          </cell>
        </row>
        <row r="2535">
          <cell r="C2535" t="str">
            <v>620LONGAN</v>
          </cell>
          <cell r="D2535" t="str">
            <v>620LA-006</v>
          </cell>
          <cell r="H2535">
            <v>5288461.538461538</v>
          </cell>
          <cell r="I2535">
            <v>300000</v>
          </cell>
          <cell r="J2535">
            <v>480769.23076923075</v>
          </cell>
        </row>
        <row r="2536">
          <cell r="C2536" t="str">
            <v>620LONGAN</v>
          </cell>
          <cell r="D2536" t="str">
            <v>620LA-006</v>
          </cell>
          <cell r="H2536">
            <v>5000000</v>
          </cell>
          <cell r="I2536">
            <v>300000</v>
          </cell>
          <cell r="J2536">
            <v>1000000</v>
          </cell>
        </row>
        <row r="2537">
          <cell r="C2537" t="str">
            <v>620LONGAN</v>
          </cell>
          <cell r="D2537" t="str">
            <v>620LA-006</v>
          </cell>
          <cell r="H2537">
            <v>8000000</v>
          </cell>
          <cell r="I2537">
            <v>0</v>
          </cell>
          <cell r="J2537">
            <v>2000000</v>
          </cell>
        </row>
        <row r="2538">
          <cell r="C2538" t="str">
            <v>620LONGAN</v>
          </cell>
          <cell r="D2538" t="str">
            <v>620LA-006</v>
          </cell>
          <cell r="H2538">
            <v>5000000</v>
          </cell>
          <cell r="I2538">
            <v>300000</v>
          </cell>
          <cell r="J2538">
            <v>500000</v>
          </cell>
        </row>
        <row r="2539">
          <cell r="C2539" t="str">
            <v>620LONGAN</v>
          </cell>
          <cell r="D2539" t="str">
            <v>620LA-006</v>
          </cell>
          <cell r="H2539">
            <v>5500000</v>
          </cell>
          <cell r="I2539">
            <v>300000</v>
          </cell>
          <cell r="J2539">
            <v>2880000</v>
          </cell>
        </row>
        <row r="2540">
          <cell r="C2540" t="str">
            <v>620LONGAN</v>
          </cell>
          <cell r="D2540" t="str">
            <v>620LA-006</v>
          </cell>
          <cell r="H2540">
            <v>1230769.2307692308</v>
          </cell>
          <cell r="I2540">
            <v>0</v>
          </cell>
          <cell r="J2540">
            <v>0</v>
          </cell>
        </row>
        <row r="2541">
          <cell r="C2541" t="str">
            <v>620LONGAN</v>
          </cell>
          <cell r="D2541" t="str">
            <v>620LA-006</v>
          </cell>
          <cell r="H2541">
            <v>6000000</v>
          </cell>
          <cell r="I2541">
            <v>300000</v>
          </cell>
          <cell r="J2541">
            <v>0</v>
          </cell>
        </row>
        <row r="2542">
          <cell r="C2542" t="str">
            <v>620LONGAN</v>
          </cell>
          <cell r="D2542" t="str">
            <v>620LA-006</v>
          </cell>
          <cell r="H2542">
            <v>5000000</v>
          </cell>
          <cell r="I2542">
            <v>0</v>
          </cell>
          <cell r="J2542">
            <v>500000</v>
          </cell>
        </row>
        <row r="2543">
          <cell r="C2543" t="str">
            <v>620LONGAN</v>
          </cell>
          <cell r="D2543" t="str">
            <v>620LA-003</v>
          </cell>
          <cell r="H2543">
            <v>10923076.923076924</v>
          </cell>
          <cell r="I2543">
            <v>0</v>
          </cell>
          <cell r="J2543">
            <v>0</v>
          </cell>
        </row>
        <row r="2544">
          <cell r="C2544" t="str">
            <v>620LONGAN</v>
          </cell>
          <cell r="D2544" t="str">
            <v>620LA-003</v>
          </cell>
          <cell r="H2544">
            <v>8500000</v>
          </cell>
          <cell r="I2544">
            <v>300000</v>
          </cell>
          <cell r="J2544">
            <v>1000000</v>
          </cell>
        </row>
        <row r="2545">
          <cell r="C2545" t="str">
            <v>620LONGAN</v>
          </cell>
          <cell r="D2545" t="str">
            <v>620LA-003</v>
          </cell>
          <cell r="H2545">
            <v>4500000</v>
          </cell>
          <cell r="I2545">
            <v>300000</v>
          </cell>
          <cell r="J2545">
            <v>1000000</v>
          </cell>
        </row>
        <row r="2546">
          <cell r="C2546" t="str">
            <v>620LONGAN</v>
          </cell>
          <cell r="D2546" t="str">
            <v>620LA-003</v>
          </cell>
          <cell r="H2546">
            <v>6000000</v>
          </cell>
          <cell r="I2546">
            <v>300000</v>
          </cell>
          <cell r="J2546">
            <v>1000000</v>
          </cell>
        </row>
        <row r="2547">
          <cell r="C2547" t="str">
            <v>620LONGAN</v>
          </cell>
          <cell r="D2547" t="str">
            <v>620LA-003</v>
          </cell>
          <cell r="H2547">
            <v>6500000</v>
          </cell>
          <cell r="I2547">
            <v>300000</v>
          </cell>
          <cell r="J2547">
            <v>500000</v>
          </cell>
        </row>
        <row r="2548">
          <cell r="C2548" t="str">
            <v>620LONGAN</v>
          </cell>
          <cell r="D2548" t="str">
            <v>620LA-003</v>
          </cell>
          <cell r="H2548">
            <v>6500000</v>
          </cell>
          <cell r="I2548">
            <v>300000</v>
          </cell>
          <cell r="J2548">
            <v>500000</v>
          </cell>
        </row>
        <row r="2549">
          <cell r="C2549" t="str">
            <v>620LONGAN</v>
          </cell>
          <cell r="D2549" t="str">
            <v>620LA-003</v>
          </cell>
          <cell r="H2549">
            <v>7000000</v>
          </cell>
          <cell r="I2549">
            <v>300000</v>
          </cell>
          <cell r="J2549">
            <v>500000</v>
          </cell>
        </row>
        <row r="2550">
          <cell r="C2550" t="str">
            <v>620LONGAN</v>
          </cell>
          <cell r="D2550" t="str">
            <v>620LA-005</v>
          </cell>
          <cell r="H2550">
            <v>20000000</v>
          </cell>
          <cell r="I2550">
            <v>0</v>
          </cell>
          <cell r="J2550">
            <v>5000000</v>
          </cell>
        </row>
        <row r="2551">
          <cell r="C2551" t="str">
            <v>620LONGAN</v>
          </cell>
          <cell r="D2551" t="str">
            <v>620LA-005</v>
          </cell>
          <cell r="H2551">
            <v>7000000</v>
          </cell>
          <cell r="I2551">
            <v>300000</v>
          </cell>
          <cell r="J2551">
            <v>1000000</v>
          </cell>
        </row>
        <row r="2552">
          <cell r="C2552" t="str">
            <v>620LONGAN</v>
          </cell>
          <cell r="D2552" t="str">
            <v>620LA-005</v>
          </cell>
          <cell r="H2552">
            <v>5000000</v>
          </cell>
          <cell r="I2552">
            <v>300000</v>
          </cell>
          <cell r="J2552">
            <v>500000</v>
          </cell>
        </row>
        <row r="2553">
          <cell r="C2553" t="str">
            <v>620LONGAN</v>
          </cell>
          <cell r="D2553" t="str">
            <v>620LA-005</v>
          </cell>
          <cell r="H2553">
            <v>6500000</v>
          </cell>
          <cell r="I2553">
            <v>0</v>
          </cell>
          <cell r="J2553">
            <v>500000</v>
          </cell>
        </row>
        <row r="2554">
          <cell r="C2554" t="str">
            <v>620LONGAN</v>
          </cell>
          <cell r="D2554" t="str">
            <v>620LA-005</v>
          </cell>
          <cell r="H2554">
            <v>10000000</v>
          </cell>
          <cell r="I2554">
            <v>0</v>
          </cell>
          <cell r="J2554">
            <v>0</v>
          </cell>
        </row>
        <row r="2555">
          <cell r="C2555" t="str">
            <v>620LONGAN</v>
          </cell>
          <cell r="D2555" t="str">
            <v>620LA-005</v>
          </cell>
          <cell r="H2555">
            <v>6500000</v>
          </cell>
          <cell r="I2555">
            <v>300000</v>
          </cell>
          <cell r="J2555">
            <v>500000</v>
          </cell>
        </row>
        <row r="2556">
          <cell r="C2556" t="str">
            <v>620LONGAN</v>
          </cell>
          <cell r="D2556" t="str">
            <v>620LA-002</v>
          </cell>
          <cell r="H2556">
            <v>9000000</v>
          </cell>
          <cell r="I2556">
            <v>300000</v>
          </cell>
          <cell r="J2556">
            <v>0</v>
          </cell>
        </row>
        <row r="2557">
          <cell r="C2557" t="str">
            <v>620LONGAN</v>
          </cell>
          <cell r="D2557" t="str">
            <v>620LA-002</v>
          </cell>
          <cell r="H2557">
            <v>7499999.9999999991</v>
          </cell>
          <cell r="I2557">
            <v>0</v>
          </cell>
          <cell r="J2557">
            <v>1000000</v>
          </cell>
        </row>
        <row r="2558">
          <cell r="C2558" t="str">
            <v>620LONGAN</v>
          </cell>
          <cell r="D2558" t="str">
            <v>620LA-002</v>
          </cell>
          <cell r="H2558">
            <v>5076923.076923077</v>
          </cell>
          <cell r="I2558">
            <v>0</v>
          </cell>
          <cell r="J2558">
            <v>661538.4615384615</v>
          </cell>
        </row>
        <row r="2559">
          <cell r="C2559" t="str">
            <v>620LONGAN</v>
          </cell>
          <cell r="D2559" t="str">
            <v>620LA-002</v>
          </cell>
          <cell r="H2559">
            <v>2500000</v>
          </cell>
          <cell r="I2559">
            <v>0</v>
          </cell>
          <cell r="J2559">
            <v>0</v>
          </cell>
        </row>
        <row r="2560">
          <cell r="C2560" t="str">
            <v>620LONGAN</v>
          </cell>
          <cell r="D2560" t="str">
            <v>620LA-002</v>
          </cell>
          <cell r="H2560">
            <v>5500000</v>
          </cell>
          <cell r="I2560">
            <v>825000</v>
          </cell>
          <cell r="J2560">
            <v>300000</v>
          </cell>
        </row>
        <row r="2561">
          <cell r="C2561" t="str">
            <v>620LONGAN</v>
          </cell>
          <cell r="D2561" t="str">
            <v>620LA-002</v>
          </cell>
          <cell r="H2561">
            <v>6000000</v>
          </cell>
          <cell r="I2561">
            <v>850000</v>
          </cell>
          <cell r="J2561">
            <v>400000</v>
          </cell>
        </row>
        <row r="2562">
          <cell r="C2562" t="str">
            <v>620LONGAN</v>
          </cell>
          <cell r="D2562" t="str">
            <v>620LA-017</v>
          </cell>
          <cell r="H2562">
            <v>6000000</v>
          </cell>
          <cell r="J2562">
            <v>2300000</v>
          </cell>
        </row>
        <row r="2563">
          <cell r="C2563" t="str">
            <v>620LONGAN</v>
          </cell>
          <cell r="D2563" t="str">
            <v>620LA-016</v>
          </cell>
          <cell r="H2563">
            <v>5000000</v>
          </cell>
          <cell r="J2563">
            <v>1800000</v>
          </cell>
        </row>
        <row r="2564">
          <cell r="C2564" t="str">
            <v>620LONGAN</v>
          </cell>
          <cell r="D2564" t="str">
            <v>620LA-018</v>
          </cell>
          <cell r="H2564">
            <v>4200000</v>
          </cell>
          <cell r="J2564">
            <v>500000</v>
          </cell>
        </row>
        <row r="2565">
          <cell r="C2565" t="str">
            <v>620LONGAN</v>
          </cell>
          <cell r="D2565" t="str">
            <v>620LA-025</v>
          </cell>
          <cell r="H2565">
            <v>4950000</v>
          </cell>
          <cell r="I2565">
            <v>300000</v>
          </cell>
        </row>
        <row r="2566">
          <cell r="C2566" t="str">
            <v>620LONGAN</v>
          </cell>
          <cell r="D2566" t="str">
            <v>620LA-011</v>
          </cell>
          <cell r="H2566">
            <v>4406400.0000000009</v>
          </cell>
          <cell r="I2566">
            <v>900000</v>
          </cell>
        </row>
        <row r="2567">
          <cell r="C2567" t="str">
            <v>620LONGAN</v>
          </cell>
          <cell r="D2567" t="str">
            <v>620LA-011</v>
          </cell>
          <cell r="H2567">
            <v>3753599.9999999995</v>
          </cell>
          <cell r="I2567">
            <v>300000</v>
          </cell>
        </row>
        <row r="2568">
          <cell r="C2568" t="str">
            <v>620LONGAN</v>
          </cell>
          <cell r="D2568" t="str">
            <v>MLLA-010</v>
          </cell>
          <cell r="H2568">
            <v>25000000</v>
          </cell>
          <cell r="I2568">
            <v>0</v>
          </cell>
          <cell r="J2568">
            <v>5000000</v>
          </cell>
        </row>
        <row r="2569">
          <cell r="C2569" t="str">
            <v>620LONGAN</v>
          </cell>
          <cell r="D2569" t="str">
            <v>MLLA-010</v>
          </cell>
          <cell r="H2569">
            <v>20000000</v>
          </cell>
          <cell r="I2569">
            <v>0</v>
          </cell>
          <cell r="J2569">
            <v>5000000</v>
          </cell>
        </row>
        <row r="2570">
          <cell r="C2570" t="str">
            <v>620LONGAN</v>
          </cell>
          <cell r="D2570" t="str">
            <v>MLLA-010</v>
          </cell>
          <cell r="H2570">
            <v>24038461.538461536</v>
          </cell>
          <cell r="I2570">
            <v>0</v>
          </cell>
          <cell r="J2570">
            <v>5000000</v>
          </cell>
        </row>
        <row r="2571">
          <cell r="C2571" t="str">
            <v>620LONGAN</v>
          </cell>
          <cell r="D2571" t="str">
            <v>MLLA-010</v>
          </cell>
          <cell r="H2571">
            <v>20000000</v>
          </cell>
          <cell r="I2571">
            <v>0</v>
          </cell>
          <cell r="J2571">
            <v>2000000</v>
          </cell>
          <cell r="L2571">
            <v>1224357.7076923065</v>
          </cell>
        </row>
        <row r="2572">
          <cell r="C2572" t="str">
            <v>620LONGAN</v>
          </cell>
          <cell r="D2572" t="str">
            <v>MLLA-010</v>
          </cell>
          <cell r="H2572">
            <v>14999999.999999998</v>
          </cell>
          <cell r="I2572">
            <v>0</v>
          </cell>
          <cell r="J2572">
            <v>5000000</v>
          </cell>
        </row>
        <row r="2573">
          <cell r="C2573" t="str">
            <v>620LONGAN</v>
          </cell>
          <cell r="D2573" t="str">
            <v>MLLA-010</v>
          </cell>
          <cell r="H2573">
            <v>14999999.999999998</v>
          </cell>
          <cell r="I2573">
            <v>0</v>
          </cell>
          <cell r="J2573">
            <v>5000000</v>
          </cell>
        </row>
        <row r="2574">
          <cell r="C2574" t="str">
            <v>620LONGAN</v>
          </cell>
          <cell r="D2574" t="str">
            <v>MLLA-010</v>
          </cell>
          <cell r="H2574">
            <v>18000000</v>
          </cell>
          <cell r="I2574">
            <v>0</v>
          </cell>
          <cell r="J2574">
            <v>2000000</v>
          </cell>
        </row>
        <row r="2575">
          <cell r="C2575" t="str">
            <v>620LONGAN</v>
          </cell>
          <cell r="D2575" t="str">
            <v>MLLA-010</v>
          </cell>
          <cell r="H2575">
            <v>10000000</v>
          </cell>
          <cell r="I2575">
            <v>0</v>
          </cell>
          <cell r="J2575">
            <v>5000000</v>
          </cell>
        </row>
        <row r="2576">
          <cell r="C2576" t="str">
            <v>620LONGAN</v>
          </cell>
          <cell r="D2576" t="str">
            <v>MLLA-004</v>
          </cell>
          <cell r="H2576">
            <v>12000000</v>
          </cell>
          <cell r="I2576">
            <v>0</v>
          </cell>
          <cell r="J2576">
            <v>3000000</v>
          </cell>
        </row>
        <row r="2577">
          <cell r="C2577" t="str">
            <v>620LONGAN</v>
          </cell>
          <cell r="D2577" t="str">
            <v>MLLA-004</v>
          </cell>
          <cell r="H2577">
            <v>6500000</v>
          </cell>
          <cell r="I2577">
            <v>300000</v>
          </cell>
          <cell r="J2577">
            <v>700000</v>
          </cell>
        </row>
        <row r="2578">
          <cell r="C2578" t="str">
            <v>620LONGAN</v>
          </cell>
          <cell r="D2578" t="str">
            <v>MLLA-004</v>
          </cell>
          <cell r="H2578">
            <v>4500000</v>
          </cell>
          <cell r="I2578">
            <v>300000</v>
          </cell>
          <cell r="J2578">
            <v>1500000</v>
          </cell>
        </row>
        <row r="2579">
          <cell r="C2579" t="str">
            <v>620LONGAN</v>
          </cell>
          <cell r="D2579" t="str">
            <v>MLLA-004</v>
          </cell>
          <cell r="H2579">
            <v>5000000</v>
          </cell>
          <cell r="I2579">
            <v>300000</v>
          </cell>
          <cell r="J2579">
            <v>0</v>
          </cell>
        </row>
        <row r="2580">
          <cell r="C2580" t="str">
            <v>620LONGAN</v>
          </cell>
          <cell r="D2580" t="str">
            <v>MLLA-004</v>
          </cell>
          <cell r="H2580">
            <v>5500000</v>
          </cell>
          <cell r="I2580">
            <v>300000</v>
          </cell>
          <cell r="J2580">
            <v>440000</v>
          </cell>
        </row>
        <row r="2581">
          <cell r="C2581" t="str">
            <v>620LONGAN</v>
          </cell>
          <cell r="D2581" t="str">
            <v>MLLA-004</v>
          </cell>
          <cell r="H2581">
            <v>3500000</v>
          </cell>
          <cell r="I2581">
            <v>300000</v>
          </cell>
          <cell r="J2581">
            <v>2000000</v>
          </cell>
        </row>
        <row r="2582">
          <cell r="C2582" t="str">
            <v>620LONGAN</v>
          </cell>
          <cell r="D2582" t="str">
            <v>MLLA-004</v>
          </cell>
          <cell r="H2582">
            <v>3500000</v>
          </cell>
          <cell r="I2582">
            <v>300000</v>
          </cell>
          <cell r="J2582">
            <v>1500000</v>
          </cell>
        </row>
        <row r="2583">
          <cell r="C2583" t="str">
            <v>620LONGAN</v>
          </cell>
          <cell r="D2583" t="str">
            <v>MLLA-004</v>
          </cell>
          <cell r="H2583">
            <v>4000000</v>
          </cell>
          <cell r="I2583">
            <v>300000</v>
          </cell>
          <cell r="J2583">
            <v>1000000</v>
          </cell>
        </row>
        <row r="2584">
          <cell r="C2584" t="str">
            <v>620LONGAN</v>
          </cell>
          <cell r="D2584" t="str">
            <v>MLLA-001</v>
          </cell>
          <cell r="H2584">
            <v>10000000</v>
          </cell>
          <cell r="I2584">
            <v>0</v>
          </cell>
          <cell r="J2584">
            <v>0</v>
          </cell>
        </row>
        <row r="2585">
          <cell r="C2585" t="str">
            <v>620LONGAN</v>
          </cell>
          <cell r="D2585" t="str">
            <v>MLLA-001</v>
          </cell>
          <cell r="H2585">
            <v>6000000</v>
          </cell>
          <cell r="I2585">
            <v>300000</v>
          </cell>
          <cell r="J2585">
            <v>1050000</v>
          </cell>
        </row>
        <row r="2586">
          <cell r="C2586" t="str">
            <v>620LONGAN</v>
          </cell>
          <cell r="D2586" t="str">
            <v>MLLA-001</v>
          </cell>
          <cell r="H2586">
            <v>6000000</v>
          </cell>
          <cell r="I2586">
            <v>300000</v>
          </cell>
          <cell r="J2586">
            <v>0</v>
          </cell>
        </row>
        <row r="2587">
          <cell r="C2587" t="str">
            <v>620LONGAN</v>
          </cell>
          <cell r="D2587" t="str">
            <v>MLLA-001</v>
          </cell>
          <cell r="H2587">
            <v>6000000</v>
          </cell>
          <cell r="I2587">
            <v>300000</v>
          </cell>
          <cell r="J2587">
            <v>1750000</v>
          </cell>
        </row>
        <row r="2588">
          <cell r="C2588" t="str">
            <v>620LONGAN</v>
          </cell>
          <cell r="D2588" t="str">
            <v>MLLA-001</v>
          </cell>
          <cell r="H2588">
            <v>4500000</v>
          </cell>
          <cell r="I2588">
            <v>300000</v>
          </cell>
          <cell r="J2588">
            <v>1000000</v>
          </cell>
        </row>
        <row r="2589">
          <cell r="C2589" t="str">
            <v>620LONGAN</v>
          </cell>
          <cell r="D2589" t="str">
            <v>MLLA-001</v>
          </cell>
          <cell r="H2589">
            <v>6000000</v>
          </cell>
          <cell r="I2589">
            <v>300000</v>
          </cell>
          <cell r="J2589">
            <v>0</v>
          </cell>
        </row>
        <row r="2590">
          <cell r="C2590" t="str">
            <v>620LONGAN</v>
          </cell>
          <cell r="D2590" t="str">
            <v>MLLA-001</v>
          </cell>
          <cell r="H2590">
            <v>4800000</v>
          </cell>
          <cell r="I2590">
            <v>300000</v>
          </cell>
          <cell r="J2590">
            <v>1200000</v>
          </cell>
        </row>
        <row r="2591">
          <cell r="C2591" t="str">
            <v>620LONGAN</v>
          </cell>
          <cell r="D2591" t="str">
            <v>MLLA-007</v>
          </cell>
          <cell r="H2591">
            <v>13000000</v>
          </cell>
          <cell r="I2591">
            <v>0</v>
          </cell>
          <cell r="J2591">
            <v>1000000</v>
          </cell>
        </row>
        <row r="2592">
          <cell r="C2592" t="str">
            <v>620LONGAN</v>
          </cell>
          <cell r="D2592" t="str">
            <v>MLLA-007</v>
          </cell>
          <cell r="H2592">
            <v>12000000</v>
          </cell>
          <cell r="I2592">
            <v>0</v>
          </cell>
          <cell r="J2592">
            <v>0</v>
          </cell>
        </row>
        <row r="2593">
          <cell r="C2593" t="str">
            <v>620LONGAN</v>
          </cell>
          <cell r="D2593" t="str">
            <v>MLLA-007</v>
          </cell>
          <cell r="H2593">
            <v>5000000</v>
          </cell>
          <cell r="I2593">
            <v>300000</v>
          </cell>
          <cell r="J2593">
            <v>1500000</v>
          </cell>
        </row>
        <row r="2594">
          <cell r="C2594" t="str">
            <v>620LONGAN</v>
          </cell>
          <cell r="D2594" t="str">
            <v>MLLA-007</v>
          </cell>
          <cell r="H2594">
            <v>4000000</v>
          </cell>
          <cell r="I2594">
            <v>300000</v>
          </cell>
          <cell r="J2594">
            <v>2500000</v>
          </cell>
        </row>
        <row r="2595">
          <cell r="C2595" t="str">
            <v>620LONGAN</v>
          </cell>
          <cell r="D2595" t="str">
            <v>MLLA-007</v>
          </cell>
          <cell r="H2595">
            <v>5000000</v>
          </cell>
          <cell r="I2595">
            <v>300000</v>
          </cell>
          <cell r="J2595">
            <v>3000000</v>
          </cell>
        </row>
        <row r="2596">
          <cell r="C2596" t="str">
            <v>620LONGAN</v>
          </cell>
          <cell r="D2596" t="str">
            <v>MLLA-007</v>
          </cell>
          <cell r="H2596">
            <v>4500000</v>
          </cell>
          <cell r="I2596">
            <v>300000</v>
          </cell>
          <cell r="J2596">
            <v>2000000</v>
          </cell>
        </row>
        <row r="2597">
          <cell r="C2597" t="str">
            <v>620LONGAN</v>
          </cell>
          <cell r="D2597" t="str">
            <v>MLLA-007</v>
          </cell>
          <cell r="H2597">
            <v>6000000</v>
          </cell>
          <cell r="I2597">
            <v>300000</v>
          </cell>
          <cell r="J2597">
            <v>2000000</v>
          </cell>
        </row>
        <row r="2598">
          <cell r="C2598" t="str">
            <v>620LONGAN</v>
          </cell>
          <cell r="D2598" t="str">
            <v>MLLA-007</v>
          </cell>
          <cell r="H2598">
            <v>5000000</v>
          </cell>
          <cell r="I2598">
            <v>300000</v>
          </cell>
          <cell r="J2598">
            <v>2000000</v>
          </cell>
        </row>
        <row r="2599">
          <cell r="C2599" t="str">
            <v>620LONGAN</v>
          </cell>
          <cell r="D2599" t="str">
            <v>MLLA-007</v>
          </cell>
          <cell r="H2599">
            <v>10000000</v>
          </cell>
          <cell r="I2599">
            <v>0</v>
          </cell>
          <cell r="J2599">
            <v>5000000</v>
          </cell>
        </row>
        <row r="2600">
          <cell r="C2600" t="str">
            <v>620LONGAN</v>
          </cell>
          <cell r="D2600" t="str">
            <v>MLLA-007</v>
          </cell>
          <cell r="H2600">
            <v>6000000</v>
          </cell>
          <cell r="I2600">
            <v>300000</v>
          </cell>
          <cell r="J2600">
            <v>1500000</v>
          </cell>
        </row>
        <row r="2601">
          <cell r="C2601" t="str">
            <v>620LONGAN</v>
          </cell>
          <cell r="D2601" t="str">
            <v>MLLA-007</v>
          </cell>
          <cell r="H2601">
            <v>4000000</v>
          </cell>
          <cell r="I2601">
            <v>300000</v>
          </cell>
          <cell r="J2601">
            <v>2500000</v>
          </cell>
        </row>
        <row r="2602">
          <cell r="C2602" t="str">
            <v>620LONGAN</v>
          </cell>
          <cell r="D2602" t="str">
            <v>MLLA-007</v>
          </cell>
          <cell r="H2602">
            <v>4000000</v>
          </cell>
          <cell r="I2602">
            <v>300000</v>
          </cell>
          <cell r="J2602">
            <v>2500000</v>
          </cell>
        </row>
        <row r="2603">
          <cell r="C2603" t="str">
            <v>620LONGAN</v>
          </cell>
          <cell r="D2603" t="str">
            <v>MLLA-007</v>
          </cell>
          <cell r="H2603">
            <v>4615384.615384616</v>
          </cell>
          <cell r="I2603">
            <v>0</v>
          </cell>
          <cell r="J2603">
            <v>769230.76923076925</v>
          </cell>
        </row>
        <row r="2604">
          <cell r="C2604" t="str">
            <v>620LONGAN</v>
          </cell>
          <cell r="D2604" t="str">
            <v>MLLA-007</v>
          </cell>
          <cell r="H2604">
            <v>7000000</v>
          </cell>
          <cell r="I2604">
            <v>300000</v>
          </cell>
          <cell r="J2604">
            <v>0</v>
          </cell>
        </row>
        <row r="2605">
          <cell r="C2605" t="str">
            <v>620LONGAN</v>
          </cell>
          <cell r="D2605" t="str">
            <v>MLLA-007</v>
          </cell>
          <cell r="H2605">
            <v>4500000</v>
          </cell>
          <cell r="I2605">
            <v>300000</v>
          </cell>
          <cell r="J2605">
            <v>3000000</v>
          </cell>
        </row>
        <row r="2606">
          <cell r="C2606" t="str">
            <v>620LONGAN</v>
          </cell>
          <cell r="D2606" t="str">
            <v>MLLA-006</v>
          </cell>
          <cell r="H2606">
            <v>10000000</v>
          </cell>
          <cell r="I2606">
            <v>0</v>
          </cell>
          <cell r="J2606">
            <v>1000000</v>
          </cell>
        </row>
        <row r="2607">
          <cell r="C2607" t="str">
            <v>620LONGAN</v>
          </cell>
          <cell r="D2607" t="str">
            <v>MLLA-006</v>
          </cell>
          <cell r="H2607">
            <v>10000000</v>
          </cell>
          <cell r="I2607">
            <v>0</v>
          </cell>
          <cell r="J2607">
            <v>1000000</v>
          </cell>
        </row>
        <row r="2608">
          <cell r="C2608" t="str">
            <v>620LONGAN</v>
          </cell>
          <cell r="D2608" t="str">
            <v>MLLA-006</v>
          </cell>
          <cell r="H2608">
            <v>10000000</v>
          </cell>
          <cell r="I2608">
            <v>0</v>
          </cell>
          <cell r="J2608">
            <v>2000000</v>
          </cell>
        </row>
        <row r="2609">
          <cell r="C2609" t="str">
            <v>620LONGAN</v>
          </cell>
          <cell r="D2609" t="str">
            <v>MLLA-006</v>
          </cell>
          <cell r="H2609">
            <v>10000000</v>
          </cell>
          <cell r="I2609">
            <v>0</v>
          </cell>
          <cell r="J2609">
            <v>5000000</v>
          </cell>
        </row>
        <row r="2610">
          <cell r="C2610" t="str">
            <v>620LONGAN</v>
          </cell>
          <cell r="D2610" t="str">
            <v>MLLA-006</v>
          </cell>
          <cell r="H2610">
            <v>10000000</v>
          </cell>
          <cell r="I2610">
            <v>0</v>
          </cell>
          <cell r="J2610">
            <v>5000000</v>
          </cell>
        </row>
        <row r="2611">
          <cell r="C2611" t="str">
            <v>620LONGAN</v>
          </cell>
          <cell r="D2611" t="str">
            <v>MLLA-006</v>
          </cell>
          <cell r="H2611">
            <v>10000000</v>
          </cell>
          <cell r="I2611">
            <v>0</v>
          </cell>
          <cell r="J2611">
            <v>5000000</v>
          </cell>
        </row>
        <row r="2612">
          <cell r="C2612" t="str">
            <v>620LONGAN</v>
          </cell>
          <cell r="D2612" t="str">
            <v>MLLA-006</v>
          </cell>
          <cell r="H2612">
            <v>5000000</v>
          </cell>
          <cell r="I2612">
            <v>300000</v>
          </cell>
          <cell r="J2612">
            <v>3000000</v>
          </cell>
        </row>
        <row r="2613">
          <cell r="C2613" t="str">
            <v>620LONGAN</v>
          </cell>
          <cell r="D2613" t="str">
            <v>MLLA-006</v>
          </cell>
          <cell r="H2613">
            <v>6600000</v>
          </cell>
          <cell r="I2613">
            <v>300000</v>
          </cell>
          <cell r="J2613">
            <v>1000000</v>
          </cell>
        </row>
        <row r="2614">
          <cell r="C2614" t="str">
            <v>620LONGAN</v>
          </cell>
          <cell r="D2614" t="str">
            <v>MLLA-006</v>
          </cell>
          <cell r="H2614">
            <v>6000000</v>
          </cell>
          <cell r="I2614">
            <v>300000</v>
          </cell>
          <cell r="J2614">
            <v>1500000</v>
          </cell>
        </row>
        <row r="2615">
          <cell r="C2615" t="str">
            <v>620LONGAN</v>
          </cell>
          <cell r="D2615" t="str">
            <v>MLLA-006</v>
          </cell>
          <cell r="H2615">
            <v>4700000</v>
          </cell>
          <cell r="I2615">
            <v>300000</v>
          </cell>
          <cell r="J2615">
            <v>1800000</v>
          </cell>
        </row>
        <row r="2616">
          <cell r="C2616" t="str">
            <v>620LONGAN</v>
          </cell>
          <cell r="D2616" t="str">
            <v>MLLA-006</v>
          </cell>
          <cell r="H2616">
            <v>6000000</v>
          </cell>
          <cell r="I2616">
            <v>300000</v>
          </cell>
          <cell r="J2616">
            <v>3000000</v>
          </cell>
        </row>
        <row r="2617">
          <cell r="C2617" t="str">
            <v>620LONGAN</v>
          </cell>
          <cell r="D2617" t="str">
            <v>MLLA-006</v>
          </cell>
          <cell r="H2617">
            <v>6000000</v>
          </cell>
          <cell r="I2617">
            <v>300000</v>
          </cell>
          <cell r="J2617">
            <v>1000000</v>
          </cell>
        </row>
        <row r="2618">
          <cell r="C2618" t="str">
            <v>620LONGAN</v>
          </cell>
          <cell r="D2618" t="str">
            <v>MLLA-006</v>
          </cell>
          <cell r="H2618">
            <v>8000000</v>
          </cell>
          <cell r="I2618">
            <v>0</v>
          </cell>
          <cell r="J2618">
            <v>2000000</v>
          </cell>
        </row>
        <row r="2619">
          <cell r="C2619" t="str">
            <v>620LONGAN</v>
          </cell>
          <cell r="D2619" t="str">
            <v>MLLA-006</v>
          </cell>
          <cell r="H2619">
            <v>5000000</v>
          </cell>
          <cell r="I2619">
            <v>300000</v>
          </cell>
          <cell r="J2619">
            <v>2700000</v>
          </cell>
        </row>
        <row r="2620">
          <cell r="C2620" t="str">
            <v>620LONGAN</v>
          </cell>
          <cell r="D2620" t="str">
            <v>MLLA-006</v>
          </cell>
          <cell r="H2620">
            <v>7000000</v>
          </cell>
          <cell r="I2620">
            <v>300000</v>
          </cell>
          <cell r="J2620">
            <v>1000000</v>
          </cell>
        </row>
        <row r="2621">
          <cell r="C2621" t="str">
            <v>620LONGAN</v>
          </cell>
          <cell r="D2621" t="str">
            <v>MLLA-006</v>
          </cell>
          <cell r="H2621">
            <v>7499999.9999999991</v>
          </cell>
          <cell r="I2621">
            <v>300000</v>
          </cell>
          <cell r="J2621">
            <v>0</v>
          </cell>
          <cell r="L2621">
            <v>230769</v>
          </cell>
        </row>
        <row r="2622">
          <cell r="C2622" t="str">
            <v>620LONGAN</v>
          </cell>
          <cell r="D2622" t="str">
            <v>MLLA-006</v>
          </cell>
          <cell r="H2622">
            <v>7000000</v>
          </cell>
          <cell r="I2622">
            <v>300000</v>
          </cell>
          <cell r="J2622">
            <v>1000000</v>
          </cell>
        </row>
        <row r="2623">
          <cell r="C2623" t="str">
            <v>620LONGAN</v>
          </cell>
          <cell r="D2623" t="str">
            <v>MLLA-006</v>
          </cell>
          <cell r="H2623">
            <v>7000000</v>
          </cell>
          <cell r="I2623">
            <v>300000</v>
          </cell>
          <cell r="J2623">
            <v>2000000</v>
          </cell>
        </row>
        <row r="2624">
          <cell r="C2624" t="str">
            <v>620LONGAN</v>
          </cell>
          <cell r="D2624" t="str">
            <v>MLLA-006</v>
          </cell>
          <cell r="H2624">
            <v>5000000</v>
          </cell>
          <cell r="I2624">
            <v>300000</v>
          </cell>
          <cell r="J2624">
            <v>0</v>
          </cell>
        </row>
        <row r="2625">
          <cell r="C2625" t="str">
            <v>620LONGAN</v>
          </cell>
          <cell r="D2625" t="str">
            <v>MLLA-006</v>
          </cell>
          <cell r="H2625">
            <v>5000000</v>
          </cell>
          <cell r="I2625">
            <v>300000</v>
          </cell>
          <cell r="J2625">
            <v>0</v>
          </cell>
        </row>
        <row r="2626">
          <cell r="C2626" t="str">
            <v>620LONGAN</v>
          </cell>
          <cell r="D2626" t="str">
            <v>MLLA-006</v>
          </cell>
          <cell r="H2626">
            <v>4000000</v>
          </cell>
          <cell r="I2626">
            <v>300000</v>
          </cell>
          <cell r="J2626">
            <v>0</v>
          </cell>
        </row>
        <row r="2627">
          <cell r="C2627" t="str">
            <v>620LONGAN</v>
          </cell>
          <cell r="D2627" t="str">
            <v>MLLA-006</v>
          </cell>
          <cell r="H2627">
            <v>6000000</v>
          </cell>
          <cell r="I2627">
            <v>300000</v>
          </cell>
          <cell r="J2627">
            <v>1000000</v>
          </cell>
        </row>
        <row r="2628">
          <cell r="C2628" t="str">
            <v>620LONGAN</v>
          </cell>
          <cell r="D2628" t="str">
            <v>MLLA-006</v>
          </cell>
          <cell r="H2628">
            <v>5000000</v>
          </cell>
          <cell r="I2628">
            <v>300000</v>
          </cell>
          <cell r="J2628">
            <v>0</v>
          </cell>
        </row>
        <row r="2629">
          <cell r="C2629" t="str">
            <v>620LONGAN</v>
          </cell>
          <cell r="D2629" t="str">
            <v>MLLA-006</v>
          </cell>
          <cell r="H2629">
            <v>4000000</v>
          </cell>
          <cell r="I2629">
            <v>300000</v>
          </cell>
          <cell r="J2629">
            <v>0</v>
          </cell>
        </row>
        <row r="2630">
          <cell r="C2630" t="str">
            <v>620LONGAN</v>
          </cell>
          <cell r="D2630" t="str">
            <v>MLLA-006</v>
          </cell>
          <cell r="H2630">
            <v>4538461.538461538</v>
          </cell>
          <cell r="I2630">
            <v>300000</v>
          </cell>
          <cell r="J2630">
            <v>0</v>
          </cell>
        </row>
        <row r="2631">
          <cell r="C2631" t="str">
            <v>620LONGAN</v>
          </cell>
          <cell r="D2631" t="str">
            <v>MLLA-006</v>
          </cell>
          <cell r="H2631">
            <v>4538461.538461538</v>
          </cell>
          <cell r="I2631">
            <v>300000</v>
          </cell>
          <cell r="J2631">
            <v>0</v>
          </cell>
        </row>
        <row r="2632">
          <cell r="C2632" t="str">
            <v>620LONGAN</v>
          </cell>
          <cell r="D2632" t="str">
            <v>MLLA-006</v>
          </cell>
          <cell r="H2632">
            <v>6000000</v>
          </cell>
          <cell r="I2632">
            <v>300000</v>
          </cell>
          <cell r="J2632">
            <v>1000000</v>
          </cell>
        </row>
        <row r="2633">
          <cell r="C2633" t="str">
            <v>620LONGAN</v>
          </cell>
          <cell r="D2633" t="str">
            <v>MLLA-006</v>
          </cell>
          <cell r="H2633">
            <v>4000000</v>
          </cell>
          <cell r="I2633">
            <v>300000</v>
          </cell>
          <cell r="J2633">
            <v>0</v>
          </cell>
        </row>
        <row r="2634">
          <cell r="C2634" t="str">
            <v>620LONGAN</v>
          </cell>
          <cell r="D2634" t="str">
            <v>MLLA-006</v>
          </cell>
          <cell r="H2634">
            <v>7000000</v>
          </cell>
          <cell r="I2634">
            <v>300000</v>
          </cell>
          <cell r="J2634">
            <v>0</v>
          </cell>
        </row>
        <row r="2635">
          <cell r="C2635" t="str">
            <v>620LONGAN</v>
          </cell>
          <cell r="D2635" t="str">
            <v>MLLA-006</v>
          </cell>
          <cell r="H2635">
            <v>6600000</v>
          </cell>
          <cell r="I2635">
            <v>300000</v>
          </cell>
          <cell r="J2635">
            <v>1000000</v>
          </cell>
        </row>
        <row r="2636">
          <cell r="C2636" t="str">
            <v>620LONGAN</v>
          </cell>
          <cell r="D2636" t="str">
            <v>MLLA-006</v>
          </cell>
          <cell r="H2636">
            <v>6000000</v>
          </cell>
          <cell r="I2636">
            <v>300000</v>
          </cell>
          <cell r="J2636">
            <v>2000000</v>
          </cell>
        </row>
        <row r="2637">
          <cell r="C2637" t="str">
            <v>620LONGAN</v>
          </cell>
          <cell r="D2637" t="str">
            <v>MLLA-006</v>
          </cell>
          <cell r="H2637">
            <v>5000000</v>
          </cell>
          <cell r="I2637">
            <v>300000</v>
          </cell>
          <cell r="J2637">
            <v>2000000</v>
          </cell>
        </row>
        <row r="2638">
          <cell r="C2638" t="str">
            <v>620LONGAN</v>
          </cell>
          <cell r="D2638" t="str">
            <v>MLLA-011</v>
          </cell>
          <cell r="H2638">
            <v>9000000</v>
          </cell>
          <cell r="I2638">
            <v>0</v>
          </cell>
          <cell r="J2638">
            <v>3000000</v>
          </cell>
        </row>
        <row r="2639">
          <cell r="C2639" t="str">
            <v>620LONGAN</v>
          </cell>
          <cell r="D2639" t="str">
            <v>MLLA-011</v>
          </cell>
          <cell r="H2639">
            <v>8000000</v>
          </cell>
          <cell r="I2639">
            <v>0</v>
          </cell>
          <cell r="J2639">
            <v>4000000</v>
          </cell>
        </row>
        <row r="2640">
          <cell r="C2640" t="str">
            <v>620LONGAN</v>
          </cell>
          <cell r="D2640" t="str">
            <v>MLLA-011</v>
          </cell>
          <cell r="H2640">
            <v>6000000</v>
          </cell>
          <cell r="I2640">
            <v>0</v>
          </cell>
          <cell r="J2640">
            <v>4000000</v>
          </cell>
        </row>
        <row r="2641">
          <cell r="C2641" t="str">
            <v>620LONGAN</v>
          </cell>
          <cell r="D2641" t="str">
            <v>MLLA-011</v>
          </cell>
          <cell r="H2641">
            <v>8500000</v>
          </cell>
          <cell r="I2641">
            <v>300000</v>
          </cell>
          <cell r="J2641">
            <v>500000</v>
          </cell>
        </row>
        <row r="2642">
          <cell r="C2642" t="str">
            <v>620LONGAN</v>
          </cell>
          <cell r="D2642" t="str">
            <v>MLLA-011</v>
          </cell>
          <cell r="H2642">
            <v>8500000</v>
          </cell>
          <cell r="I2642">
            <v>0</v>
          </cell>
          <cell r="J2642">
            <v>3250000</v>
          </cell>
        </row>
        <row r="2643">
          <cell r="C2643" t="str">
            <v>620LONGAN</v>
          </cell>
          <cell r="D2643" t="str">
            <v>MLLA-011</v>
          </cell>
          <cell r="H2643">
            <v>4700000</v>
          </cell>
          <cell r="I2643">
            <v>300000</v>
          </cell>
          <cell r="J2643">
            <v>2800000</v>
          </cell>
        </row>
        <row r="2644">
          <cell r="C2644" t="str">
            <v>620LONGAN</v>
          </cell>
          <cell r="D2644" t="str">
            <v>MLLA-011</v>
          </cell>
          <cell r="H2644">
            <v>5000000</v>
          </cell>
          <cell r="I2644">
            <v>300000</v>
          </cell>
          <cell r="J2644">
            <v>1500000</v>
          </cell>
        </row>
        <row r="2645">
          <cell r="C2645" t="str">
            <v>620LONGAN</v>
          </cell>
          <cell r="D2645" t="str">
            <v>MLLA-011</v>
          </cell>
          <cell r="H2645">
            <v>4500000</v>
          </cell>
          <cell r="I2645">
            <v>300000</v>
          </cell>
          <cell r="J2645">
            <v>2000000</v>
          </cell>
        </row>
        <row r="2646">
          <cell r="C2646" t="str">
            <v>620LONGAN</v>
          </cell>
          <cell r="D2646" t="str">
            <v>MLLA-011</v>
          </cell>
          <cell r="H2646">
            <v>7000000</v>
          </cell>
          <cell r="I2646">
            <v>300000</v>
          </cell>
          <cell r="J2646">
            <v>0</v>
          </cell>
        </row>
        <row r="2647">
          <cell r="C2647" t="str">
            <v>620LONGAN</v>
          </cell>
          <cell r="D2647" t="str">
            <v>MLLA-011</v>
          </cell>
          <cell r="H2647">
            <v>4200000</v>
          </cell>
          <cell r="I2647">
            <v>0</v>
          </cell>
          <cell r="J2647">
            <v>1800000</v>
          </cell>
        </row>
        <row r="2648">
          <cell r="C2648" t="str">
            <v>620LONGAN</v>
          </cell>
          <cell r="D2648" t="str">
            <v>MLLA-011</v>
          </cell>
          <cell r="H2648">
            <v>5600000</v>
          </cell>
          <cell r="I2648">
            <v>300000</v>
          </cell>
          <cell r="J2648">
            <v>2400000</v>
          </cell>
        </row>
        <row r="2649">
          <cell r="C2649" t="str">
            <v>620LONGAN</v>
          </cell>
          <cell r="D2649" t="str">
            <v>MLLA-011</v>
          </cell>
          <cell r="H2649">
            <v>6461538.461538461</v>
          </cell>
          <cell r="I2649">
            <v>0</v>
          </cell>
          <cell r="J2649">
            <v>1615384.6153846153</v>
          </cell>
        </row>
        <row r="2650">
          <cell r="C2650" t="str">
            <v>620LONGAN</v>
          </cell>
          <cell r="D2650" t="str">
            <v>MLLA-011</v>
          </cell>
          <cell r="H2650">
            <v>5250000</v>
          </cell>
          <cell r="I2650">
            <v>0</v>
          </cell>
          <cell r="J2650">
            <v>0</v>
          </cell>
        </row>
        <row r="2651">
          <cell r="C2651" t="str">
            <v>620LONGAN</v>
          </cell>
          <cell r="D2651" t="str">
            <v>MLLA-011</v>
          </cell>
          <cell r="H2651">
            <v>3000000</v>
          </cell>
          <cell r="I2651">
            <v>0</v>
          </cell>
          <cell r="J2651">
            <v>230769.23076923075</v>
          </cell>
        </row>
        <row r="2652">
          <cell r="C2652" t="str">
            <v>620LONGAN</v>
          </cell>
          <cell r="D2652" t="str">
            <v>MLLA-011</v>
          </cell>
          <cell r="H2652">
            <v>6000000</v>
          </cell>
          <cell r="I2652">
            <v>300000</v>
          </cell>
          <cell r="J2652">
            <v>1000000</v>
          </cell>
        </row>
        <row r="2653">
          <cell r="C2653" t="str">
            <v>620LONGAN</v>
          </cell>
          <cell r="D2653" t="str">
            <v>MLLA-011</v>
          </cell>
          <cell r="H2653">
            <v>9000000</v>
          </cell>
          <cell r="I2653">
            <v>0</v>
          </cell>
          <cell r="J2653">
            <v>1000000</v>
          </cell>
        </row>
        <row r="2654">
          <cell r="C2654" t="str">
            <v>620LONGAN</v>
          </cell>
          <cell r="D2654" t="str">
            <v>MLLA-011</v>
          </cell>
          <cell r="H2654">
            <v>8000000</v>
          </cell>
          <cell r="I2654">
            <v>0</v>
          </cell>
          <cell r="J2654">
            <v>2000000</v>
          </cell>
        </row>
        <row r="2655">
          <cell r="C2655" t="str">
            <v>620LONGAN</v>
          </cell>
          <cell r="D2655" t="str">
            <v>MLLA-011</v>
          </cell>
          <cell r="H2655">
            <v>5000000</v>
          </cell>
          <cell r="I2655">
            <v>300000</v>
          </cell>
          <cell r="J2655">
            <v>0</v>
          </cell>
        </row>
        <row r="2656">
          <cell r="C2656" t="str">
            <v>620LONGAN</v>
          </cell>
          <cell r="D2656" t="str">
            <v>MLLA-011</v>
          </cell>
          <cell r="H2656">
            <v>3634615.3846153845</v>
          </cell>
          <cell r="I2656">
            <v>0</v>
          </cell>
          <cell r="J2656">
            <v>2423076.923076923</v>
          </cell>
        </row>
        <row r="2657">
          <cell r="C2657" t="str">
            <v>620LONGAN</v>
          </cell>
          <cell r="D2657" t="str">
            <v>MLLA-011</v>
          </cell>
          <cell r="H2657">
            <v>7000000</v>
          </cell>
          <cell r="I2657">
            <v>0</v>
          </cell>
          <cell r="J2657">
            <v>3000000</v>
          </cell>
        </row>
        <row r="2658">
          <cell r="C2658" t="str">
            <v>620LONGAN</v>
          </cell>
          <cell r="D2658" t="str">
            <v>MLLA-011</v>
          </cell>
          <cell r="H2658">
            <v>7000000</v>
          </cell>
          <cell r="I2658">
            <v>0</v>
          </cell>
          <cell r="J2658">
            <v>3000000</v>
          </cell>
        </row>
        <row r="2659">
          <cell r="C2659" t="str">
            <v>620LONGAN</v>
          </cell>
          <cell r="D2659" t="str">
            <v>MLLA-011</v>
          </cell>
          <cell r="H2659">
            <v>7000000</v>
          </cell>
          <cell r="I2659">
            <v>0</v>
          </cell>
          <cell r="J2659">
            <v>3000000</v>
          </cell>
        </row>
        <row r="2660">
          <cell r="C2660" t="str">
            <v>620LONGAN</v>
          </cell>
          <cell r="D2660" t="str">
            <v>MLLA-011</v>
          </cell>
          <cell r="H2660">
            <v>7000000</v>
          </cell>
          <cell r="I2660">
            <v>0</v>
          </cell>
          <cell r="J2660">
            <v>5000000</v>
          </cell>
        </row>
        <row r="2661">
          <cell r="C2661" t="str">
            <v>620LONGAN</v>
          </cell>
          <cell r="D2661" t="str">
            <v>MLLA-011</v>
          </cell>
          <cell r="H2661">
            <v>7000000</v>
          </cell>
          <cell r="I2661">
            <v>0</v>
          </cell>
          <cell r="J2661">
            <v>3000000</v>
          </cell>
        </row>
        <row r="2662">
          <cell r="C2662" t="str">
            <v>620LONGAN</v>
          </cell>
          <cell r="D2662" t="str">
            <v>MLLA-011</v>
          </cell>
          <cell r="H2662">
            <v>7000000</v>
          </cell>
          <cell r="I2662">
            <v>0</v>
          </cell>
          <cell r="J2662">
            <v>5000000</v>
          </cell>
        </row>
        <row r="2663">
          <cell r="C2663" t="str">
            <v>620LONGAN</v>
          </cell>
          <cell r="D2663" t="str">
            <v>MLLA-011</v>
          </cell>
          <cell r="H2663">
            <v>7000000</v>
          </cell>
          <cell r="I2663">
            <v>0</v>
          </cell>
          <cell r="J2663">
            <v>3000000</v>
          </cell>
        </row>
        <row r="2664">
          <cell r="C2664" t="str">
            <v>620LONGAN</v>
          </cell>
          <cell r="D2664" t="str">
            <v>MLLA-011</v>
          </cell>
          <cell r="H2664">
            <v>5600000</v>
          </cell>
          <cell r="I2664">
            <v>300000</v>
          </cell>
          <cell r="J2664">
            <v>2400000</v>
          </cell>
        </row>
        <row r="2665">
          <cell r="C2665" t="str">
            <v>620LONGAN</v>
          </cell>
          <cell r="D2665" t="str">
            <v>MLLA-011</v>
          </cell>
          <cell r="H2665">
            <v>4900000</v>
          </cell>
          <cell r="I2665">
            <v>300000</v>
          </cell>
          <cell r="J2665">
            <v>2100000</v>
          </cell>
        </row>
        <row r="2666">
          <cell r="C2666" t="str">
            <v>620LONGAN</v>
          </cell>
          <cell r="D2666" t="str">
            <v>MLLA-011</v>
          </cell>
          <cell r="H2666">
            <v>4200000</v>
          </cell>
          <cell r="I2666">
            <v>300000</v>
          </cell>
          <cell r="J2666">
            <v>2800000</v>
          </cell>
        </row>
        <row r="2667">
          <cell r="C2667" t="str">
            <v>620LONGAN</v>
          </cell>
          <cell r="D2667" t="str">
            <v>MLLA-011</v>
          </cell>
          <cell r="H2667">
            <v>4200000</v>
          </cell>
          <cell r="I2667">
            <v>300000</v>
          </cell>
          <cell r="J2667">
            <v>2800000</v>
          </cell>
        </row>
        <row r="2668">
          <cell r="C2668" t="str">
            <v>620LONGAN</v>
          </cell>
          <cell r="D2668" t="str">
            <v>MLLA-011</v>
          </cell>
          <cell r="H2668">
            <v>4200000</v>
          </cell>
          <cell r="I2668">
            <v>300000</v>
          </cell>
          <cell r="J2668">
            <v>2800000</v>
          </cell>
        </row>
        <row r="2669">
          <cell r="C2669" t="str">
            <v>620LONGAN</v>
          </cell>
          <cell r="D2669" t="str">
            <v>MLLA-011</v>
          </cell>
          <cell r="H2669">
            <v>4200000</v>
          </cell>
          <cell r="I2669">
            <v>300000</v>
          </cell>
          <cell r="J2669">
            <v>1800000</v>
          </cell>
        </row>
        <row r="2670">
          <cell r="C2670" t="str">
            <v>620LONGAN</v>
          </cell>
          <cell r="D2670" t="str">
            <v>MLLA-011</v>
          </cell>
          <cell r="H2670">
            <v>4200000</v>
          </cell>
          <cell r="I2670">
            <v>300000</v>
          </cell>
          <cell r="J2670">
            <v>2800000</v>
          </cell>
        </row>
        <row r="2671">
          <cell r="C2671" t="str">
            <v>620LONGAN</v>
          </cell>
          <cell r="D2671" t="str">
            <v>MLLA-011</v>
          </cell>
          <cell r="H2671">
            <v>5600000</v>
          </cell>
          <cell r="I2671">
            <v>300000</v>
          </cell>
          <cell r="J2671">
            <v>2400000</v>
          </cell>
        </row>
        <row r="2672">
          <cell r="C2672" t="str">
            <v>620LONGAN</v>
          </cell>
          <cell r="D2672" t="str">
            <v>MLLA-011</v>
          </cell>
          <cell r="H2672">
            <v>4200000</v>
          </cell>
          <cell r="I2672">
            <v>300000</v>
          </cell>
          <cell r="J2672">
            <v>2800000</v>
          </cell>
        </row>
        <row r="2673">
          <cell r="C2673" t="str">
            <v>620LONGAN</v>
          </cell>
          <cell r="D2673" t="str">
            <v>MLLA-011</v>
          </cell>
          <cell r="H2673">
            <v>4200000</v>
          </cell>
          <cell r="I2673">
            <v>300000</v>
          </cell>
          <cell r="J2673">
            <v>2800000</v>
          </cell>
        </row>
        <row r="2674">
          <cell r="C2674" t="str">
            <v>620LONGAN</v>
          </cell>
          <cell r="D2674" t="str">
            <v>MLLA-011</v>
          </cell>
          <cell r="H2674">
            <v>4200000</v>
          </cell>
          <cell r="I2674">
            <v>300000</v>
          </cell>
          <cell r="J2674">
            <v>1800000</v>
          </cell>
        </row>
        <row r="2675">
          <cell r="C2675" t="str">
            <v>620LONGAN</v>
          </cell>
          <cell r="D2675" t="str">
            <v>MLLA-011</v>
          </cell>
          <cell r="H2675">
            <v>9600000</v>
          </cell>
          <cell r="I2675">
            <v>0</v>
          </cell>
          <cell r="J2675">
            <v>2400000</v>
          </cell>
        </row>
        <row r="2676">
          <cell r="C2676" t="str">
            <v>620LONGAN</v>
          </cell>
          <cell r="D2676" t="str">
            <v>MLLA-011</v>
          </cell>
          <cell r="H2676">
            <v>4200000</v>
          </cell>
          <cell r="I2676">
            <v>300000</v>
          </cell>
          <cell r="J2676">
            <v>2800000</v>
          </cell>
        </row>
        <row r="2677">
          <cell r="C2677" t="str">
            <v>620LONGAN</v>
          </cell>
          <cell r="D2677" t="str">
            <v>MLLA-011</v>
          </cell>
          <cell r="H2677">
            <v>4200000</v>
          </cell>
          <cell r="I2677">
            <v>300000</v>
          </cell>
          <cell r="J2677">
            <v>2800000</v>
          </cell>
        </row>
        <row r="2678">
          <cell r="C2678" t="str">
            <v>620LONGAN</v>
          </cell>
          <cell r="D2678" t="str">
            <v>MLLA-011</v>
          </cell>
          <cell r="H2678">
            <v>4900000</v>
          </cell>
          <cell r="I2678">
            <v>300000</v>
          </cell>
          <cell r="J2678">
            <v>2600000</v>
          </cell>
        </row>
        <row r="2679">
          <cell r="C2679" t="str">
            <v>620LONGAN</v>
          </cell>
          <cell r="D2679" t="str">
            <v>MLLA-011</v>
          </cell>
          <cell r="H2679">
            <v>4200000</v>
          </cell>
          <cell r="I2679">
            <v>300000</v>
          </cell>
          <cell r="J2679">
            <v>2800000</v>
          </cell>
        </row>
        <row r="2680">
          <cell r="C2680" t="str">
            <v>620LONGAN</v>
          </cell>
          <cell r="D2680" t="str">
            <v>MLLA-011</v>
          </cell>
          <cell r="H2680">
            <v>5200000</v>
          </cell>
          <cell r="I2680">
            <v>300000</v>
          </cell>
          <cell r="J2680">
            <v>1800000</v>
          </cell>
        </row>
        <row r="2681">
          <cell r="C2681" t="str">
            <v>620LONGAN</v>
          </cell>
          <cell r="D2681" t="str">
            <v>MLLA-011</v>
          </cell>
          <cell r="H2681">
            <v>5600000</v>
          </cell>
          <cell r="I2681">
            <v>300000</v>
          </cell>
          <cell r="J2681">
            <v>2400000</v>
          </cell>
        </row>
        <row r="2682">
          <cell r="C2682" t="str">
            <v>620LONGAN</v>
          </cell>
          <cell r="D2682" t="str">
            <v>MLLA-011</v>
          </cell>
          <cell r="H2682">
            <v>4200000</v>
          </cell>
          <cell r="I2682">
            <v>300000</v>
          </cell>
          <cell r="J2682">
            <v>2800000</v>
          </cell>
        </row>
        <row r="2683">
          <cell r="C2683" t="str">
            <v>620LONGAN</v>
          </cell>
          <cell r="D2683" t="str">
            <v>MLLA-011</v>
          </cell>
          <cell r="H2683">
            <v>4200000</v>
          </cell>
          <cell r="I2683">
            <v>300000</v>
          </cell>
          <cell r="J2683">
            <v>1800000</v>
          </cell>
        </row>
        <row r="2684">
          <cell r="C2684" t="str">
            <v>620LONGAN</v>
          </cell>
          <cell r="D2684" t="str">
            <v>MLLA-011</v>
          </cell>
          <cell r="H2684">
            <v>5600000</v>
          </cell>
          <cell r="I2684">
            <v>300000</v>
          </cell>
          <cell r="J2684">
            <v>2400000</v>
          </cell>
        </row>
        <row r="2685">
          <cell r="C2685" t="str">
            <v>620LONGAN</v>
          </cell>
          <cell r="D2685" t="str">
            <v>MLLA-011</v>
          </cell>
          <cell r="H2685">
            <v>4200000</v>
          </cell>
          <cell r="I2685">
            <v>300000</v>
          </cell>
          <cell r="J2685">
            <v>2800000</v>
          </cell>
        </row>
        <row r="2686">
          <cell r="C2686" t="str">
            <v>620LONGAN</v>
          </cell>
          <cell r="D2686" t="str">
            <v>MLLA-011</v>
          </cell>
          <cell r="H2686">
            <v>4200000</v>
          </cell>
          <cell r="I2686">
            <v>300000</v>
          </cell>
          <cell r="J2686">
            <v>1800000</v>
          </cell>
        </row>
        <row r="2687">
          <cell r="C2687" t="str">
            <v>620LONGAN</v>
          </cell>
          <cell r="D2687" t="str">
            <v>MLLA-011</v>
          </cell>
          <cell r="H2687">
            <v>4900000</v>
          </cell>
          <cell r="I2687">
            <v>300000</v>
          </cell>
          <cell r="J2687">
            <v>2100000</v>
          </cell>
        </row>
        <row r="2688">
          <cell r="C2688" t="str">
            <v>620LONGAN</v>
          </cell>
          <cell r="D2688" t="str">
            <v>MLLA-011</v>
          </cell>
          <cell r="H2688">
            <v>4200000</v>
          </cell>
          <cell r="I2688">
            <v>300000</v>
          </cell>
          <cell r="J2688">
            <v>1800000</v>
          </cell>
        </row>
        <row r="2689">
          <cell r="C2689" t="str">
            <v>620LONGAN</v>
          </cell>
          <cell r="D2689" t="str">
            <v>MLLA-011</v>
          </cell>
          <cell r="H2689">
            <v>11000000</v>
          </cell>
          <cell r="I2689">
            <v>0</v>
          </cell>
          <cell r="J2689">
            <v>4000000</v>
          </cell>
        </row>
        <row r="2690">
          <cell r="C2690" t="str">
            <v>620LONGAN</v>
          </cell>
          <cell r="D2690" t="str">
            <v>MLLA-011</v>
          </cell>
          <cell r="H2690">
            <v>4200000</v>
          </cell>
          <cell r="I2690">
            <v>300000</v>
          </cell>
          <cell r="J2690">
            <v>1800000</v>
          </cell>
        </row>
        <row r="2691">
          <cell r="C2691" t="str">
            <v>620LONGAN</v>
          </cell>
          <cell r="D2691" t="str">
            <v>MLLA-011</v>
          </cell>
          <cell r="H2691">
            <v>6000000</v>
          </cell>
          <cell r="I2691">
            <v>300000</v>
          </cell>
          <cell r="J2691">
            <v>2500000</v>
          </cell>
        </row>
        <row r="2692">
          <cell r="C2692" t="str">
            <v>620LONGAN</v>
          </cell>
          <cell r="D2692" t="str">
            <v>MLLA-011</v>
          </cell>
          <cell r="H2692">
            <v>8000000.0000000009</v>
          </cell>
          <cell r="I2692">
            <v>0</v>
          </cell>
          <cell r="J2692">
            <v>2000000.0000000002</v>
          </cell>
        </row>
        <row r="2693">
          <cell r="C2693" t="str">
            <v>620LONGAN</v>
          </cell>
          <cell r="D2693" t="str">
            <v>MLLA-011</v>
          </cell>
          <cell r="H2693">
            <v>4200000</v>
          </cell>
          <cell r="I2693">
            <v>300000</v>
          </cell>
          <cell r="J2693">
            <v>1800000</v>
          </cell>
        </row>
        <row r="2694">
          <cell r="C2694" t="str">
            <v>620LONGAN</v>
          </cell>
          <cell r="D2694" t="str">
            <v>MLLA-011</v>
          </cell>
          <cell r="H2694">
            <v>4200000</v>
          </cell>
          <cell r="I2694">
            <v>300000</v>
          </cell>
          <cell r="J2694">
            <v>1800000</v>
          </cell>
        </row>
        <row r="2695">
          <cell r="C2695" t="str">
            <v>620LONGAN</v>
          </cell>
          <cell r="D2695" t="str">
            <v>MLLA-011</v>
          </cell>
          <cell r="H2695">
            <v>7000000</v>
          </cell>
          <cell r="I2695">
            <v>0</v>
          </cell>
          <cell r="J2695">
            <v>3000000</v>
          </cell>
        </row>
        <row r="2696">
          <cell r="C2696" t="str">
            <v>620LONGAN</v>
          </cell>
          <cell r="D2696" t="str">
            <v>MLLA-011</v>
          </cell>
          <cell r="H2696">
            <v>7000000</v>
          </cell>
          <cell r="I2696">
            <v>0</v>
          </cell>
          <cell r="J2696">
            <v>3000000</v>
          </cell>
        </row>
        <row r="2697">
          <cell r="C2697" t="str">
            <v>620LONGAN</v>
          </cell>
          <cell r="D2697" t="str">
            <v>MLLA-011</v>
          </cell>
          <cell r="H2697">
            <v>7000000</v>
          </cell>
          <cell r="I2697">
            <v>0</v>
          </cell>
          <cell r="J2697">
            <v>3000000</v>
          </cell>
        </row>
        <row r="2698">
          <cell r="C2698" t="str">
            <v>620LONGAN</v>
          </cell>
          <cell r="D2698" t="str">
            <v>MLLA-011</v>
          </cell>
          <cell r="H2698">
            <v>7000000</v>
          </cell>
          <cell r="I2698">
            <v>0</v>
          </cell>
          <cell r="J2698">
            <v>3000000</v>
          </cell>
        </row>
        <row r="2699">
          <cell r="C2699" t="str">
            <v>620LONGAN</v>
          </cell>
          <cell r="D2699" t="str">
            <v>MLLA-011</v>
          </cell>
          <cell r="H2699">
            <v>4900000</v>
          </cell>
          <cell r="I2699">
            <v>300000</v>
          </cell>
          <cell r="J2699">
            <v>2100000</v>
          </cell>
        </row>
        <row r="2700">
          <cell r="C2700" t="str">
            <v>620LONGAN</v>
          </cell>
          <cell r="D2700" t="str">
            <v>MLLA-011</v>
          </cell>
          <cell r="H2700">
            <v>4200000</v>
          </cell>
          <cell r="I2700">
            <v>300000</v>
          </cell>
          <cell r="J2700">
            <v>1800000</v>
          </cell>
        </row>
        <row r="2701">
          <cell r="C2701" t="str">
            <v>620LONGAN</v>
          </cell>
          <cell r="D2701" t="str">
            <v>MLLA-011</v>
          </cell>
          <cell r="H2701">
            <v>4200000</v>
          </cell>
          <cell r="I2701">
            <v>300000</v>
          </cell>
          <cell r="J2701">
            <v>1800000</v>
          </cell>
        </row>
        <row r="2702">
          <cell r="C2702" t="str">
            <v>620LONGAN</v>
          </cell>
          <cell r="D2702" t="str">
            <v>MLLA-011</v>
          </cell>
          <cell r="H2702">
            <v>4200000</v>
          </cell>
          <cell r="I2702">
            <v>300000</v>
          </cell>
          <cell r="J2702">
            <v>1800000</v>
          </cell>
        </row>
        <row r="2703">
          <cell r="C2703" t="str">
            <v>620LONGAN</v>
          </cell>
          <cell r="D2703" t="str">
            <v>MLLA-011</v>
          </cell>
          <cell r="H2703">
            <v>5200000</v>
          </cell>
          <cell r="I2703">
            <v>300000</v>
          </cell>
          <cell r="J2703">
            <v>2300000</v>
          </cell>
        </row>
        <row r="2704">
          <cell r="C2704" t="str">
            <v>620LONGAN</v>
          </cell>
          <cell r="D2704" t="str">
            <v>MLLA-011</v>
          </cell>
          <cell r="H2704">
            <v>7000000</v>
          </cell>
          <cell r="I2704">
            <v>0</v>
          </cell>
          <cell r="J2704">
            <v>3000000</v>
          </cell>
        </row>
        <row r="2705">
          <cell r="C2705" t="str">
            <v>620LONGAN</v>
          </cell>
          <cell r="D2705" t="str">
            <v>MLLA-011</v>
          </cell>
          <cell r="H2705">
            <v>7000000</v>
          </cell>
          <cell r="I2705">
            <v>0</v>
          </cell>
          <cell r="J2705">
            <v>3000000</v>
          </cell>
        </row>
        <row r="2706">
          <cell r="C2706" t="str">
            <v>620LONGAN</v>
          </cell>
          <cell r="D2706" t="str">
            <v>MLLA-011</v>
          </cell>
          <cell r="H2706">
            <v>4900000</v>
          </cell>
          <cell r="I2706">
            <v>300000</v>
          </cell>
          <cell r="J2706">
            <v>2100000</v>
          </cell>
        </row>
        <row r="2707">
          <cell r="C2707" t="str">
            <v>620LONGAN</v>
          </cell>
          <cell r="D2707" t="str">
            <v>MLLA-011</v>
          </cell>
          <cell r="H2707">
            <v>4900000</v>
          </cell>
          <cell r="I2707">
            <v>300000</v>
          </cell>
          <cell r="J2707">
            <v>2100000</v>
          </cell>
        </row>
        <row r="2708">
          <cell r="C2708" t="str">
            <v>620LONGAN</v>
          </cell>
          <cell r="D2708" t="str">
            <v>MLLA-011</v>
          </cell>
          <cell r="H2708">
            <v>4200000</v>
          </cell>
          <cell r="I2708">
            <v>300000</v>
          </cell>
          <cell r="J2708">
            <v>1800000</v>
          </cell>
        </row>
        <row r="2709">
          <cell r="C2709" t="str">
            <v>620LONGAN</v>
          </cell>
          <cell r="D2709" t="str">
            <v>MLLA-011</v>
          </cell>
          <cell r="H2709">
            <v>2073076.9230769232</v>
          </cell>
          <cell r="I2709">
            <v>0</v>
          </cell>
          <cell r="J2709">
            <v>676923.07692307688</v>
          </cell>
        </row>
        <row r="2710">
          <cell r="C2710" t="str">
            <v>620LONGAN</v>
          </cell>
          <cell r="D2710" t="str">
            <v>MLLA-011</v>
          </cell>
          <cell r="H2710">
            <v>3392307.6923076925</v>
          </cell>
          <cell r="I2710">
            <v>0</v>
          </cell>
          <cell r="J2710">
            <v>1453846.1538461538</v>
          </cell>
        </row>
        <row r="2711">
          <cell r="C2711" t="str">
            <v>620LONGAN</v>
          </cell>
          <cell r="D2711" t="str">
            <v>MLLA-011</v>
          </cell>
          <cell r="H2711">
            <v>346153.84615384613</v>
          </cell>
          <cell r="I2711">
            <v>0</v>
          </cell>
          <cell r="J2711">
            <v>153846.15384615384</v>
          </cell>
        </row>
        <row r="2712">
          <cell r="C2712" t="str">
            <v>620LONGAN</v>
          </cell>
          <cell r="D2712" t="str">
            <v>MLLA-011</v>
          </cell>
          <cell r="H2712">
            <v>692307.69230769225</v>
          </cell>
          <cell r="I2712">
            <v>0</v>
          </cell>
          <cell r="J2712">
            <v>307692.30769230769</v>
          </cell>
        </row>
        <row r="2713">
          <cell r="C2713" t="str">
            <v>620LONGAN</v>
          </cell>
          <cell r="D2713" t="str">
            <v>MLLA-011</v>
          </cell>
          <cell r="H2713">
            <v>4500000</v>
          </cell>
          <cell r="I2713">
            <v>300000</v>
          </cell>
          <cell r="J2713">
            <v>2000000</v>
          </cell>
        </row>
        <row r="2714">
          <cell r="C2714" t="str">
            <v>620LONGAN</v>
          </cell>
          <cell r="D2714" t="str">
            <v>MLLA-011</v>
          </cell>
          <cell r="H2714">
            <v>4500000</v>
          </cell>
          <cell r="I2714">
            <v>300000</v>
          </cell>
          <cell r="J2714">
            <v>2000000</v>
          </cell>
        </row>
        <row r="2715">
          <cell r="C2715" t="str">
            <v>620LONGAN</v>
          </cell>
          <cell r="D2715" t="str">
            <v>MLLA-011</v>
          </cell>
          <cell r="H2715">
            <v>4500000</v>
          </cell>
          <cell r="I2715">
            <v>300000</v>
          </cell>
          <cell r="J2715">
            <v>2000000</v>
          </cell>
        </row>
        <row r="2716">
          <cell r="C2716" t="str">
            <v>620LONGAN</v>
          </cell>
          <cell r="D2716" t="str">
            <v>MLLA-011</v>
          </cell>
          <cell r="H2716">
            <v>4500000</v>
          </cell>
          <cell r="I2716">
            <v>300000</v>
          </cell>
          <cell r="J2716">
            <v>2000000</v>
          </cell>
        </row>
        <row r="2717">
          <cell r="C2717" t="str">
            <v>620LONGAN</v>
          </cell>
          <cell r="D2717" t="str">
            <v>MLLA-011</v>
          </cell>
          <cell r="H2717">
            <v>4500000</v>
          </cell>
          <cell r="I2717">
            <v>300000</v>
          </cell>
          <cell r="J2717">
            <v>2000000</v>
          </cell>
        </row>
        <row r="2718">
          <cell r="C2718" t="str">
            <v>620LONGAN</v>
          </cell>
          <cell r="D2718" t="str">
            <v>MLLA-011</v>
          </cell>
          <cell r="H2718">
            <v>4500000</v>
          </cell>
          <cell r="I2718">
            <v>300000</v>
          </cell>
          <cell r="J2718">
            <v>2000000</v>
          </cell>
        </row>
        <row r="2719">
          <cell r="C2719" t="str">
            <v>620LONGAN</v>
          </cell>
          <cell r="D2719" t="str">
            <v>MLLA-011</v>
          </cell>
          <cell r="H2719">
            <v>4500000</v>
          </cell>
          <cell r="I2719">
            <v>300000</v>
          </cell>
          <cell r="J2719">
            <v>2000000</v>
          </cell>
        </row>
        <row r="2720">
          <cell r="C2720" t="str">
            <v>620LONGAN</v>
          </cell>
          <cell r="D2720" t="str">
            <v>MLLA-011</v>
          </cell>
          <cell r="H2720">
            <v>4500000</v>
          </cell>
          <cell r="I2720">
            <v>300000</v>
          </cell>
          <cell r="J2720">
            <v>2000000</v>
          </cell>
        </row>
        <row r="2721">
          <cell r="C2721" t="str">
            <v>620LONGAN</v>
          </cell>
          <cell r="D2721" t="str">
            <v>MLLA-011</v>
          </cell>
          <cell r="H2721">
            <v>4500000</v>
          </cell>
          <cell r="I2721">
            <v>300000</v>
          </cell>
          <cell r="J2721">
            <v>2000000</v>
          </cell>
        </row>
        <row r="2722">
          <cell r="C2722" t="str">
            <v>620LONGAN</v>
          </cell>
          <cell r="D2722" t="str">
            <v>MLLA-011</v>
          </cell>
          <cell r="H2722">
            <v>4500000</v>
          </cell>
          <cell r="I2722">
            <v>300000</v>
          </cell>
          <cell r="J2722">
            <v>2000000</v>
          </cell>
        </row>
        <row r="2723">
          <cell r="C2723" t="str">
            <v>620LONGAN</v>
          </cell>
          <cell r="D2723" t="str">
            <v>MLLA-011</v>
          </cell>
          <cell r="H2723">
            <v>4500000</v>
          </cell>
          <cell r="I2723">
            <v>300000</v>
          </cell>
          <cell r="J2723">
            <v>2000000</v>
          </cell>
        </row>
        <row r="2724">
          <cell r="C2724" t="str">
            <v>620LONGAN</v>
          </cell>
          <cell r="D2724" t="str">
            <v>MLLA-011</v>
          </cell>
          <cell r="H2724">
            <v>6000000</v>
          </cell>
          <cell r="I2724">
            <v>300000</v>
          </cell>
          <cell r="J2724">
            <v>2000000</v>
          </cell>
        </row>
        <row r="2725">
          <cell r="C2725" t="str">
            <v>620LONGAN</v>
          </cell>
          <cell r="D2725" t="str">
            <v>MLLA-011</v>
          </cell>
          <cell r="H2725">
            <v>4800000</v>
          </cell>
          <cell r="I2725">
            <v>300000</v>
          </cell>
          <cell r="J2725">
            <v>2700000</v>
          </cell>
        </row>
        <row r="2726">
          <cell r="C2726" t="str">
            <v>620LONGAN</v>
          </cell>
          <cell r="D2726" t="str">
            <v>MLLA-011</v>
          </cell>
          <cell r="H2726">
            <v>6000000</v>
          </cell>
          <cell r="I2726">
            <v>300000</v>
          </cell>
          <cell r="J2726">
            <v>500000</v>
          </cell>
        </row>
        <row r="2727">
          <cell r="C2727" t="str">
            <v>620LONGAN</v>
          </cell>
          <cell r="D2727" t="str">
            <v>MLLA-011</v>
          </cell>
          <cell r="H2727">
            <v>4800000</v>
          </cell>
          <cell r="I2727">
            <v>300000</v>
          </cell>
          <cell r="J2727">
            <v>2700000</v>
          </cell>
        </row>
        <row r="2728">
          <cell r="C2728" t="str">
            <v>620LONGAN</v>
          </cell>
          <cell r="D2728" t="str">
            <v>MLLA-011</v>
          </cell>
          <cell r="H2728">
            <v>4800000</v>
          </cell>
          <cell r="I2728">
            <v>300000</v>
          </cell>
          <cell r="J2728">
            <v>2700000</v>
          </cell>
        </row>
        <row r="2729">
          <cell r="C2729" t="str">
            <v>620LONGAN</v>
          </cell>
          <cell r="D2729" t="str">
            <v>MLLA-011</v>
          </cell>
          <cell r="H2729">
            <v>4800000</v>
          </cell>
          <cell r="I2729">
            <v>300000</v>
          </cell>
          <cell r="J2729">
            <v>2700000</v>
          </cell>
        </row>
        <row r="2730">
          <cell r="C2730" t="str">
            <v>620LONGAN</v>
          </cell>
          <cell r="D2730" t="str">
            <v>MLLA-011</v>
          </cell>
          <cell r="H2730">
            <v>4800000</v>
          </cell>
          <cell r="I2730">
            <v>300000</v>
          </cell>
          <cell r="J2730">
            <v>2700000</v>
          </cell>
        </row>
        <row r="2731">
          <cell r="C2731" t="str">
            <v>620LONGAN</v>
          </cell>
          <cell r="D2731" t="str">
            <v>MLLA-012</v>
          </cell>
          <cell r="H2731">
            <v>11081875</v>
          </cell>
        </row>
        <row r="2732">
          <cell r="C2732" t="str">
            <v>620LONGAN</v>
          </cell>
          <cell r="D2732" t="str">
            <v>MLLA-012</v>
          </cell>
          <cell r="H2732">
            <v>10571250</v>
          </cell>
        </row>
        <row r="2733">
          <cell r="C2733" t="str">
            <v>620LONGAN</v>
          </cell>
          <cell r="D2733" t="str">
            <v>MLLA-012</v>
          </cell>
          <cell r="H2733">
            <v>10465000</v>
          </cell>
        </row>
        <row r="2734">
          <cell r="C2734" t="str">
            <v>620LONGAN</v>
          </cell>
          <cell r="D2734" t="str">
            <v>MLLA-012</v>
          </cell>
          <cell r="H2734">
            <v>3515000</v>
          </cell>
        </row>
        <row r="2735">
          <cell r="C2735" t="str">
            <v>620LONGAN</v>
          </cell>
          <cell r="D2735" t="str">
            <v>MLLA-012</v>
          </cell>
          <cell r="H2735">
            <v>10613750</v>
          </cell>
        </row>
        <row r="2736">
          <cell r="C2736" t="str">
            <v>620LONGAN</v>
          </cell>
          <cell r="D2736" t="str">
            <v>MLLA-012</v>
          </cell>
          <cell r="H2736">
            <v>10262500</v>
          </cell>
        </row>
        <row r="2737">
          <cell r="C2737" t="str">
            <v>620LONGAN</v>
          </cell>
          <cell r="D2737" t="str">
            <v>MLLA-012</v>
          </cell>
          <cell r="H2737">
            <v>10113750</v>
          </cell>
        </row>
        <row r="2738">
          <cell r="C2738" t="str">
            <v>620LONGAN</v>
          </cell>
          <cell r="D2738" t="str">
            <v>MLLA-012</v>
          </cell>
          <cell r="H2738">
            <v>10113750</v>
          </cell>
        </row>
        <row r="2739">
          <cell r="C2739" t="str">
            <v>620LONGAN</v>
          </cell>
          <cell r="D2739" t="str">
            <v>MLLA-012</v>
          </cell>
          <cell r="H2739">
            <v>10113750</v>
          </cell>
        </row>
        <row r="2740">
          <cell r="C2740" t="str">
            <v>620LONGAN</v>
          </cell>
          <cell r="D2740" t="str">
            <v>MLLA-012</v>
          </cell>
          <cell r="H2740">
            <v>9880000</v>
          </cell>
        </row>
        <row r="2741">
          <cell r="C2741" t="str">
            <v>620LONGAN</v>
          </cell>
          <cell r="D2741" t="str">
            <v>MLLA-012</v>
          </cell>
          <cell r="H2741">
            <v>7359375</v>
          </cell>
        </row>
        <row r="2742">
          <cell r="C2742" t="str">
            <v>620LONGAN</v>
          </cell>
          <cell r="D2742" t="str">
            <v>MLLA-012</v>
          </cell>
          <cell r="H2742">
            <v>9731250</v>
          </cell>
        </row>
        <row r="2743">
          <cell r="C2743" t="str">
            <v>620LONGAN</v>
          </cell>
          <cell r="D2743" t="str">
            <v>MLLA-012</v>
          </cell>
          <cell r="H2743">
            <v>10762500</v>
          </cell>
        </row>
        <row r="2744">
          <cell r="C2744" t="str">
            <v>620LONGAN</v>
          </cell>
          <cell r="D2744" t="str">
            <v>MLLA-012</v>
          </cell>
          <cell r="H2744">
            <v>7359375</v>
          </cell>
        </row>
        <row r="2745">
          <cell r="C2745" t="str">
            <v>620LONGAN</v>
          </cell>
          <cell r="D2745" t="str">
            <v>MLLA-012</v>
          </cell>
          <cell r="H2745">
            <v>10262500</v>
          </cell>
        </row>
        <row r="2746">
          <cell r="C2746" t="str">
            <v>620LONGAN</v>
          </cell>
          <cell r="D2746" t="str">
            <v>MLLA-012</v>
          </cell>
          <cell r="H2746">
            <v>9880000</v>
          </cell>
        </row>
        <row r="2747">
          <cell r="C2747" t="str">
            <v>620LONGAN</v>
          </cell>
          <cell r="D2747" t="str">
            <v>MLLA-012</v>
          </cell>
          <cell r="H2747">
            <v>797500</v>
          </cell>
        </row>
        <row r="2748">
          <cell r="C2748" t="str">
            <v>620LONGAN</v>
          </cell>
          <cell r="D2748" t="str">
            <v>MLLA-012</v>
          </cell>
          <cell r="H2748">
            <v>8641250</v>
          </cell>
        </row>
        <row r="2749">
          <cell r="C2749" t="str">
            <v>620LONGAN</v>
          </cell>
          <cell r="D2749" t="str">
            <v>MLLA-012</v>
          </cell>
          <cell r="H2749">
            <v>6343750</v>
          </cell>
        </row>
        <row r="2750">
          <cell r="C2750" t="str">
            <v>620LONGAN</v>
          </cell>
          <cell r="D2750" t="str">
            <v>MLLA-012</v>
          </cell>
          <cell r="H2750">
            <v>9731250</v>
          </cell>
        </row>
        <row r="2751">
          <cell r="C2751" t="str">
            <v>620LONGAN</v>
          </cell>
          <cell r="D2751" t="str">
            <v>MLLA-012</v>
          </cell>
          <cell r="H2751">
            <v>9950000</v>
          </cell>
        </row>
        <row r="2752">
          <cell r="C2752" t="str">
            <v>620LONGAN</v>
          </cell>
          <cell r="D2752" t="str">
            <v>MLLA-012</v>
          </cell>
          <cell r="H2752">
            <v>10656250</v>
          </cell>
        </row>
        <row r="2753">
          <cell r="C2753" t="str">
            <v>620LONGAN</v>
          </cell>
          <cell r="D2753" t="str">
            <v>MLLA-012</v>
          </cell>
          <cell r="H2753">
            <v>9950000</v>
          </cell>
        </row>
        <row r="2754">
          <cell r="C2754" t="str">
            <v>620LONGAN</v>
          </cell>
          <cell r="D2754" t="str">
            <v>MLLA-012</v>
          </cell>
          <cell r="H2754">
            <v>4837500</v>
          </cell>
        </row>
        <row r="2755">
          <cell r="C2755" t="str">
            <v>620LONGAN</v>
          </cell>
          <cell r="D2755" t="str">
            <v>MLLA-012</v>
          </cell>
          <cell r="H2755">
            <v>4518750</v>
          </cell>
        </row>
        <row r="2756">
          <cell r="C2756" t="str">
            <v>620LONGAN</v>
          </cell>
          <cell r="D2756" t="str">
            <v>MLLA-012</v>
          </cell>
          <cell r="H2756">
            <v>8622500</v>
          </cell>
        </row>
        <row r="2757">
          <cell r="C2757" t="str">
            <v>620LONGAN</v>
          </cell>
          <cell r="D2757" t="str">
            <v>MLLA-012</v>
          </cell>
          <cell r="H2757">
            <v>13481250</v>
          </cell>
        </row>
        <row r="2758">
          <cell r="C2758" t="str">
            <v>620LONGAN</v>
          </cell>
          <cell r="D2758" t="str">
            <v>MLLA-012</v>
          </cell>
          <cell r="H2758">
            <v>11799375</v>
          </cell>
        </row>
        <row r="2759">
          <cell r="C2759" t="str">
            <v>620LONGAN</v>
          </cell>
          <cell r="D2759" t="str">
            <v>MLLA-012</v>
          </cell>
          <cell r="H2759">
            <v>8312500</v>
          </cell>
        </row>
        <row r="2760">
          <cell r="C2760" t="str">
            <v>620LONGAN</v>
          </cell>
          <cell r="D2760" t="str">
            <v>MLLA-012</v>
          </cell>
          <cell r="H2760">
            <v>8565625</v>
          </cell>
        </row>
        <row r="2761">
          <cell r="C2761" t="str">
            <v>620LONGAN</v>
          </cell>
          <cell r="D2761" t="str">
            <v>MLLA-012</v>
          </cell>
          <cell r="H2761">
            <v>9471875</v>
          </cell>
        </row>
        <row r="2762">
          <cell r="C2762" t="str">
            <v>620LONGAN</v>
          </cell>
          <cell r="D2762" t="str">
            <v>MLLA-012</v>
          </cell>
          <cell r="H2762">
            <v>8003000</v>
          </cell>
        </row>
        <row r="2763">
          <cell r="C2763" t="str">
            <v>620LONGAN</v>
          </cell>
          <cell r="D2763" t="str">
            <v>MLLA-012</v>
          </cell>
          <cell r="H2763">
            <v>7947500</v>
          </cell>
        </row>
        <row r="2764">
          <cell r="C2764" t="str">
            <v>620LONGAN</v>
          </cell>
          <cell r="D2764" t="str">
            <v>MLLA-012</v>
          </cell>
          <cell r="H2764">
            <v>8800000</v>
          </cell>
        </row>
        <row r="2765">
          <cell r="C2765" t="str">
            <v>620LONGAN</v>
          </cell>
          <cell r="D2765" t="str">
            <v>MLLA-012</v>
          </cell>
          <cell r="H2765">
            <v>7651875</v>
          </cell>
        </row>
        <row r="2766">
          <cell r="C2766" t="str">
            <v>620LONGAN</v>
          </cell>
          <cell r="D2766" t="str">
            <v>MLLA-012</v>
          </cell>
          <cell r="H2766">
            <v>5343750</v>
          </cell>
        </row>
        <row r="2767">
          <cell r="C2767" t="str">
            <v>620LONGAN</v>
          </cell>
          <cell r="D2767" t="str">
            <v>MLLA-012</v>
          </cell>
          <cell r="H2767">
            <v>9216375</v>
          </cell>
        </row>
        <row r="2768">
          <cell r="C2768" t="str">
            <v>620LONGAN</v>
          </cell>
          <cell r="D2768" t="str">
            <v>MLLA-012</v>
          </cell>
          <cell r="H2768">
            <v>7810000</v>
          </cell>
        </row>
        <row r="2769">
          <cell r="C2769" t="str">
            <v>620LONGAN</v>
          </cell>
          <cell r="D2769" t="str">
            <v>MLLA-012</v>
          </cell>
          <cell r="H2769">
            <v>5005000</v>
          </cell>
        </row>
        <row r="2770">
          <cell r="C2770" t="str">
            <v>620LONGAN</v>
          </cell>
          <cell r="D2770" t="str">
            <v>MLLA-012</v>
          </cell>
          <cell r="H2770">
            <v>2880000</v>
          </cell>
        </row>
        <row r="2771">
          <cell r="C2771" t="str">
            <v>620LONGAN</v>
          </cell>
          <cell r="D2771" t="str">
            <v>MLLA-012</v>
          </cell>
          <cell r="H2771">
            <v>8057500</v>
          </cell>
        </row>
        <row r="2772">
          <cell r="C2772" t="str">
            <v>620LONGAN</v>
          </cell>
          <cell r="D2772" t="str">
            <v>MLLA-012</v>
          </cell>
          <cell r="H2772">
            <v>10044000</v>
          </cell>
        </row>
        <row r="2773">
          <cell r="C2773" t="str">
            <v>620LONGAN</v>
          </cell>
          <cell r="D2773" t="str">
            <v>MLLA-012</v>
          </cell>
          <cell r="H2773">
            <v>8852500</v>
          </cell>
        </row>
        <row r="2774">
          <cell r="C2774" t="str">
            <v>620LONGAN</v>
          </cell>
          <cell r="D2774" t="str">
            <v>MLLA-012</v>
          </cell>
          <cell r="H2774">
            <v>13031250</v>
          </cell>
        </row>
        <row r="2775">
          <cell r="C2775" t="str">
            <v>620LONGAN</v>
          </cell>
          <cell r="D2775" t="str">
            <v>MLLA-012</v>
          </cell>
          <cell r="H2775">
            <v>6232500</v>
          </cell>
        </row>
        <row r="2776">
          <cell r="C2776" t="str">
            <v>620LONGAN</v>
          </cell>
          <cell r="D2776" t="str">
            <v>MLLA-012</v>
          </cell>
          <cell r="H2776">
            <v>8635000</v>
          </cell>
        </row>
        <row r="2777">
          <cell r="C2777" t="str">
            <v>620LONGAN</v>
          </cell>
          <cell r="D2777" t="str">
            <v>MLLA-012</v>
          </cell>
          <cell r="H2777">
            <v>9465500</v>
          </cell>
        </row>
        <row r="2778">
          <cell r="C2778" t="str">
            <v>620LONGAN</v>
          </cell>
          <cell r="D2778" t="str">
            <v>MLLA-012</v>
          </cell>
          <cell r="H2778">
            <v>11478125</v>
          </cell>
        </row>
        <row r="2779">
          <cell r="C2779" t="str">
            <v>620LONGAN</v>
          </cell>
          <cell r="D2779" t="str">
            <v>MLLA-012</v>
          </cell>
          <cell r="H2779">
            <v>7487500</v>
          </cell>
        </row>
        <row r="2780">
          <cell r="C2780" t="str">
            <v>620LONGAN</v>
          </cell>
          <cell r="D2780" t="str">
            <v>MLLA-012</v>
          </cell>
          <cell r="H2780">
            <v>5392750</v>
          </cell>
        </row>
        <row r="2781">
          <cell r="C2781" t="str">
            <v>620LONGAN</v>
          </cell>
          <cell r="D2781" t="str">
            <v>MLLA-012</v>
          </cell>
          <cell r="H2781">
            <v>8455500</v>
          </cell>
        </row>
        <row r="2782">
          <cell r="C2782" t="str">
            <v>620LONGAN</v>
          </cell>
          <cell r="D2782" t="str">
            <v>MLLA-012</v>
          </cell>
          <cell r="H2782">
            <v>10539000</v>
          </cell>
        </row>
        <row r="2783">
          <cell r="C2783" t="str">
            <v>620LONGAN</v>
          </cell>
          <cell r="D2783" t="str">
            <v>MLLA-012</v>
          </cell>
          <cell r="H2783">
            <v>9218375</v>
          </cell>
        </row>
        <row r="2784">
          <cell r="C2784" t="str">
            <v>620LONGAN</v>
          </cell>
          <cell r="D2784" t="str">
            <v>MLLA-012</v>
          </cell>
          <cell r="H2784">
            <v>10005500</v>
          </cell>
        </row>
        <row r="2785">
          <cell r="C2785" t="str">
            <v>620LONGAN</v>
          </cell>
          <cell r="D2785" t="str">
            <v>MLLA-012</v>
          </cell>
          <cell r="H2785">
            <v>7700000</v>
          </cell>
        </row>
        <row r="2786">
          <cell r="C2786" t="str">
            <v>620LONGAN</v>
          </cell>
          <cell r="D2786" t="str">
            <v>MLLA-012</v>
          </cell>
          <cell r="H2786">
            <v>10721000</v>
          </cell>
        </row>
        <row r="2787">
          <cell r="C2787" t="str">
            <v>620LONGAN</v>
          </cell>
          <cell r="D2787" t="str">
            <v>MLLA-012</v>
          </cell>
          <cell r="H2787">
            <v>7004250</v>
          </cell>
        </row>
        <row r="2788">
          <cell r="C2788" t="str">
            <v>620LONGAN</v>
          </cell>
          <cell r="D2788" t="str">
            <v>MLLA-012</v>
          </cell>
          <cell r="H2788">
            <v>5802500</v>
          </cell>
        </row>
        <row r="2789">
          <cell r="C2789" t="str">
            <v>620LONGAN</v>
          </cell>
          <cell r="D2789" t="str">
            <v>MLLA-012</v>
          </cell>
          <cell r="H2789">
            <v>5816250</v>
          </cell>
        </row>
        <row r="2790">
          <cell r="C2790" t="str">
            <v>620LONGAN</v>
          </cell>
          <cell r="D2790" t="str">
            <v>MLLA-012</v>
          </cell>
          <cell r="H2790">
            <v>7231875</v>
          </cell>
        </row>
        <row r="2791">
          <cell r="C2791" t="str">
            <v>620LONGAN</v>
          </cell>
          <cell r="D2791" t="str">
            <v>MLLA-012</v>
          </cell>
          <cell r="H2791">
            <v>10606750</v>
          </cell>
        </row>
        <row r="2792">
          <cell r="C2792" t="str">
            <v>620LONGAN</v>
          </cell>
          <cell r="D2792" t="str">
            <v>MLLA-012</v>
          </cell>
          <cell r="H2792">
            <v>12315500</v>
          </cell>
        </row>
        <row r="2793">
          <cell r="C2793" t="str">
            <v>620LONGAN</v>
          </cell>
          <cell r="D2793" t="str">
            <v>MLLA-012</v>
          </cell>
          <cell r="H2793">
            <v>10799250</v>
          </cell>
        </row>
        <row r="2794">
          <cell r="C2794" t="str">
            <v>620LONGAN</v>
          </cell>
          <cell r="D2794" t="str">
            <v>MLLA-012</v>
          </cell>
          <cell r="H2794">
            <v>8127000</v>
          </cell>
        </row>
        <row r="2795">
          <cell r="C2795" t="str">
            <v>620LONGAN</v>
          </cell>
          <cell r="D2795" t="str">
            <v>MLLA-012</v>
          </cell>
          <cell r="H2795">
            <v>7638750</v>
          </cell>
        </row>
        <row r="2796">
          <cell r="C2796" t="str">
            <v>620LONGAN</v>
          </cell>
          <cell r="D2796" t="str">
            <v>MLLA-012</v>
          </cell>
          <cell r="H2796">
            <v>7940625</v>
          </cell>
        </row>
        <row r="2797">
          <cell r="C2797" t="str">
            <v>620LONGAN</v>
          </cell>
          <cell r="D2797" t="str">
            <v>MLLA-012</v>
          </cell>
          <cell r="H2797">
            <v>6431250</v>
          </cell>
        </row>
        <row r="2798">
          <cell r="C2798" t="str">
            <v>620LONGAN</v>
          </cell>
          <cell r="D2798" t="str">
            <v>MLLA-012</v>
          </cell>
          <cell r="H2798">
            <v>4936250</v>
          </cell>
        </row>
        <row r="2799">
          <cell r="C2799" t="str">
            <v>620LONGAN</v>
          </cell>
          <cell r="D2799" t="str">
            <v>MLLA-012</v>
          </cell>
          <cell r="H2799">
            <v>9124625</v>
          </cell>
        </row>
        <row r="2800">
          <cell r="C2800" t="str">
            <v>620LONGAN</v>
          </cell>
          <cell r="D2800" t="str">
            <v>MLLA-012</v>
          </cell>
          <cell r="H2800">
            <v>8656250</v>
          </cell>
        </row>
        <row r="2801">
          <cell r="C2801" t="str">
            <v>620LONGAN</v>
          </cell>
          <cell r="D2801" t="str">
            <v>MLLA-012</v>
          </cell>
          <cell r="H2801">
            <v>4409375</v>
          </cell>
        </row>
        <row r="2802">
          <cell r="C2802" t="str">
            <v>620LONGAN</v>
          </cell>
          <cell r="D2802" t="str">
            <v>MLLA-012</v>
          </cell>
          <cell r="H2802">
            <v>4068750</v>
          </cell>
        </row>
        <row r="2803">
          <cell r="C2803" t="str">
            <v>620LONGAN</v>
          </cell>
          <cell r="D2803" t="str">
            <v>MLLA-012</v>
          </cell>
          <cell r="H2803">
            <v>4668750</v>
          </cell>
        </row>
        <row r="2804">
          <cell r="C2804" t="str">
            <v>620LONGAN</v>
          </cell>
          <cell r="D2804" t="str">
            <v>MLLA-012</v>
          </cell>
          <cell r="H2804">
            <v>3623437.5</v>
          </cell>
        </row>
        <row r="2805">
          <cell r="C2805" t="str">
            <v>620LONGAN</v>
          </cell>
          <cell r="D2805" t="str">
            <v>MLLA-012</v>
          </cell>
          <cell r="H2805">
            <v>4224375</v>
          </cell>
        </row>
        <row r="2806">
          <cell r="C2806" t="str">
            <v>620LONGAN</v>
          </cell>
          <cell r="D2806" t="str">
            <v>MLLA-012</v>
          </cell>
          <cell r="H2806">
            <v>3951562.5</v>
          </cell>
        </row>
        <row r="2807">
          <cell r="C2807" t="str">
            <v>620LONGAN</v>
          </cell>
          <cell r="D2807" t="str">
            <v>MLLA-012</v>
          </cell>
          <cell r="H2807">
            <v>1875000</v>
          </cell>
        </row>
        <row r="2808">
          <cell r="C2808" t="str">
            <v>620LONGAN</v>
          </cell>
          <cell r="D2808" t="str">
            <v>MLLA-012</v>
          </cell>
          <cell r="H2808">
            <v>4617187.5</v>
          </cell>
        </row>
        <row r="2809">
          <cell r="C2809" t="str">
            <v>620LONGAN</v>
          </cell>
          <cell r="D2809" t="str">
            <v>MLLA-012</v>
          </cell>
          <cell r="H2809">
            <v>4570312.5</v>
          </cell>
        </row>
        <row r="2810">
          <cell r="C2810" t="str">
            <v>620LONGAN</v>
          </cell>
          <cell r="D2810" t="str">
            <v>MLLA-012</v>
          </cell>
          <cell r="H2810">
            <v>4495312.5</v>
          </cell>
        </row>
        <row r="2811">
          <cell r="C2811" t="str">
            <v>620LONGAN</v>
          </cell>
          <cell r="D2811" t="str">
            <v>MLLA-012</v>
          </cell>
          <cell r="H2811">
            <v>5043750</v>
          </cell>
        </row>
        <row r="2812">
          <cell r="C2812" t="str">
            <v>620LONGAN</v>
          </cell>
          <cell r="D2812" t="str">
            <v>MLLA-012</v>
          </cell>
          <cell r="H2812">
            <v>4406250</v>
          </cell>
        </row>
        <row r="2813">
          <cell r="C2813" t="str">
            <v>620LONGAN</v>
          </cell>
          <cell r="D2813" t="str">
            <v>MLLA-012</v>
          </cell>
          <cell r="H2813">
            <v>5118750</v>
          </cell>
        </row>
        <row r="2814">
          <cell r="C2814" t="str">
            <v>620LONGAN</v>
          </cell>
          <cell r="D2814" t="str">
            <v>MLLA-012</v>
          </cell>
          <cell r="H2814">
            <v>6065625</v>
          </cell>
        </row>
        <row r="2815">
          <cell r="C2815" t="str">
            <v>620LONGAN</v>
          </cell>
          <cell r="D2815" t="str">
            <v>MLLA-012</v>
          </cell>
          <cell r="H2815">
            <v>7767187.5</v>
          </cell>
        </row>
        <row r="2816">
          <cell r="C2816" t="str">
            <v>620LONGAN</v>
          </cell>
          <cell r="D2816" t="str">
            <v>MLLA-012</v>
          </cell>
          <cell r="H2816">
            <v>4581250</v>
          </cell>
        </row>
        <row r="2817">
          <cell r="C2817" t="str">
            <v>620LONGAN</v>
          </cell>
          <cell r="D2817" t="str">
            <v>MLLA-012</v>
          </cell>
          <cell r="H2817">
            <v>4111250</v>
          </cell>
        </row>
        <row r="2818">
          <cell r="C2818" t="str">
            <v>620LONGAN</v>
          </cell>
          <cell r="D2818" t="str">
            <v>MLLA-012</v>
          </cell>
          <cell r="H2818">
            <v>7712500</v>
          </cell>
        </row>
        <row r="2819">
          <cell r="C2819" t="str">
            <v>620LONGAN</v>
          </cell>
          <cell r="D2819" t="str">
            <v>MLLA-012</v>
          </cell>
          <cell r="H2819">
            <v>4856250</v>
          </cell>
        </row>
        <row r="2820">
          <cell r="C2820" t="str">
            <v>620LONGAN</v>
          </cell>
          <cell r="D2820" t="str">
            <v>MLLA-012</v>
          </cell>
          <cell r="H2820">
            <v>1193750</v>
          </cell>
        </row>
        <row r="2821">
          <cell r="C2821" t="str">
            <v>620LONGAN</v>
          </cell>
          <cell r="D2821" t="str">
            <v>MLLA-012</v>
          </cell>
          <cell r="H2821">
            <v>9911562.5</v>
          </cell>
        </row>
        <row r="2822">
          <cell r="C2822" t="str">
            <v>620LONGAN</v>
          </cell>
          <cell r="D2822" t="str">
            <v>MLLA-012</v>
          </cell>
          <cell r="H2822">
            <v>7012500</v>
          </cell>
        </row>
        <row r="2823">
          <cell r="C2823" t="str">
            <v>620LONGAN</v>
          </cell>
          <cell r="D2823" t="str">
            <v>MLLA-012</v>
          </cell>
          <cell r="H2823">
            <v>6037500</v>
          </cell>
        </row>
        <row r="2824">
          <cell r="C2824" t="str">
            <v>620LONGAN</v>
          </cell>
          <cell r="D2824" t="str">
            <v>MLLA-012</v>
          </cell>
          <cell r="H2824">
            <v>6068750</v>
          </cell>
        </row>
        <row r="2825">
          <cell r="C2825" t="str">
            <v>620LONGAN</v>
          </cell>
          <cell r="D2825" t="str">
            <v>MLLA-012</v>
          </cell>
          <cell r="H2825">
            <v>7743750</v>
          </cell>
        </row>
        <row r="2826">
          <cell r="C2826" t="str">
            <v>620LONGAN</v>
          </cell>
          <cell r="D2826" t="str">
            <v>MLLA-012</v>
          </cell>
          <cell r="H2826">
            <v>5412500</v>
          </cell>
        </row>
        <row r="2827">
          <cell r="C2827" t="str">
            <v>620LONGAN</v>
          </cell>
          <cell r="D2827" t="str">
            <v>MLLA-012</v>
          </cell>
          <cell r="H2827">
            <v>8984375</v>
          </cell>
        </row>
        <row r="2828">
          <cell r="C2828" t="str">
            <v>620LONGAN</v>
          </cell>
          <cell r="D2828" t="str">
            <v>MLLA-012</v>
          </cell>
          <cell r="H2828">
            <v>8675312.5</v>
          </cell>
        </row>
        <row r="2829">
          <cell r="C2829" t="str">
            <v>620LONGAN</v>
          </cell>
          <cell r="D2829" t="str">
            <v>MLLA-012</v>
          </cell>
          <cell r="H2829">
            <v>5850000</v>
          </cell>
        </row>
        <row r="2830">
          <cell r="C2830" t="str">
            <v>620LONGAN</v>
          </cell>
          <cell r="D2830" t="str">
            <v>MLLA-012</v>
          </cell>
          <cell r="H2830">
            <v>6018750</v>
          </cell>
        </row>
        <row r="2831">
          <cell r="C2831" t="str">
            <v>620LONGAN</v>
          </cell>
          <cell r="D2831" t="str">
            <v>MLLA-012</v>
          </cell>
          <cell r="H2831">
            <v>6006250</v>
          </cell>
        </row>
        <row r="2832">
          <cell r="C2832" t="str">
            <v>620LONGAN</v>
          </cell>
          <cell r="D2832" t="str">
            <v>MLLA-012</v>
          </cell>
          <cell r="H2832">
            <v>4925000</v>
          </cell>
        </row>
        <row r="2833">
          <cell r="C2833" t="str">
            <v>620LONGAN</v>
          </cell>
          <cell r="D2833" t="str">
            <v>MLLA-012</v>
          </cell>
          <cell r="H2833">
            <v>3225000</v>
          </cell>
        </row>
        <row r="2834">
          <cell r="C2834" t="str">
            <v>620LONGAN</v>
          </cell>
          <cell r="D2834" t="str">
            <v>MLLA-012</v>
          </cell>
          <cell r="H2834">
            <v>1087500</v>
          </cell>
        </row>
        <row r="2835">
          <cell r="C2835" t="str">
            <v>620LONGAN</v>
          </cell>
          <cell r="D2835" t="str">
            <v>MLLA-012</v>
          </cell>
          <cell r="H2835">
            <v>976250</v>
          </cell>
        </row>
        <row r="2836">
          <cell r="C2836" t="str">
            <v>620LONGAN</v>
          </cell>
          <cell r="D2836" t="str">
            <v>MLLA-012</v>
          </cell>
          <cell r="H2836">
            <v>887500</v>
          </cell>
        </row>
        <row r="2837">
          <cell r="C2837" t="str">
            <v>620LONGAN</v>
          </cell>
          <cell r="D2837" t="str">
            <v>MLLA-012</v>
          </cell>
          <cell r="H2837">
            <v>500000</v>
          </cell>
        </row>
        <row r="2838">
          <cell r="C2838" t="str">
            <v>620LONGAN</v>
          </cell>
          <cell r="D2838" t="str">
            <v>MLLA-012</v>
          </cell>
          <cell r="H2838">
            <v>500000</v>
          </cell>
        </row>
        <row r="2839">
          <cell r="C2839" t="str">
            <v>620LONGAN</v>
          </cell>
          <cell r="D2839" t="str">
            <v>MLLA-012</v>
          </cell>
          <cell r="H2839">
            <v>237500</v>
          </cell>
        </row>
        <row r="2840">
          <cell r="C2840" t="str">
            <v>620LONGAN</v>
          </cell>
          <cell r="D2840" t="str">
            <v>MLLA-012</v>
          </cell>
          <cell r="H2840">
            <v>475000</v>
          </cell>
        </row>
        <row r="2841">
          <cell r="C2841" t="str">
            <v>620LONGAN</v>
          </cell>
          <cell r="D2841" t="str">
            <v>MLLA-012</v>
          </cell>
          <cell r="H2841">
            <v>400000</v>
          </cell>
        </row>
        <row r="2842">
          <cell r="C2842" t="str">
            <v>620LONGAN</v>
          </cell>
          <cell r="D2842" t="str">
            <v>MLLA-012</v>
          </cell>
          <cell r="H2842">
            <v>275000</v>
          </cell>
        </row>
        <row r="2843">
          <cell r="C2843" t="str">
            <v>620LONGAN</v>
          </cell>
          <cell r="D2843" t="str">
            <v>MLLA-012</v>
          </cell>
          <cell r="H2843">
            <v>522500</v>
          </cell>
        </row>
        <row r="2844">
          <cell r="C2844" t="str">
            <v>620LONGAN</v>
          </cell>
          <cell r="D2844" t="str">
            <v>MLLA-012</v>
          </cell>
          <cell r="H2844">
            <v>275000</v>
          </cell>
        </row>
        <row r="2845">
          <cell r="C2845" t="str">
            <v>620LONGAN</v>
          </cell>
          <cell r="D2845" t="str">
            <v>MLLA-013</v>
          </cell>
          <cell r="H2845">
            <v>9724148.4542774074</v>
          </cell>
        </row>
        <row r="2846">
          <cell r="C2846" t="str">
            <v>620LONGAN</v>
          </cell>
          <cell r="D2846" t="str">
            <v>MLLA-013</v>
          </cell>
          <cell r="H2846">
            <v>9509535.8258930258</v>
          </cell>
        </row>
        <row r="2847">
          <cell r="C2847" t="str">
            <v>620LONGAN</v>
          </cell>
          <cell r="D2847" t="str">
            <v>MLLA-013</v>
          </cell>
          <cell r="H2847">
            <v>9461958.8845347986</v>
          </cell>
        </row>
        <row r="2848">
          <cell r="C2848" t="str">
            <v>620LONGAN</v>
          </cell>
          <cell r="D2848" t="str">
            <v>MLLA-013</v>
          </cell>
          <cell r="H2848">
            <v>10155990.098559355</v>
          </cell>
        </row>
        <row r="2849">
          <cell r="C2849" t="str">
            <v>620LONGAN</v>
          </cell>
          <cell r="D2849" t="str">
            <v>MLLA-013</v>
          </cell>
          <cell r="H2849">
            <v>9847531.7812151071</v>
          </cell>
        </row>
        <row r="2850">
          <cell r="C2850" t="str">
            <v>620LONGAN</v>
          </cell>
          <cell r="D2850" t="str">
            <v>MLLA-013</v>
          </cell>
          <cell r="H2850">
            <v>10348776.546899509</v>
          </cell>
        </row>
        <row r="2851">
          <cell r="C2851" t="str">
            <v>620LONGAN</v>
          </cell>
          <cell r="D2851" t="str">
            <v>MLLA-013</v>
          </cell>
          <cell r="H2851">
            <v>10287084.88343066</v>
          </cell>
        </row>
        <row r="2852">
          <cell r="C2852" t="str">
            <v>620LONGAN</v>
          </cell>
          <cell r="D2852" t="str">
            <v>MLLA-013</v>
          </cell>
          <cell r="H2852">
            <v>10809536.158432478</v>
          </cell>
        </row>
        <row r="2853">
          <cell r="C2853" t="str">
            <v>620LONGAN</v>
          </cell>
          <cell r="D2853" t="str">
            <v>MLLA-013</v>
          </cell>
          <cell r="H2853">
            <v>7876014.937725109</v>
          </cell>
        </row>
        <row r="2854">
          <cell r="C2854" t="str">
            <v>620LONGAN</v>
          </cell>
          <cell r="D2854" t="str">
            <v>MLLA-013</v>
          </cell>
          <cell r="H2854">
            <v>3393730.0138165103</v>
          </cell>
        </row>
        <row r="2855">
          <cell r="C2855" t="str">
            <v>620LONGAN</v>
          </cell>
          <cell r="D2855" t="str">
            <v>MLLA-013</v>
          </cell>
          <cell r="H2855">
            <v>8474892.2690332048</v>
          </cell>
        </row>
        <row r="2856">
          <cell r="C2856" t="str">
            <v>620LONGAN</v>
          </cell>
          <cell r="D2856" t="str">
            <v>MLLA-013</v>
          </cell>
          <cell r="H2856">
            <v>9045540.1561200637</v>
          </cell>
        </row>
        <row r="2857">
          <cell r="C2857" t="str">
            <v>620LONGAN</v>
          </cell>
          <cell r="D2857" t="str">
            <v>MLLA-013</v>
          </cell>
          <cell r="H2857">
            <v>7426133.990062763</v>
          </cell>
        </row>
        <row r="2858">
          <cell r="C2858" t="str">
            <v>620LONGAN</v>
          </cell>
          <cell r="D2858" t="str">
            <v>MLLA-013</v>
          </cell>
          <cell r="H2858">
            <v>7617622.9177215593</v>
          </cell>
        </row>
        <row r="2859">
          <cell r="C2859" t="str">
            <v>620LONGAN</v>
          </cell>
          <cell r="D2859" t="str">
            <v>MLLA-013</v>
          </cell>
          <cell r="H2859">
            <v>7278322.6829584157</v>
          </cell>
        </row>
        <row r="2860">
          <cell r="C2860" t="str">
            <v>620LONGAN</v>
          </cell>
          <cell r="D2860" t="str">
            <v>MLLA-013</v>
          </cell>
          <cell r="H2860">
            <v>9366845.5486591868</v>
          </cell>
          <cell r="L2860">
            <v>539700</v>
          </cell>
        </row>
        <row r="2861">
          <cell r="C2861" t="str">
            <v>620LONGAN</v>
          </cell>
          <cell r="D2861" t="str">
            <v>MLLA-013</v>
          </cell>
          <cell r="H2861">
            <v>7617622.9177215593</v>
          </cell>
        </row>
        <row r="2862">
          <cell r="C2862" t="str">
            <v>620LONGAN</v>
          </cell>
          <cell r="D2862" t="str">
            <v>MLLA-013</v>
          </cell>
          <cell r="H2862">
            <v>7617622.9177215593</v>
          </cell>
        </row>
        <row r="2863">
          <cell r="C2863" t="str">
            <v>620LONGAN</v>
          </cell>
          <cell r="D2863" t="str">
            <v>MLLA-013</v>
          </cell>
          <cell r="H2863">
            <v>3333125.8356144116</v>
          </cell>
        </row>
        <row r="2864">
          <cell r="C2864" t="str">
            <v>620LONGAN</v>
          </cell>
          <cell r="D2864" t="str">
            <v>MLLA-013</v>
          </cell>
          <cell r="H2864">
            <v>7983723.2265216745</v>
          </cell>
        </row>
        <row r="2865">
          <cell r="C2865" t="str">
            <v>620LONGAN</v>
          </cell>
          <cell r="D2865" t="str">
            <v>MLLA-013</v>
          </cell>
          <cell r="H2865">
            <v>7298281.5202974249</v>
          </cell>
        </row>
        <row r="2866">
          <cell r="C2866" t="str">
            <v>620LONGAN</v>
          </cell>
          <cell r="D2866" t="str">
            <v>MLLA-013</v>
          </cell>
          <cell r="H2866">
            <v>7617622.9177215593</v>
          </cell>
        </row>
        <row r="2867">
          <cell r="C2867" t="str">
            <v>620LONGAN</v>
          </cell>
          <cell r="D2867" t="str">
            <v>MLLA-013</v>
          </cell>
          <cell r="H2867">
            <v>7193968.3515633605</v>
          </cell>
        </row>
        <row r="2868">
          <cell r="C2868" t="str">
            <v>620LONGAN</v>
          </cell>
          <cell r="D2868" t="str">
            <v>MLLA-013</v>
          </cell>
          <cell r="H2868">
            <v>8926872.4362489693</v>
          </cell>
        </row>
        <row r="2869">
          <cell r="C2869" t="str">
            <v>620LONGAN</v>
          </cell>
          <cell r="D2869" t="str">
            <v>MLLA-013</v>
          </cell>
          <cell r="H2869">
            <v>7504836.6576643316</v>
          </cell>
        </row>
        <row r="2870">
          <cell r="C2870" t="str">
            <v>620LONGAN</v>
          </cell>
          <cell r="D2870" t="str">
            <v>MLLA-013</v>
          </cell>
          <cell r="H2870">
            <v>7085387.2553480007</v>
          </cell>
        </row>
        <row r="2871">
          <cell r="C2871" t="str">
            <v>620LONGAN</v>
          </cell>
          <cell r="D2871" t="str">
            <v>MLLA-013</v>
          </cell>
          <cell r="H2871">
            <v>6437603.7327822577</v>
          </cell>
        </row>
        <row r="2872">
          <cell r="C2872" t="str">
            <v>620LONGAN</v>
          </cell>
          <cell r="D2872" t="str">
            <v>MLLA-013</v>
          </cell>
          <cell r="H2872">
            <v>5705591.4061003216</v>
          </cell>
        </row>
        <row r="2873">
          <cell r="C2873" t="str">
            <v>620LONGAN</v>
          </cell>
          <cell r="D2873" t="str">
            <v>MLLA-013</v>
          </cell>
          <cell r="H2873">
            <v>7010698.5244252961</v>
          </cell>
        </row>
        <row r="2874">
          <cell r="C2874" t="str">
            <v>620LONGAN</v>
          </cell>
          <cell r="D2874" t="str">
            <v>MLLA-013</v>
          </cell>
          <cell r="H2874">
            <v>7617622.9177215593</v>
          </cell>
        </row>
        <row r="2875">
          <cell r="C2875" t="str">
            <v>620LONGAN</v>
          </cell>
          <cell r="D2875" t="str">
            <v>MLLA-013</v>
          </cell>
          <cell r="H2875">
            <v>7298281.5202974249</v>
          </cell>
        </row>
        <row r="2876">
          <cell r="C2876" t="str">
            <v>620LONGAN</v>
          </cell>
          <cell r="D2876" t="str">
            <v>MLLA-013</v>
          </cell>
          <cell r="H2876">
            <v>7601304.3714695405</v>
          </cell>
        </row>
        <row r="2877">
          <cell r="C2877" t="str">
            <v>620LONGAN</v>
          </cell>
          <cell r="D2877" t="str">
            <v>MLLA-013</v>
          </cell>
          <cell r="H2877">
            <v>6986848.3414415754</v>
          </cell>
        </row>
        <row r="2878">
          <cell r="C2878" t="str">
            <v>620LONGAN</v>
          </cell>
          <cell r="D2878" t="str">
            <v>MLLA-014</v>
          </cell>
          <cell r="H2878">
            <v>7425000</v>
          </cell>
        </row>
        <row r="2879">
          <cell r="C2879" t="str">
            <v>620LONGAN</v>
          </cell>
          <cell r="D2879" t="str">
            <v>MLLA-014</v>
          </cell>
          <cell r="H2879">
            <v>7370000</v>
          </cell>
        </row>
        <row r="2880">
          <cell r="C2880" t="str">
            <v>620LONGAN</v>
          </cell>
          <cell r="D2880" t="str">
            <v>MLLA-014</v>
          </cell>
          <cell r="H2880">
            <v>7748125</v>
          </cell>
        </row>
        <row r="2881">
          <cell r="C2881" t="str">
            <v>620LONGAN</v>
          </cell>
          <cell r="D2881" t="str">
            <v>MLLA-014</v>
          </cell>
          <cell r="H2881">
            <v>6820000</v>
          </cell>
        </row>
        <row r="2882">
          <cell r="C2882" t="str">
            <v>620LONGAN</v>
          </cell>
          <cell r="D2882" t="str">
            <v>MLLA-014</v>
          </cell>
          <cell r="H2882">
            <v>7122500</v>
          </cell>
        </row>
        <row r="2883">
          <cell r="C2883" t="str">
            <v>620LONGAN</v>
          </cell>
          <cell r="D2883" t="str">
            <v>MLLA-014</v>
          </cell>
          <cell r="H2883">
            <v>7108750</v>
          </cell>
        </row>
        <row r="2884">
          <cell r="C2884" t="str">
            <v>620LONGAN</v>
          </cell>
          <cell r="D2884" t="str">
            <v>MLLA-014</v>
          </cell>
          <cell r="H2884">
            <v>7446250</v>
          </cell>
        </row>
        <row r="2885">
          <cell r="C2885" t="str">
            <v>620LONGAN</v>
          </cell>
          <cell r="D2885" t="str">
            <v>MLLA-014</v>
          </cell>
          <cell r="H2885">
            <v>6737500</v>
          </cell>
        </row>
        <row r="2886">
          <cell r="C2886" t="str">
            <v>620LONGAN</v>
          </cell>
          <cell r="D2886" t="str">
            <v>MLLA-014</v>
          </cell>
          <cell r="H2886">
            <v>7590000</v>
          </cell>
        </row>
        <row r="2887">
          <cell r="C2887" t="str">
            <v>620LONGAN</v>
          </cell>
          <cell r="D2887" t="str">
            <v>MLLA-014</v>
          </cell>
          <cell r="H2887">
            <v>8093750</v>
          </cell>
        </row>
        <row r="2888">
          <cell r="C2888" t="str">
            <v>620LONGAN</v>
          </cell>
          <cell r="D2888" t="str">
            <v>MLLA-014</v>
          </cell>
          <cell r="H2888">
            <v>7700000</v>
          </cell>
        </row>
        <row r="2889">
          <cell r="C2889" t="str">
            <v>620LONGAN</v>
          </cell>
          <cell r="D2889" t="str">
            <v>MLLA-014</v>
          </cell>
          <cell r="H2889">
            <v>7700000</v>
          </cell>
        </row>
        <row r="2890">
          <cell r="C2890" t="str">
            <v>620LONGAN</v>
          </cell>
          <cell r="D2890" t="str">
            <v>MLLA-014</v>
          </cell>
          <cell r="H2890">
            <v>7452500</v>
          </cell>
        </row>
        <row r="2891">
          <cell r="C2891" t="str">
            <v>620LONGAN</v>
          </cell>
          <cell r="D2891" t="str">
            <v>MLLA-014</v>
          </cell>
          <cell r="H2891">
            <v>7603750</v>
          </cell>
        </row>
        <row r="2892">
          <cell r="C2892" t="str">
            <v>620LONGAN</v>
          </cell>
          <cell r="D2892" t="str">
            <v>MLLA-014</v>
          </cell>
          <cell r="H2892">
            <v>7672500</v>
          </cell>
        </row>
        <row r="2893">
          <cell r="C2893" t="str">
            <v>620LONGAN</v>
          </cell>
          <cell r="D2893" t="str">
            <v>MLLA-014</v>
          </cell>
          <cell r="H2893">
            <v>7672500</v>
          </cell>
        </row>
        <row r="2894">
          <cell r="C2894" t="str">
            <v>620LONGAN</v>
          </cell>
          <cell r="D2894" t="str">
            <v>MLLA-014</v>
          </cell>
          <cell r="H2894">
            <v>7672500</v>
          </cell>
        </row>
        <row r="2895">
          <cell r="C2895" t="str">
            <v>620LONGAN</v>
          </cell>
          <cell r="D2895" t="str">
            <v>MLLA-014</v>
          </cell>
          <cell r="H2895">
            <v>7865000</v>
          </cell>
        </row>
        <row r="2896">
          <cell r="C2896" t="str">
            <v>620LONGAN</v>
          </cell>
          <cell r="D2896" t="str">
            <v>MLLA-015</v>
          </cell>
          <cell r="H2896">
            <v>990000</v>
          </cell>
        </row>
        <row r="2897">
          <cell r="C2897" t="str">
            <v>620LONGAN</v>
          </cell>
          <cell r="D2897" t="str">
            <v>MLLA-015</v>
          </cell>
          <cell r="H2897">
            <v>990000</v>
          </cell>
        </row>
        <row r="2898">
          <cell r="C2898" t="str">
            <v>620LONGAN</v>
          </cell>
          <cell r="D2898" t="str">
            <v>MLLA-015</v>
          </cell>
          <cell r="H2898">
            <v>990000</v>
          </cell>
        </row>
        <row r="2899">
          <cell r="C2899" t="str">
            <v>620LONGAN</v>
          </cell>
          <cell r="D2899" t="str">
            <v>MLLA-015</v>
          </cell>
          <cell r="H2899">
            <v>990000</v>
          </cell>
        </row>
        <row r="2900">
          <cell r="C2900" t="str">
            <v>620LONGAN</v>
          </cell>
          <cell r="D2900" t="str">
            <v>MLLA-016</v>
          </cell>
          <cell r="H2900">
            <v>6687500</v>
          </cell>
        </row>
        <row r="2901">
          <cell r="C2901" t="str">
            <v>620LONGAN</v>
          </cell>
          <cell r="D2901" t="str">
            <v>MLLA-016</v>
          </cell>
          <cell r="H2901">
            <v>6022500</v>
          </cell>
        </row>
        <row r="2902">
          <cell r="C2902" t="str">
            <v>620LONGAN</v>
          </cell>
          <cell r="D2902" t="str">
            <v>MLLA-016</v>
          </cell>
          <cell r="H2902">
            <v>5830000</v>
          </cell>
        </row>
        <row r="2903">
          <cell r="C2903" t="str">
            <v>620LONGAN</v>
          </cell>
          <cell r="D2903" t="str">
            <v>MLLA-016</v>
          </cell>
          <cell r="H2903">
            <v>6008750</v>
          </cell>
        </row>
        <row r="2904">
          <cell r="C2904" t="str">
            <v>620LONGAN</v>
          </cell>
          <cell r="D2904" t="str">
            <v>MLLA-016</v>
          </cell>
          <cell r="H2904">
            <v>5575000</v>
          </cell>
        </row>
        <row r="2905">
          <cell r="C2905" t="str">
            <v>620LONGAN</v>
          </cell>
          <cell r="D2905" t="str">
            <v>MLLA-016</v>
          </cell>
          <cell r="H2905">
            <v>5612500</v>
          </cell>
        </row>
        <row r="2906">
          <cell r="C2906" t="str">
            <v>620LONGAN</v>
          </cell>
          <cell r="D2906" t="str">
            <v>MLLA-016</v>
          </cell>
          <cell r="H2906">
            <v>5662500</v>
          </cell>
        </row>
        <row r="2907">
          <cell r="C2907" t="str">
            <v>620LONGAN</v>
          </cell>
          <cell r="D2907" t="str">
            <v>MLLA-016</v>
          </cell>
          <cell r="H2907">
            <v>5837500</v>
          </cell>
        </row>
        <row r="2908">
          <cell r="C2908" t="str">
            <v>620LONGAN</v>
          </cell>
          <cell r="D2908" t="str">
            <v>MLLA-016</v>
          </cell>
          <cell r="H2908">
            <v>5737500</v>
          </cell>
        </row>
        <row r="2909">
          <cell r="C2909" t="str">
            <v>620LONGAN</v>
          </cell>
          <cell r="D2909" t="str">
            <v>MLLA-016</v>
          </cell>
          <cell r="H2909">
            <v>5437500</v>
          </cell>
        </row>
        <row r="2910">
          <cell r="C2910" t="str">
            <v>620LONGAN</v>
          </cell>
          <cell r="D2910" t="str">
            <v>MLLA-016</v>
          </cell>
          <cell r="H2910">
            <v>5200000</v>
          </cell>
        </row>
        <row r="2911">
          <cell r="C2911" t="str">
            <v>620LONGAN</v>
          </cell>
          <cell r="D2911" t="str">
            <v>MLLA-016</v>
          </cell>
          <cell r="H2911">
            <v>5400000</v>
          </cell>
        </row>
        <row r="2912">
          <cell r="C2912" t="str">
            <v>THAIBAO</v>
          </cell>
          <cell r="D2912" t="str">
            <v>TB-001</v>
          </cell>
          <cell r="H2912">
            <v>20000000</v>
          </cell>
          <cell r="I2912">
            <v>0</v>
          </cell>
          <cell r="J2912">
            <v>5000000</v>
          </cell>
        </row>
        <row r="2913">
          <cell r="C2913" t="str">
            <v>THAIBAO</v>
          </cell>
          <cell r="D2913" t="str">
            <v>TB-001</v>
          </cell>
          <cell r="H2913">
            <v>17000000</v>
          </cell>
          <cell r="I2913">
            <v>324000</v>
          </cell>
          <cell r="J2913">
            <v>3000000</v>
          </cell>
        </row>
        <row r="2914">
          <cell r="C2914" t="str">
            <v>THAIBAO</v>
          </cell>
          <cell r="D2914" t="str">
            <v>TB-017</v>
          </cell>
          <cell r="H2914">
            <v>13000000</v>
          </cell>
          <cell r="I2914">
            <v>300000</v>
          </cell>
          <cell r="J2914">
            <v>0</v>
          </cell>
        </row>
        <row r="2915">
          <cell r="C2915" t="str">
            <v>THAIBAO</v>
          </cell>
          <cell r="D2915" t="str">
            <v>TB-017</v>
          </cell>
          <cell r="H2915">
            <v>6111111.1111111101</v>
          </cell>
          <cell r="I2915">
            <v>0</v>
          </cell>
          <cell r="J2915">
            <v>444444.44444444444</v>
          </cell>
        </row>
        <row r="2916">
          <cell r="C2916" t="str">
            <v>THAIBAO</v>
          </cell>
          <cell r="D2916" t="str">
            <v>TB-005</v>
          </cell>
          <cell r="H2916">
            <v>5500000</v>
          </cell>
          <cell r="I2916">
            <v>300000</v>
          </cell>
          <cell r="J2916">
            <v>800000</v>
          </cell>
        </row>
        <row r="2917">
          <cell r="C2917" t="str">
            <v>THAIBAO</v>
          </cell>
          <cell r="D2917" t="str">
            <v>TB-007</v>
          </cell>
          <cell r="H2917">
            <v>6500000</v>
          </cell>
          <cell r="I2917">
            <v>486000</v>
          </cell>
          <cell r="J2917">
            <v>1950000</v>
          </cell>
        </row>
        <row r="2918">
          <cell r="C2918" t="str">
            <v>THAIBAO</v>
          </cell>
          <cell r="D2918" t="str">
            <v>TB-005</v>
          </cell>
          <cell r="H2918">
            <v>3500000</v>
          </cell>
          <cell r="I2918">
            <v>786000</v>
          </cell>
          <cell r="J2918">
            <v>1300000</v>
          </cell>
        </row>
        <row r="2919">
          <cell r="C2919" t="str">
            <v>THAIBAO</v>
          </cell>
          <cell r="D2919" t="str">
            <v>TB-005</v>
          </cell>
          <cell r="H2919">
            <v>3024000</v>
          </cell>
          <cell r="I2919">
            <v>858000</v>
          </cell>
          <cell r="J2919">
            <v>296000</v>
          </cell>
        </row>
        <row r="2920">
          <cell r="C2920" t="str">
            <v>CUATHAIBAO</v>
          </cell>
          <cell r="D2920" t="str">
            <v>CTB-002</v>
          </cell>
          <cell r="H2920">
            <v>5000000</v>
          </cell>
          <cell r="I2920">
            <v>300000</v>
          </cell>
          <cell r="J2920">
            <v>500000</v>
          </cell>
          <cell r="K2920">
            <v>0</v>
          </cell>
        </row>
        <row r="2921">
          <cell r="C2921" t="str">
            <v>CUATHAIBAO</v>
          </cell>
          <cell r="D2921" t="str">
            <v>CTB-002</v>
          </cell>
          <cell r="H2921">
            <v>1925925.9259259258</v>
          </cell>
        </row>
        <row r="2922">
          <cell r="C2922" t="str">
            <v>CUATHAIBAO</v>
          </cell>
          <cell r="D2922" t="str">
            <v>CTB-016</v>
          </cell>
          <cell r="H2922">
            <v>25000000</v>
          </cell>
          <cell r="I2922">
            <v>0</v>
          </cell>
          <cell r="J2922">
            <v>0</v>
          </cell>
          <cell r="K2922">
            <v>0</v>
          </cell>
        </row>
        <row r="2923">
          <cell r="C2923" t="str">
            <v>CUATHAIBAO</v>
          </cell>
          <cell r="D2923" t="str">
            <v>CTB-016</v>
          </cell>
          <cell r="H2923">
            <v>7499999.9999999991</v>
          </cell>
          <cell r="I2923">
            <v>300000</v>
          </cell>
          <cell r="J2923">
            <v>500000</v>
          </cell>
          <cell r="K2923">
            <v>0</v>
          </cell>
        </row>
        <row r="2924">
          <cell r="C2924" t="str">
            <v>CUATHAIBAO</v>
          </cell>
          <cell r="D2924" t="str">
            <v>CTB-016</v>
          </cell>
          <cell r="H2924">
            <v>7000000</v>
          </cell>
          <cell r="I2924">
            <v>300000</v>
          </cell>
          <cell r="J2924">
            <v>1200000</v>
          </cell>
          <cell r="K2924">
            <v>0</v>
          </cell>
        </row>
        <row r="2925">
          <cell r="C2925" t="str">
            <v>CUATHAIBAO</v>
          </cell>
          <cell r="D2925" t="str">
            <v>CTB-007</v>
          </cell>
          <cell r="H2925">
            <v>10000000</v>
          </cell>
          <cell r="I2925">
            <v>300000</v>
          </cell>
          <cell r="J2925">
            <v>2200000</v>
          </cell>
          <cell r="K2925">
            <v>0</v>
          </cell>
        </row>
        <row r="2926">
          <cell r="C2926" t="str">
            <v>CUATHAIBAO</v>
          </cell>
          <cell r="D2926" t="str">
            <v>CTB-007</v>
          </cell>
          <cell r="H2926">
            <v>5000000</v>
          </cell>
          <cell r="I2926">
            <v>750000</v>
          </cell>
          <cell r="J2926">
            <v>1100000</v>
          </cell>
          <cell r="K2926">
            <v>0</v>
          </cell>
        </row>
        <row r="2927">
          <cell r="C2927" t="str">
            <v>CUATHAIBAO</v>
          </cell>
          <cell r="D2927" t="str">
            <v>CTB-007</v>
          </cell>
          <cell r="H2927">
            <v>4200000</v>
          </cell>
          <cell r="I2927">
            <v>300000</v>
          </cell>
          <cell r="J2927">
            <v>400000</v>
          </cell>
          <cell r="K2927">
            <v>0</v>
          </cell>
        </row>
        <row r="2928">
          <cell r="C2928" t="str">
            <v>CUATHAIBAO</v>
          </cell>
          <cell r="D2928" t="str">
            <v>CTB-008</v>
          </cell>
          <cell r="H2928">
            <v>6000000</v>
          </cell>
          <cell r="I2928">
            <v>768000</v>
          </cell>
          <cell r="J2928">
            <v>3000000</v>
          </cell>
          <cell r="K2928">
            <v>0</v>
          </cell>
        </row>
        <row r="2929">
          <cell r="C2929" t="str">
            <v>CUATHAIBAO</v>
          </cell>
          <cell r="D2929" t="str">
            <v>CTB-015</v>
          </cell>
          <cell r="H2929">
            <v>4000000</v>
          </cell>
          <cell r="I2929">
            <v>786000</v>
          </cell>
          <cell r="J2929">
            <v>0</v>
          </cell>
          <cell r="K2929">
            <v>0</v>
          </cell>
        </row>
        <row r="2930">
          <cell r="C2930" t="str">
            <v>CUATHAIBAO</v>
          </cell>
          <cell r="D2930" t="str">
            <v>CTB-015</v>
          </cell>
          <cell r="H2930">
            <v>5000000</v>
          </cell>
          <cell r="I2930">
            <v>768000</v>
          </cell>
          <cell r="J2930">
            <v>1500000</v>
          </cell>
          <cell r="K2930">
            <v>0</v>
          </cell>
        </row>
        <row r="2931">
          <cell r="C2931" t="str">
            <v>CUATHAIBAO</v>
          </cell>
          <cell r="D2931" t="str">
            <v>CTB-015</v>
          </cell>
          <cell r="H2931">
            <v>5000000</v>
          </cell>
          <cell r="I2931">
            <v>768000</v>
          </cell>
          <cell r="J2931">
            <v>2000000</v>
          </cell>
          <cell r="K2931">
            <v>0</v>
          </cell>
        </row>
        <row r="2932">
          <cell r="C2932" t="str">
            <v>CUATHAIBAO</v>
          </cell>
          <cell r="D2932" t="str">
            <v>CTB-001</v>
          </cell>
          <cell r="H2932">
            <v>9000000</v>
          </cell>
          <cell r="I2932">
            <v>450000</v>
          </cell>
          <cell r="J2932">
            <v>2760000</v>
          </cell>
          <cell r="K2932">
            <v>0</v>
          </cell>
        </row>
        <row r="2933">
          <cell r="C2933" t="str">
            <v>CUATHAIBAO</v>
          </cell>
          <cell r="D2933" t="str">
            <v>CTB-005</v>
          </cell>
          <cell r="H2933">
            <v>4000000</v>
          </cell>
          <cell r="I2933">
            <v>486000</v>
          </cell>
          <cell r="J2933">
            <v>5130000</v>
          </cell>
          <cell r="K2933">
            <v>0</v>
          </cell>
        </row>
        <row r="2934">
          <cell r="C2934" t="str">
            <v>CUATHAIBAO</v>
          </cell>
          <cell r="D2934" t="str">
            <v>CTB-005</v>
          </cell>
          <cell r="H2934">
            <v>7000000</v>
          </cell>
          <cell r="I2934">
            <v>486000</v>
          </cell>
          <cell r="J2934">
            <v>2550000</v>
          </cell>
          <cell r="K2934">
            <v>0</v>
          </cell>
        </row>
        <row r="2935">
          <cell r="C2935" t="str">
            <v>CUATHAIBAO</v>
          </cell>
          <cell r="D2935" t="str">
            <v>CTB-005</v>
          </cell>
          <cell r="H2935">
            <v>3500000</v>
          </cell>
          <cell r="I2935">
            <v>786000</v>
          </cell>
          <cell r="J2935">
            <v>1590000</v>
          </cell>
          <cell r="K2935">
            <v>0</v>
          </cell>
        </row>
        <row r="2936">
          <cell r="C2936" t="str">
            <v>CUATHAIBAO</v>
          </cell>
          <cell r="D2936" t="str">
            <v>CTB-005</v>
          </cell>
          <cell r="H2936">
            <v>3500000</v>
          </cell>
          <cell r="I2936">
            <v>468000</v>
          </cell>
          <cell r="J2936">
            <v>1570000</v>
          </cell>
          <cell r="K2936">
            <v>97222.222222222219</v>
          </cell>
        </row>
        <row r="2937">
          <cell r="C2937" t="str">
            <v>CUATHAIBAO</v>
          </cell>
          <cell r="D2937" t="str">
            <v>CTB-005</v>
          </cell>
          <cell r="H2937">
            <v>10000000</v>
          </cell>
          <cell r="I2937">
            <v>486000</v>
          </cell>
          <cell r="J2937">
            <v>6060000</v>
          </cell>
          <cell r="K2937">
            <v>0</v>
          </cell>
        </row>
        <row r="2938">
          <cell r="C2938" t="str">
            <v>CUATHAIBAO</v>
          </cell>
          <cell r="D2938" t="str">
            <v>CTB-005</v>
          </cell>
          <cell r="H2938">
            <v>6000000</v>
          </cell>
          <cell r="I2938">
            <v>486000</v>
          </cell>
          <cell r="J2938">
            <v>1500000</v>
          </cell>
          <cell r="K2938">
            <v>0</v>
          </cell>
        </row>
        <row r="2939">
          <cell r="C2939" t="str">
            <v>CUATHAIBAO</v>
          </cell>
          <cell r="D2939" t="str">
            <v>CTB-010</v>
          </cell>
          <cell r="H2939">
            <v>6000000</v>
          </cell>
          <cell r="I2939">
            <v>786000</v>
          </cell>
          <cell r="J2939">
            <v>1000000</v>
          </cell>
          <cell r="K2939">
            <v>0</v>
          </cell>
        </row>
        <row r="2940">
          <cell r="C2940" t="str">
            <v>CUATHAIBAO</v>
          </cell>
          <cell r="D2940" t="str">
            <v>CTB-010</v>
          </cell>
          <cell r="H2940">
            <v>3700000.0000000005</v>
          </cell>
          <cell r="I2940">
            <v>822000</v>
          </cell>
          <cell r="J2940">
            <v>1200000</v>
          </cell>
          <cell r="K2940">
            <v>308333.33333333337</v>
          </cell>
        </row>
        <row r="2941">
          <cell r="C2941" t="str">
            <v>CUATHAIBAO</v>
          </cell>
          <cell r="D2941" t="str">
            <v>CTB-010</v>
          </cell>
          <cell r="H2941">
            <v>2800000</v>
          </cell>
          <cell r="I2941">
            <v>858000</v>
          </cell>
          <cell r="J2941">
            <v>520000.00000000006</v>
          </cell>
          <cell r="K2941">
            <v>0</v>
          </cell>
        </row>
        <row r="2942">
          <cell r="C2942" t="str">
            <v>CUATHAIBAO</v>
          </cell>
          <cell r="D2942" t="str">
            <v>CTB-010</v>
          </cell>
          <cell r="H2942">
            <v>2800000</v>
          </cell>
          <cell r="I2942">
            <v>858000</v>
          </cell>
          <cell r="J2942">
            <v>520000.00000000006</v>
          </cell>
          <cell r="K2942">
            <v>0</v>
          </cell>
        </row>
        <row r="2943">
          <cell r="C2943" t="str">
            <v>CUATHAIBAO</v>
          </cell>
          <cell r="D2943" t="str">
            <v>CTB-010</v>
          </cell>
          <cell r="H2943">
            <v>2980645.1612903224</v>
          </cell>
          <cell r="I2943">
            <v>858000</v>
          </cell>
          <cell r="J2943">
            <v>520000</v>
          </cell>
          <cell r="K2943">
            <v>0</v>
          </cell>
        </row>
        <row r="2944">
          <cell r="C2944" t="str">
            <v>CUATHAIBAO</v>
          </cell>
          <cell r="D2944" t="str">
            <v>CTB-010</v>
          </cell>
          <cell r="H2944">
            <v>4000000</v>
          </cell>
          <cell r="I2944">
            <v>696000</v>
          </cell>
          <cell r="J2944">
            <v>2790000</v>
          </cell>
          <cell r="K2944">
            <v>0</v>
          </cell>
        </row>
        <row r="2945">
          <cell r="C2945" t="str">
            <v>CUATHAIBAO</v>
          </cell>
          <cell r="D2945" t="str">
            <v>CTB-010</v>
          </cell>
          <cell r="H2945">
            <v>5000000</v>
          </cell>
          <cell r="I2945">
            <v>786000</v>
          </cell>
          <cell r="J2945">
            <v>1100000</v>
          </cell>
          <cell r="K2945">
            <v>0</v>
          </cell>
        </row>
        <row r="2946">
          <cell r="C2946" t="str">
            <v>CUATHAIBAO</v>
          </cell>
          <cell r="D2946" t="str">
            <v>CTB-013</v>
          </cell>
          <cell r="H2946">
            <v>4000000</v>
          </cell>
          <cell r="I2946">
            <v>378000</v>
          </cell>
          <cell r="J2946">
            <v>1200000</v>
          </cell>
          <cell r="K2946">
            <v>0</v>
          </cell>
        </row>
        <row r="2947">
          <cell r="C2947" t="str">
            <v>CUATHAIBAO</v>
          </cell>
          <cell r="D2947" t="str">
            <v>CTB-013</v>
          </cell>
          <cell r="H2947">
            <v>3600000.0000000005</v>
          </cell>
          <cell r="I2947">
            <v>750000</v>
          </cell>
          <cell r="J2947">
            <v>1100000</v>
          </cell>
          <cell r="K2947">
            <v>0</v>
          </cell>
        </row>
        <row r="2948">
          <cell r="C2948" t="str">
            <v>CUATHAIBAO</v>
          </cell>
          <cell r="D2948" t="str">
            <v>CTB-012</v>
          </cell>
          <cell r="H2948">
            <v>4814814.8148148153</v>
          </cell>
          <cell r="I2948">
            <v>768000</v>
          </cell>
          <cell r="J2948">
            <v>2118518.5185185182</v>
          </cell>
          <cell r="K2948">
            <v>0</v>
          </cell>
        </row>
        <row r="2949">
          <cell r="C2949" t="str">
            <v>CUATHAIBAO</v>
          </cell>
          <cell r="D2949" t="str">
            <v>CTB-012</v>
          </cell>
          <cell r="H2949">
            <v>3600000.0000000005</v>
          </cell>
          <cell r="I2949">
            <v>432000</v>
          </cell>
          <cell r="J2949">
            <v>400000</v>
          </cell>
          <cell r="K2949">
            <v>0</v>
          </cell>
        </row>
        <row r="2950">
          <cell r="C2950" t="str">
            <v>CUATHAIBAO</v>
          </cell>
          <cell r="D2950" t="str">
            <v>CTB-018</v>
          </cell>
          <cell r="H2950">
            <v>4000000</v>
          </cell>
          <cell r="I2950">
            <v>768000</v>
          </cell>
          <cell r="J2950">
            <v>2000000</v>
          </cell>
          <cell r="K2950">
            <v>0</v>
          </cell>
        </row>
        <row r="2951">
          <cell r="C2951" t="str">
            <v>CUATHAIBAO</v>
          </cell>
          <cell r="D2951" t="str">
            <v>CTB-018</v>
          </cell>
          <cell r="H2951">
            <v>4000000</v>
          </cell>
          <cell r="I2951">
            <v>678000</v>
          </cell>
          <cell r="J2951">
            <v>1080000</v>
          </cell>
          <cell r="K2951">
            <v>0</v>
          </cell>
        </row>
        <row r="2952">
          <cell r="C2952" t="str">
            <v>CUATHAIBAO</v>
          </cell>
          <cell r="D2952" t="str">
            <v>CTB-018</v>
          </cell>
          <cell r="H2952">
            <v>4000000</v>
          </cell>
          <cell r="I2952">
            <v>786000</v>
          </cell>
          <cell r="J2952">
            <v>1080000</v>
          </cell>
          <cell r="K2952">
            <v>0</v>
          </cell>
        </row>
        <row r="2953">
          <cell r="C2953" t="str">
            <v>CUATHAIBAO</v>
          </cell>
          <cell r="D2953" t="str">
            <v>CTB-018</v>
          </cell>
          <cell r="H2953">
            <v>4000000</v>
          </cell>
          <cell r="I2953">
            <v>786000</v>
          </cell>
          <cell r="J2953">
            <v>1080000</v>
          </cell>
          <cell r="K2953">
            <v>0</v>
          </cell>
        </row>
        <row r="2954">
          <cell r="C2954" t="str">
            <v>GACHTHAIBAO</v>
          </cell>
          <cell r="D2954" t="str">
            <v>TBBT-001</v>
          </cell>
          <cell r="H2954">
            <v>14999999.999999998</v>
          </cell>
          <cell r="I2954">
            <v>0</v>
          </cell>
          <cell r="J2954">
            <v>5000000</v>
          </cell>
        </row>
        <row r="2955">
          <cell r="C2955" t="str">
            <v>GACHTHAIBAO</v>
          </cell>
          <cell r="D2955" t="str">
            <v>TBBT-003</v>
          </cell>
          <cell r="H2955">
            <v>7703703.7037037034</v>
          </cell>
          <cell r="I2955">
            <v>300000</v>
          </cell>
          <cell r="J2955">
            <v>481481.48148148146</v>
          </cell>
        </row>
        <row r="2956">
          <cell r="C2956" t="str">
            <v>GACHTHAIBAO</v>
          </cell>
          <cell r="D2956" t="str">
            <v>TBBT-003</v>
          </cell>
          <cell r="H2956">
            <v>6000000</v>
          </cell>
          <cell r="I2956">
            <v>300000</v>
          </cell>
          <cell r="J2956">
            <v>500000</v>
          </cell>
        </row>
        <row r="2957">
          <cell r="C2957" t="str">
            <v>GACHTHAIBAO</v>
          </cell>
          <cell r="D2957" t="str">
            <v>TBBT-003</v>
          </cell>
          <cell r="H2957">
            <v>5000000</v>
          </cell>
          <cell r="I2957">
            <v>300000</v>
          </cell>
          <cell r="J2957">
            <v>1000000</v>
          </cell>
        </row>
        <row r="2958">
          <cell r="C2958" t="str">
            <v>GACHTHAIBAO</v>
          </cell>
          <cell r="D2958" t="str">
            <v>TBBT-004</v>
          </cell>
          <cell r="H2958">
            <v>4500000</v>
          </cell>
          <cell r="J2958">
            <v>0</v>
          </cell>
          <cell r="K2958">
            <v>0</v>
          </cell>
          <cell r="L2958">
            <v>0</v>
          </cell>
        </row>
        <row r="2959">
          <cell r="C2959" t="str">
            <v>GACHTHAIBAO</v>
          </cell>
          <cell r="D2959" t="str">
            <v>TBBT-004</v>
          </cell>
          <cell r="H2959">
            <v>4200000</v>
          </cell>
          <cell r="J2959">
            <v>1000000</v>
          </cell>
          <cell r="K2959">
            <v>281250</v>
          </cell>
          <cell r="L2959">
            <v>0</v>
          </cell>
        </row>
        <row r="2960">
          <cell r="C2960" t="str">
            <v>GACHTHAIBAO</v>
          </cell>
          <cell r="D2960" t="str">
            <v>TBBT-004</v>
          </cell>
          <cell r="H2960">
            <v>4340000</v>
          </cell>
          <cell r="J2960">
            <v>200000</v>
          </cell>
          <cell r="K2960">
            <v>262500</v>
          </cell>
          <cell r="L2960">
            <v>0</v>
          </cell>
        </row>
        <row r="2961">
          <cell r="C2961" t="str">
            <v>GACHTHAIBAO</v>
          </cell>
          <cell r="D2961" t="str">
            <v>TBBT-004</v>
          </cell>
          <cell r="H2961">
            <v>3724137.931034483</v>
          </cell>
          <cell r="J2961">
            <v>0</v>
          </cell>
          <cell r="K2961">
            <v>0</v>
          </cell>
          <cell r="L2961">
            <v>0</v>
          </cell>
        </row>
        <row r="2962">
          <cell r="C2962" t="str">
            <v>GACHTHAIBAO</v>
          </cell>
          <cell r="D2962" t="str">
            <v>TBBT-004</v>
          </cell>
          <cell r="H2962">
            <v>3750000</v>
          </cell>
          <cell r="J2962">
            <v>0</v>
          </cell>
          <cell r="K2962">
            <v>0</v>
          </cell>
          <cell r="L2962">
            <v>0</v>
          </cell>
        </row>
        <row r="2963">
          <cell r="C2963" t="str">
            <v>GACHTHAIBAO</v>
          </cell>
          <cell r="D2963" t="str">
            <v>TBBT-004</v>
          </cell>
          <cell r="H2963">
            <v>3500000</v>
          </cell>
          <cell r="J2963">
            <v>0</v>
          </cell>
          <cell r="K2963">
            <v>0</v>
          </cell>
          <cell r="L2963">
            <v>0</v>
          </cell>
        </row>
        <row r="2964">
          <cell r="C2964" t="str">
            <v>GACHTHAIBAO</v>
          </cell>
          <cell r="D2964" t="str">
            <v>TBBT-004</v>
          </cell>
          <cell r="H2964">
            <v>1750000</v>
          </cell>
          <cell r="J2964">
            <v>0</v>
          </cell>
          <cell r="K2964">
            <v>187500</v>
          </cell>
          <cell r="L2964">
            <v>557000</v>
          </cell>
        </row>
        <row r="2965">
          <cell r="C2965" t="str">
            <v>GACHTHAIBAO</v>
          </cell>
          <cell r="D2965" t="str">
            <v>TBBT-004</v>
          </cell>
          <cell r="H2965">
            <v>1750000</v>
          </cell>
          <cell r="J2965">
            <v>0</v>
          </cell>
          <cell r="K2965">
            <v>0</v>
          </cell>
          <cell r="L2965">
            <v>5700000</v>
          </cell>
        </row>
        <row r="2966">
          <cell r="C2966" t="str">
            <v>GACHTHAIBAO</v>
          </cell>
          <cell r="D2966" t="str">
            <v>TBBT-004</v>
          </cell>
          <cell r="H2966">
            <v>4050000</v>
          </cell>
          <cell r="J2966">
            <v>0</v>
          </cell>
          <cell r="K2966">
            <v>0</v>
          </cell>
          <cell r="L2966">
            <v>0</v>
          </cell>
        </row>
        <row r="2967">
          <cell r="C2967" t="str">
            <v>GACHTHAIBAO</v>
          </cell>
          <cell r="D2967" t="str">
            <v>TBBT-004</v>
          </cell>
          <cell r="H2967">
            <v>4200000</v>
          </cell>
          <cell r="J2967">
            <v>0</v>
          </cell>
          <cell r="K2967">
            <v>281250</v>
          </cell>
          <cell r="L2967">
            <v>0</v>
          </cell>
        </row>
        <row r="2968">
          <cell r="C2968" t="str">
            <v>GACHTHAIBAO</v>
          </cell>
          <cell r="D2968" t="str">
            <v>TBBT-004</v>
          </cell>
          <cell r="H2968">
            <v>4800000</v>
          </cell>
          <cell r="J2968">
            <v>0</v>
          </cell>
          <cell r="K2968">
            <v>112500</v>
          </cell>
          <cell r="L2968">
            <v>0</v>
          </cell>
        </row>
        <row r="2969">
          <cell r="C2969" t="str">
            <v>GACHTHAIBAO</v>
          </cell>
          <cell r="D2969" t="str">
            <v>TBBT-004</v>
          </cell>
          <cell r="H2969">
            <v>2625000</v>
          </cell>
          <cell r="J2969">
            <v>0</v>
          </cell>
          <cell r="K2969">
            <v>0</v>
          </cell>
          <cell r="L2969">
            <v>0</v>
          </cell>
        </row>
        <row r="2970">
          <cell r="C2970" t="str">
            <v>GACHTHAIBAO</v>
          </cell>
          <cell r="D2970" t="str">
            <v>TBBT-004</v>
          </cell>
          <cell r="H2970">
            <v>4185000</v>
          </cell>
          <cell r="J2970">
            <v>200000</v>
          </cell>
          <cell r="K2970">
            <v>140625</v>
          </cell>
          <cell r="L2970">
            <v>0</v>
          </cell>
        </row>
        <row r="2971">
          <cell r="C2971" t="str">
            <v>GACHTHAIBAO</v>
          </cell>
          <cell r="D2971" t="str">
            <v>TBBT-018</v>
          </cell>
          <cell r="H2971">
            <v>2500000</v>
          </cell>
          <cell r="J2971">
            <v>1500000</v>
          </cell>
          <cell r="K2971">
            <v>0</v>
          </cell>
          <cell r="L2971">
            <v>0</v>
          </cell>
        </row>
        <row r="2972">
          <cell r="C2972" t="str">
            <v>GACHTHAIBAO</v>
          </cell>
          <cell r="D2972" t="str">
            <v>TBBT-018</v>
          </cell>
          <cell r="H2972">
            <v>2500000</v>
          </cell>
          <cell r="J2972">
            <v>1000000</v>
          </cell>
          <cell r="K2972">
            <v>0</v>
          </cell>
          <cell r="L2972">
            <v>125000</v>
          </cell>
        </row>
        <row r="2973">
          <cell r="C2973" t="str">
            <v>GACHTHAIBAO</v>
          </cell>
          <cell r="D2973" t="str">
            <v>TBBT-018</v>
          </cell>
          <cell r="H2973">
            <v>2500000</v>
          </cell>
          <cell r="J2973">
            <v>1500000</v>
          </cell>
          <cell r="K2973">
            <v>0</v>
          </cell>
          <cell r="L2973">
            <v>0</v>
          </cell>
        </row>
        <row r="2974">
          <cell r="C2974" t="str">
            <v>GACHTHAIBAO</v>
          </cell>
          <cell r="D2974" t="str">
            <v>TBBT-018</v>
          </cell>
          <cell r="H2974">
            <v>2500000</v>
          </cell>
          <cell r="J2974">
            <v>1000000</v>
          </cell>
          <cell r="K2974">
            <v>0</v>
          </cell>
          <cell r="L2974">
            <v>0</v>
          </cell>
        </row>
        <row r="2975">
          <cell r="C2975" t="str">
            <v>GACHTHAIBAO</v>
          </cell>
          <cell r="D2975" t="str">
            <v>TBBT-018</v>
          </cell>
          <cell r="H2975">
            <v>2500000</v>
          </cell>
          <cell r="J2975">
            <v>1000000</v>
          </cell>
          <cell r="K2975">
            <v>0</v>
          </cell>
          <cell r="L2975">
            <v>125000</v>
          </cell>
        </row>
        <row r="2976">
          <cell r="C2976" t="str">
            <v>GACHTHAIBAO</v>
          </cell>
          <cell r="D2976" t="str">
            <v>TBBT-018</v>
          </cell>
          <cell r="H2976">
            <v>2500000</v>
          </cell>
          <cell r="J2976">
            <v>1000000</v>
          </cell>
          <cell r="K2976">
            <v>0</v>
          </cell>
          <cell r="L2976">
            <v>0</v>
          </cell>
        </row>
        <row r="2977">
          <cell r="C2977" t="str">
            <v>GACHTHAIBAO</v>
          </cell>
          <cell r="D2977" t="str">
            <v>TBBT-005</v>
          </cell>
          <cell r="H2977">
            <v>3000000</v>
          </cell>
          <cell r="J2977">
            <v>1000000</v>
          </cell>
          <cell r="K2977">
            <v>0</v>
          </cell>
          <cell r="L2977">
            <v>750000</v>
          </cell>
        </row>
        <row r="2978">
          <cell r="C2978" t="str">
            <v>GACHTHAIBAO</v>
          </cell>
          <cell r="D2978" t="str">
            <v>TBBT-005</v>
          </cell>
          <cell r="H2978">
            <v>296296.29629629629</v>
          </cell>
          <cell r="J2978">
            <v>0</v>
          </cell>
          <cell r="K2978">
            <v>0</v>
          </cell>
          <cell r="L2978">
            <v>0</v>
          </cell>
        </row>
        <row r="2979">
          <cell r="C2979" t="str">
            <v>GACHTHAIBAO</v>
          </cell>
          <cell r="D2979" t="str">
            <v>TBBT-005</v>
          </cell>
          <cell r="H2979">
            <v>4500000</v>
          </cell>
          <cell r="J2979">
            <v>500000</v>
          </cell>
          <cell r="K2979">
            <v>0</v>
          </cell>
          <cell r="L2979">
            <v>0</v>
          </cell>
        </row>
        <row r="2980">
          <cell r="C2980" t="str">
            <v>GACHTHAIBAO</v>
          </cell>
          <cell r="D2980" t="str">
            <v>TBBT-005</v>
          </cell>
          <cell r="H2980">
            <v>3307708.8000000003</v>
          </cell>
          <cell r="J2980">
            <v>0</v>
          </cell>
          <cell r="K2980">
            <v>0</v>
          </cell>
          <cell r="L2980">
            <v>100000</v>
          </cell>
        </row>
        <row r="2981">
          <cell r="C2981" t="str">
            <v>GACHTHAIBAO</v>
          </cell>
          <cell r="D2981" t="str">
            <v>TBBT-005</v>
          </cell>
          <cell r="H2981">
            <v>3600000</v>
          </cell>
          <cell r="J2981">
            <v>0</v>
          </cell>
          <cell r="K2981">
            <v>0</v>
          </cell>
          <cell r="L2981">
            <v>0</v>
          </cell>
        </row>
        <row r="2982">
          <cell r="C2982" t="str">
            <v>GACHTHAIBAO</v>
          </cell>
          <cell r="D2982" t="str">
            <v>TBBT-005</v>
          </cell>
          <cell r="H2982">
            <v>4760000</v>
          </cell>
          <cell r="J2982">
            <v>0</v>
          </cell>
          <cell r="K2982">
            <v>0</v>
          </cell>
          <cell r="L2982">
            <v>510000</v>
          </cell>
        </row>
        <row r="2983">
          <cell r="C2983" t="str">
            <v>GACHTHAIBAO</v>
          </cell>
          <cell r="D2983" t="str">
            <v>TBBT-005</v>
          </cell>
          <cell r="H2983">
            <v>4760000</v>
          </cell>
          <cell r="J2983">
            <v>0</v>
          </cell>
          <cell r="K2983">
            <v>0</v>
          </cell>
          <cell r="L2983">
            <v>510000</v>
          </cell>
        </row>
        <row r="2984">
          <cell r="C2984" t="str">
            <v>GACHTHAIBAO</v>
          </cell>
          <cell r="D2984" t="str">
            <v>TBBT-005</v>
          </cell>
          <cell r="H2984">
            <v>386000</v>
          </cell>
          <cell r="J2984">
            <v>0</v>
          </cell>
          <cell r="K2984">
            <v>0</v>
          </cell>
          <cell r="L2984">
            <v>0</v>
          </cell>
        </row>
        <row r="2985">
          <cell r="C2985" t="str">
            <v>GACHTHAIBAO</v>
          </cell>
          <cell r="D2985" t="str">
            <v>TBBT-005</v>
          </cell>
          <cell r="H2985">
            <v>1392199.6</v>
          </cell>
          <cell r="J2985">
            <v>0</v>
          </cell>
          <cell r="K2985">
            <v>0</v>
          </cell>
          <cell r="L2985">
            <v>0</v>
          </cell>
        </row>
        <row r="2986">
          <cell r="C2986" t="str">
            <v>GACHTHAIBAO</v>
          </cell>
          <cell r="D2986" t="str">
            <v>TBBT-005</v>
          </cell>
          <cell r="H2986">
            <v>2922700</v>
          </cell>
          <cell r="J2986">
            <v>0</v>
          </cell>
          <cell r="K2986">
            <v>0</v>
          </cell>
          <cell r="L2986">
            <v>120000</v>
          </cell>
        </row>
        <row r="2987">
          <cell r="C2987" t="str">
            <v>GACHTHAIBAO</v>
          </cell>
          <cell r="D2987" t="str">
            <v>TBBT-005</v>
          </cell>
          <cell r="H2987">
            <v>2962000</v>
          </cell>
          <cell r="J2987">
            <v>0</v>
          </cell>
          <cell r="K2987">
            <v>0</v>
          </cell>
          <cell r="L2987">
            <v>0</v>
          </cell>
        </row>
        <row r="2988">
          <cell r="C2988" t="str">
            <v>GACHTHAIBAO</v>
          </cell>
          <cell r="D2988" t="str">
            <v>TBBT-005</v>
          </cell>
          <cell r="H2988">
            <v>2648000</v>
          </cell>
          <cell r="J2988">
            <v>0</v>
          </cell>
          <cell r="K2988">
            <v>0</v>
          </cell>
          <cell r="L2988">
            <v>0</v>
          </cell>
        </row>
        <row r="2989">
          <cell r="C2989" t="str">
            <v>GACHTHAIBAO</v>
          </cell>
          <cell r="D2989" t="str">
            <v>TBBT-005</v>
          </cell>
          <cell r="H2989">
            <v>3637700</v>
          </cell>
          <cell r="J2989">
            <v>0</v>
          </cell>
          <cell r="K2989">
            <v>0</v>
          </cell>
          <cell r="L2989">
            <v>0</v>
          </cell>
        </row>
        <row r="2990">
          <cell r="C2990" t="str">
            <v>GACHTHAIBAO</v>
          </cell>
          <cell r="D2990" t="str">
            <v>TBBT-005</v>
          </cell>
          <cell r="H2990">
            <v>2269000</v>
          </cell>
          <cell r="J2990">
            <v>0</v>
          </cell>
          <cell r="K2990">
            <v>0</v>
          </cell>
          <cell r="L2990">
            <v>0</v>
          </cell>
        </row>
        <row r="2991">
          <cell r="C2991" t="str">
            <v>GACHTHAIBAO</v>
          </cell>
          <cell r="D2991" t="str">
            <v>TBBT-005</v>
          </cell>
          <cell r="H2991">
            <v>2852000</v>
          </cell>
          <cell r="J2991">
            <v>0</v>
          </cell>
          <cell r="K2991">
            <v>0</v>
          </cell>
          <cell r="L2991">
            <v>0</v>
          </cell>
        </row>
        <row r="2992">
          <cell r="C2992" t="str">
            <v>GACHTHAIBAO</v>
          </cell>
          <cell r="D2992" t="str">
            <v>TBBT-005</v>
          </cell>
          <cell r="H2992">
            <v>2962000</v>
          </cell>
          <cell r="J2992">
            <v>0</v>
          </cell>
          <cell r="K2992">
            <v>0</v>
          </cell>
          <cell r="L2992">
            <v>0</v>
          </cell>
        </row>
        <row r="2993">
          <cell r="C2993" t="str">
            <v>GACHTHAIBAO</v>
          </cell>
          <cell r="D2993" t="str">
            <v>TBBT-005</v>
          </cell>
          <cell r="H2993">
            <v>2931000</v>
          </cell>
          <cell r="J2993">
            <v>0</v>
          </cell>
          <cell r="K2993">
            <v>0</v>
          </cell>
          <cell r="L2993">
            <v>0</v>
          </cell>
        </row>
        <row r="2994">
          <cell r="C2994" t="str">
            <v>GACHTHAIBAO</v>
          </cell>
          <cell r="D2994" t="str">
            <v>TBBT-005</v>
          </cell>
          <cell r="H2994">
            <v>3258200</v>
          </cell>
          <cell r="J2994">
            <v>0</v>
          </cell>
          <cell r="K2994">
            <v>0</v>
          </cell>
          <cell r="L2994">
            <v>0</v>
          </cell>
        </row>
        <row r="2995">
          <cell r="C2995" t="str">
            <v>GACHTHAIBAO</v>
          </cell>
          <cell r="D2995" t="str">
            <v>TBBT-005</v>
          </cell>
          <cell r="H2995">
            <v>2962000</v>
          </cell>
          <cell r="J2995">
            <v>0</v>
          </cell>
          <cell r="K2995">
            <v>0</v>
          </cell>
          <cell r="L2995">
            <v>0</v>
          </cell>
        </row>
        <row r="2996">
          <cell r="C2996" t="str">
            <v>GACHTHAIBAO</v>
          </cell>
          <cell r="D2996" t="str">
            <v>TBBT-005</v>
          </cell>
          <cell r="H2996">
            <v>2962000</v>
          </cell>
          <cell r="J2996">
            <v>0</v>
          </cell>
          <cell r="K2996">
            <v>0</v>
          </cell>
          <cell r="L2996">
            <v>0</v>
          </cell>
        </row>
        <row r="2997">
          <cell r="C2997" t="str">
            <v>GACHTHAIBAO</v>
          </cell>
          <cell r="D2997" t="str">
            <v>TBBT-005</v>
          </cell>
          <cell r="H2997">
            <v>1055599.6000000001</v>
          </cell>
          <cell r="J2997">
            <v>0</v>
          </cell>
          <cell r="K2997">
            <v>0</v>
          </cell>
          <cell r="L2997">
            <v>0</v>
          </cell>
        </row>
        <row r="2998">
          <cell r="C2998" t="str">
            <v>GACHTHAIBAO</v>
          </cell>
          <cell r="D2998" t="str">
            <v>TBBT-005</v>
          </cell>
          <cell r="H2998">
            <v>2837000</v>
          </cell>
          <cell r="J2998">
            <v>0</v>
          </cell>
          <cell r="K2998">
            <v>0</v>
          </cell>
          <cell r="L2998">
            <v>0</v>
          </cell>
        </row>
        <row r="2999">
          <cell r="C2999" t="str">
            <v>GACHTHAIBAO</v>
          </cell>
          <cell r="D2999" t="str">
            <v>TBBT-005</v>
          </cell>
          <cell r="H2999">
            <v>2973300</v>
          </cell>
          <cell r="J2999">
            <v>0</v>
          </cell>
          <cell r="K2999">
            <v>0</v>
          </cell>
          <cell r="L2999">
            <v>0</v>
          </cell>
        </row>
        <row r="3000">
          <cell r="C3000" t="str">
            <v>GACHTHAIBAO</v>
          </cell>
          <cell r="D3000" t="str">
            <v>TBBT-005</v>
          </cell>
          <cell r="H3000">
            <v>2466200.0000000005</v>
          </cell>
          <cell r="J3000">
            <v>0</v>
          </cell>
          <cell r="K3000">
            <v>0</v>
          </cell>
          <cell r="L3000">
            <v>0</v>
          </cell>
        </row>
        <row r="3001">
          <cell r="C3001" t="str">
            <v>GACHTHAIBAO</v>
          </cell>
          <cell r="D3001" t="str">
            <v>TBBT-005</v>
          </cell>
          <cell r="H3001">
            <v>2821999.9999999995</v>
          </cell>
          <cell r="J3001">
            <v>0</v>
          </cell>
          <cell r="K3001">
            <v>0</v>
          </cell>
          <cell r="L3001">
            <v>0</v>
          </cell>
        </row>
        <row r="3002">
          <cell r="C3002" t="str">
            <v>GACHTHAIBAO</v>
          </cell>
          <cell r="D3002" t="str">
            <v>TBBT-005</v>
          </cell>
          <cell r="H3002">
            <v>2943600</v>
          </cell>
          <cell r="J3002">
            <v>0</v>
          </cell>
          <cell r="K3002">
            <v>0</v>
          </cell>
          <cell r="L3002">
            <v>0</v>
          </cell>
        </row>
        <row r="3003">
          <cell r="C3003" t="str">
            <v>GACHTHAIBAO</v>
          </cell>
          <cell r="D3003" t="str">
            <v>TBBT-005</v>
          </cell>
          <cell r="H3003">
            <v>2685100</v>
          </cell>
          <cell r="J3003">
            <v>0</v>
          </cell>
          <cell r="K3003">
            <v>0</v>
          </cell>
          <cell r="L3003">
            <v>0</v>
          </cell>
        </row>
        <row r="3004">
          <cell r="C3004" t="str">
            <v>GACHTHAIBAO</v>
          </cell>
          <cell r="D3004" t="str">
            <v>TBBT-005</v>
          </cell>
          <cell r="H3004">
            <v>2580000</v>
          </cell>
          <cell r="J3004">
            <v>0</v>
          </cell>
          <cell r="K3004">
            <v>0</v>
          </cell>
          <cell r="L3004">
            <v>0</v>
          </cell>
        </row>
        <row r="3005">
          <cell r="C3005" t="str">
            <v>GACHTHAIBAO</v>
          </cell>
          <cell r="D3005" t="str">
            <v>TBBT-005</v>
          </cell>
          <cell r="H3005">
            <v>2777000</v>
          </cell>
          <cell r="J3005">
            <v>0</v>
          </cell>
          <cell r="K3005">
            <v>0</v>
          </cell>
          <cell r="L3005">
            <v>0</v>
          </cell>
        </row>
        <row r="3006">
          <cell r="C3006" t="str">
            <v>GACHTHAIBAO</v>
          </cell>
          <cell r="D3006" t="str">
            <v>TBBT-005</v>
          </cell>
          <cell r="H3006">
            <v>2780800.0000000005</v>
          </cell>
          <cell r="J3006">
            <v>0</v>
          </cell>
          <cell r="K3006">
            <v>0</v>
          </cell>
          <cell r="L3006">
            <v>0</v>
          </cell>
        </row>
        <row r="3007">
          <cell r="C3007" t="str">
            <v>GACHTHAIBAO</v>
          </cell>
          <cell r="D3007" t="str">
            <v>TBBT-005</v>
          </cell>
          <cell r="H3007">
            <v>3262000</v>
          </cell>
          <cell r="J3007">
            <v>500000</v>
          </cell>
          <cell r="K3007">
            <v>0</v>
          </cell>
          <cell r="L3007">
            <v>0</v>
          </cell>
        </row>
        <row r="3008">
          <cell r="C3008" t="str">
            <v>GACHTHAIBAO</v>
          </cell>
          <cell r="D3008" t="str">
            <v>TBBT-005</v>
          </cell>
          <cell r="H3008">
            <v>2740799.6</v>
          </cell>
          <cell r="J3008">
            <v>500000</v>
          </cell>
          <cell r="K3008">
            <v>0</v>
          </cell>
          <cell r="L3008">
            <v>0</v>
          </cell>
        </row>
        <row r="3009">
          <cell r="C3009" t="str">
            <v>GACHTHAIBAO</v>
          </cell>
          <cell r="D3009" t="str">
            <v>TBBT-005</v>
          </cell>
          <cell r="H3009">
            <v>3924399.6</v>
          </cell>
          <cell r="J3009">
            <v>1000000</v>
          </cell>
          <cell r="K3009">
            <v>0</v>
          </cell>
          <cell r="L3009">
            <v>494000</v>
          </cell>
        </row>
        <row r="3010">
          <cell r="C3010" t="str">
            <v>GACHTHAIBAO</v>
          </cell>
          <cell r="D3010" t="str">
            <v>TBBT-005</v>
          </cell>
          <cell r="H3010">
            <v>2747399.6</v>
          </cell>
          <cell r="J3010">
            <v>0</v>
          </cell>
          <cell r="K3010">
            <v>0</v>
          </cell>
          <cell r="L3010">
            <v>0</v>
          </cell>
        </row>
        <row r="3011">
          <cell r="C3011" t="str">
            <v>GACHTHAIBAO</v>
          </cell>
          <cell r="D3011" t="str">
            <v>TBBT-005</v>
          </cell>
          <cell r="H3011">
            <v>3900000</v>
          </cell>
          <cell r="J3011">
            <v>0</v>
          </cell>
          <cell r="K3011">
            <v>0</v>
          </cell>
          <cell r="L3011">
            <v>445000</v>
          </cell>
        </row>
        <row r="3012">
          <cell r="C3012" t="str">
            <v>GACHTHAIBAO</v>
          </cell>
          <cell r="D3012" t="str">
            <v>TBBT-005</v>
          </cell>
          <cell r="H3012">
            <v>1229399.6000000001</v>
          </cell>
          <cell r="J3012">
            <v>0</v>
          </cell>
          <cell r="K3012">
            <v>0</v>
          </cell>
          <cell r="L3012">
            <v>0</v>
          </cell>
        </row>
        <row r="3013">
          <cell r="C3013" t="str">
            <v>GACHTHAIBAO</v>
          </cell>
          <cell r="D3013" t="str">
            <v>TBBT-005</v>
          </cell>
          <cell r="H3013">
            <v>3108636</v>
          </cell>
          <cell r="J3013">
            <v>0</v>
          </cell>
          <cell r="K3013">
            <v>0</v>
          </cell>
          <cell r="L3013">
            <v>0</v>
          </cell>
        </row>
        <row r="3014">
          <cell r="C3014" t="str">
            <v>GACHTHAIBAO</v>
          </cell>
          <cell r="D3014" t="str">
            <v>TBBT-005</v>
          </cell>
          <cell r="H3014">
            <v>3061000</v>
          </cell>
          <cell r="J3014">
            <v>0</v>
          </cell>
          <cell r="K3014">
            <v>0</v>
          </cell>
          <cell r="L3014">
            <v>0</v>
          </cell>
        </row>
        <row r="3015">
          <cell r="C3015" t="str">
            <v>GACHTHAIBAO</v>
          </cell>
          <cell r="D3015" t="str">
            <v>TBBT-005</v>
          </cell>
          <cell r="H3015">
            <v>1582900</v>
          </cell>
          <cell r="J3015">
            <v>0</v>
          </cell>
          <cell r="K3015">
            <v>0</v>
          </cell>
          <cell r="L3015">
            <v>0</v>
          </cell>
        </row>
        <row r="3016">
          <cell r="C3016" t="str">
            <v>GACHTHAIBAO</v>
          </cell>
          <cell r="D3016" t="str">
            <v>TBBT-005</v>
          </cell>
          <cell r="H3016">
            <v>1465200</v>
          </cell>
          <cell r="J3016">
            <v>0</v>
          </cell>
          <cell r="K3016">
            <v>0</v>
          </cell>
          <cell r="L3016">
            <v>0</v>
          </cell>
        </row>
        <row r="3017">
          <cell r="C3017" t="str">
            <v>GACHTHAIBAO</v>
          </cell>
          <cell r="D3017" t="str">
            <v>TBBT-005</v>
          </cell>
          <cell r="H3017">
            <v>2937699.6</v>
          </cell>
          <cell r="J3017">
            <v>0</v>
          </cell>
          <cell r="K3017">
            <v>0</v>
          </cell>
          <cell r="L3017">
            <v>0</v>
          </cell>
        </row>
        <row r="3018">
          <cell r="C3018" t="str">
            <v>GACHTHAIBAO</v>
          </cell>
          <cell r="D3018" t="str">
            <v>TBBT-005</v>
          </cell>
          <cell r="H3018">
            <v>4181636</v>
          </cell>
          <cell r="J3018">
            <v>0</v>
          </cell>
          <cell r="K3018">
            <v>0</v>
          </cell>
          <cell r="L3018">
            <v>0</v>
          </cell>
        </row>
        <row r="3019">
          <cell r="C3019" t="str">
            <v>GACHTHAIBAO</v>
          </cell>
          <cell r="D3019" t="str">
            <v>TBBT-005</v>
          </cell>
          <cell r="H3019">
            <v>2636299.6000000006</v>
          </cell>
          <cell r="J3019">
            <v>0</v>
          </cell>
          <cell r="K3019">
            <v>0</v>
          </cell>
          <cell r="L3019">
            <v>0</v>
          </cell>
        </row>
        <row r="3020">
          <cell r="C3020" t="str">
            <v>GACHTHAIBAO</v>
          </cell>
          <cell r="D3020" t="str">
            <v>TBBT-005</v>
          </cell>
          <cell r="H3020">
            <v>2786636</v>
          </cell>
          <cell r="J3020">
            <v>0</v>
          </cell>
          <cell r="K3020">
            <v>0</v>
          </cell>
          <cell r="L3020">
            <v>0</v>
          </cell>
        </row>
        <row r="3021">
          <cell r="C3021" t="str">
            <v>GACHTHAIBAO</v>
          </cell>
          <cell r="D3021" t="str">
            <v>TBBT-005</v>
          </cell>
          <cell r="H3021">
            <v>2421636</v>
          </cell>
          <cell r="J3021">
            <v>0</v>
          </cell>
          <cell r="K3021">
            <v>0</v>
          </cell>
          <cell r="L3021">
            <v>0</v>
          </cell>
        </row>
        <row r="3022">
          <cell r="C3022" t="str">
            <v>GACHTHAIBAO</v>
          </cell>
          <cell r="D3022" t="str">
            <v>TBBT-005</v>
          </cell>
          <cell r="H3022">
            <v>2542636</v>
          </cell>
          <cell r="J3022">
            <v>0</v>
          </cell>
          <cell r="K3022">
            <v>0</v>
          </cell>
          <cell r="L3022">
            <v>0</v>
          </cell>
        </row>
        <row r="3023">
          <cell r="C3023" t="str">
            <v>GACHTHAIBAO</v>
          </cell>
          <cell r="D3023" t="str">
            <v>TBBT-005</v>
          </cell>
          <cell r="H3023">
            <v>2781636</v>
          </cell>
          <cell r="J3023">
            <v>0</v>
          </cell>
          <cell r="K3023">
            <v>0</v>
          </cell>
          <cell r="L3023">
            <v>0</v>
          </cell>
        </row>
        <row r="3024">
          <cell r="C3024" t="str">
            <v>GACHTHAIBAO</v>
          </cell>
          <cell r="D3024" t="str">
            <v>TBBT-005</v>
          </cell>
          <cell r="H3024">
            <v>2895636</v>
          </cell>
          <cell r="J3024">
            <v>0</v>
          </cell>
          <cell r="K3024">
            <v>0</v>
          </cell>
          <cell r="L3024">
            <v>0</v>
          </cell>
        </row>
        <row r="3025">
          <cell r="C3025" t="str">
            <v>GACHTHAIBAO</v>
          </cell>
          <cell r="D3025" t="str">
            <v>TBBT-005</v>
          </cell>
          <cell r="H3025">
            <v>2623636</v>
          </cell>
          <cell r="J3025">
            <v>0</v>
          </cell>
          <cell r="K3025">
            <v>0</v>
          </cell>
          <cell r="L3025">
            <v>0</v>
          </cell>
        </row>
        <row r="3026">
          <cell r="C3026" t="str">
            <v>GACHTHAIBAO</v>
          </cell>
          <cell r="D3026" t="str">
            <v>TBBT-005</v>
          </cell>
          <cell r="H3026">
            <v>2666636</v>
          </cell>
          <cell r="J3026">
            <v>0</v>
          </cell>
          <cell r="K3026">
            <v>0</v>
          </cell>
          <cell r="L3026">
            <v>0</v>
          </cell>
        </row>
        <row r="3027">
          <cell r="C3027" t="str">
            <v>GACHTHAIBAO</v>
          </cell>
          <cell r="D3027" t="str">
            <v>TBBT-005</v>
          </cell>
          <cell r="H3027">
            <v>2280999.6</v>
          </cell>
          <cell r="J3027">
            <v>0</v>
          </cell>
          <cell r="K3027">
            <v>0</v>
          </cell>
          <cell r="L3027">
            <v>0</v>
          </cell>
        </row>
        <row r="3028">
          <cell r="C3028" t="str">
            <v>GACHTHAIBAO</v>
          </cell>
          <cell r="D3028" t="str">
            <v>TBBT-005</v>
          </cell>
          <cell r="H3028">
            <v>2981636</v>
          </cell>
          <cell r="J3028">
            <v>0</v>
          </cell>
          <cell r="K3028">
            <v>0</v>
          </cell>
          <cell r="L3028">
            <v>0</v>
          </cell>
        </row>
        <row r="3029">
          <cell r="C3029" t="str">
            <v>GACHTHAIBAO</v>
          </cell>
          <cell r="D3029" t="str">
            <v>TBBT-005</v>
          </cell>
          <cell r="H3029">
            <v>1709400</v>
          </cell>
          <cell r="J3029">
            <v>0</v>
          </cell>
          <cell r="K3029">
            <v>0</v>
          </cell>
          <cell r="L3029">
            <v>0</v>
          </cell>
        </row>
        <row r="3030">
          <cell r="C3030" t="str">
            <v>GACHTHAIBAO</v>
          </cell>
          <cell r="D3030" t="str">
            <v>TBBT-005</v>
          </cell>
          <cell r="H3030">
            <v>2351399.6</v>
          </cell>
          <cell r="J3030">
            <v>0</v>
          </cell>
          <cell r="K3030">
            <v>0</v>
          </cell>
          <cell r="L3030">
            <v>0</v>
          </cell>
        </row>
        <row r="3031">
          <cell r="C3031" t="str">
            <v>GACHTHAIBAO</v>
          </cell>
          <cell r="D3031" t="str">
            <v>TBBT-005</v>
          </cell>
          <cell r="H3031">
            <v>2981636</v>
          </cell>
          <cell r="J3031">
            <v>0</v>
          </cell>
          <cell r="K3031">
            <v>0</v>
          </cell>
          <cell r="L3031">
            <v>0</v>
          </cell>
        </row>
        <row r="3032">
          <cell r="C3032" t="str">
            <v>GACHTHAIBAO</v>
          </cell>
          <cell r="D3032" t="str">
            <v>TBBT-005</v>
          </cell>
          <cell r="H3032">
            <v>2882636</v>
          </cell>
          <cell r="J3032">
            <v>0</v>
          </cell>
          <cell r="K3032">
            <v>0</v>
          </cell>
          <cell r="L3032">
            <v>0</v>
          </cell>
        </row>
        <row r="3033">
          <cell r="C3033" t="str">
            <v>GACHTHAIBAO</v>
          </cell>
          <cell r="D3033" t="str">
            <v>TBBT-007</v>
          </cell>
          <cell r="H3033">
            <v>4809700</v>
          </cell>
          <cell r="J3033">
            <v>1200000</v>
          </cell>
          <cell r="K3033">
            <v>0</v>
          </cell>
          <cell r="L3033">
            <v>0</v>
          </cell>
        </row>
        <row r="3034">
          <cell r="C3034" t="str">
            <v>GACHTHAIBAO</v>
          </cell>
          <cell r="D3034" t="str">
            <v>TBBT-007</v>
          </cell>
          <cell r="H3034">
            <v>4782700</v>
          </cell>
          <cell r="J3034">
            <v>200000</v>
          </cell>
          <cell r="K3034">
            <v>0</v>
          </cell>
          <cell r="L3034">
            <v>0</v>
          </cell>
        </row>
        <row r="3035">
          <cell r="C3035" t="str">
            <v>GACHTHAIBAO</v>
          </cell>
          <cell r="D3035" t="str">
            <v>TBBT-007</v>
          </cell>
          <cell r="H3035">
            <v>4242700</v>
          </cell>
          <cell r="J3035">
            <v>0</v>
          </cell>
          <cell r="K3035">
            <v>0</v>
          </cell>
          <cell r="L3035">
            <v>0</v>
          </cell>
        </row>
        <row r="3036">
          <cell r="C3036" t="str">
            <v>GACHTHAIBAO</v>
          </cell>
          <cell r="D3036" t="str">
            <v>TBBT-007</v>
          </cell>
          <cell r="H3036">
            <v>4828700</v>
          </cell>
          <cell r="J3036">
            <v>200000</v>
          </cell>
          <cell r="K3036">
            <v>0</v>
          </cell>
          <cell r="L3036">
            <v>0</v>
          </cell>
        </row>
        <row r="3037">
          <cell r="C3037" t="str">
            <v>GACHTHAIBAO</v>
          </cell>
          <cell r="D3037" t="str">
            <v>TBBT-007</v>
          </cell>
          <cell r="H3037">
            <v>4857700</v>
          </cell>
          <cell r="J3037">
            <v>200000</v>
          </cell>
          <cell r="K3037">
            <v>0</v>
          </cell>
          <cell r="L3037">
            <v>0</v>
          </cell>
        </row>
        <row r="3038">
          <cell r="C3038" t="str">
            <v>GACHTHAIBAO</v>
          </cell>
          <cell r="D3038" t="str">
            <v>TBBT-007</v>
          </cell>
          <cell r="H3038">
            <v>3848699.9999999995</v>
          </cell>
          <cell r="J3038">
            <v>0</v>
          </cell>
          <cell r="K3038">
            <v>0</v>
          </cell>
          <cell r="L3038">
            <v>0</v>
          </cell>
        </row>
        <row r="3039">
          <cell r="C3039" t="str">
            <v>GACHTHAIBAO</v>
          </cell>
          <cell r="D3039" t="str">
            <v>TBBT-007</v>
          </cell>
          <cell r="H3039">
            <v>4556700</v>
          </cell>
          <cell r="J3039">
            <v>200000</v>
          </cell>
          <cell r="K3039">
            <v>0</v>
          </cell>
          <cell r="L3039">
            <v>0</v>
          </cell>
        </row>
        <row r="3040">
          <cell r="C3040" t="str">
            <v>GACHTHAIBAO</v>
          </cell>
          <cell r="D3040" t="str">
            <v>TBBT-007</v>
          </cell>
          <cell r="H3040">
            <v>4857700</v>
          </cell>
          <cell r="J3040">
            <v>200000</v>
          </cell>
          <cell r="K3040">
            <v>0</v>
          </cell>
          <cell r="L3040">
            <v>0</v>
          </cell>
        </row>
        <row r="3041">
          <cell r="C3041" t="str">
            <v>GACHTHAIBAO</v>
          </cell>
          <cell r="D3041" t="str">
            <v>TBBT-007</v>
          </cell>
          <cell r="H3041">
            <v>4485700</v>
          </cell>
          <cell r="J3041">
            <v>0</v>
          </cell>
          <cell r="K3041">
            <v>0</v>
          </cell>
          <cell r="L3041">
            <v>0</v>
          </cell>
        </row>
        <row r="3042">
          <cell r="C3042" t="str">
            <v>GACHTHAIBAO</v>
          </cell>
          <cell r="D3042" t="str">
            <v>TBBT-007</v>
          </cell>
          <cell r="H3042">
            <v>4466700</v>
          </cell>
          <cell r="J3042">
            <v>0</v>
          </cell>
          <cell r="K3042">
            <v>0</v>
          </cell>
          <cell r="L3042">
            <v>0</v>
          </cell>
        </row>
        <row r="3043">
          <cell r="C3043" t="str">
            <v>GACHTHAIBAO</v>
          </cell>
          <cell r="D3043" t="str">
            <v>TBBT-007</v>
          </cell>
          <cell r="H3043">
            <v>4828700</v>
          </cell>
          <cell r="J3043">
            <v>200000</v>
          </cell>
          <cell r="K3043">
            <v>0</v>
          </cell>
          <cell r="L3043">
            <v>0</v>
          </cell>
        </row>
        <row r="3044">
          <cell r="C3044" t="str">
            <v>GACHTHAIBAO</v>
          </cell>
          <cell r="D3044" t="str">
            <v>TBBT-007</v>
          </cell>
          <cell r="H3044">
            <v>3959457</v>
          </cell>
          <cell r="J3044">
            <v>0</v>
          </cell>
          <cell r="K3044">
            <v>0</v>
          </cell>
          <cell r="L3044">
            <v>0</v>
          </cell>
        </row>
        <row r="3045">
          <cell r="C3045" t="str">
            <v>GACHTHAIBAO</v>
          </cell>
          <cell r="D3045" t="str">
            <v>TBBT-007</v>
          </cell>
          <cell r="H3045">
            <v>4857700</v>
          </cell>
          <cell r="J3045">
            <v>200000</v>
          </cell>
          <cell r="K3045">
            <v>0</v>
          </cell>
          <cell r="L3045">
            <v>0</v>
          </cell>
        </row>
        <row r="3046">
          <cell r="C3046" t="str">
            <v>GACHTHAIBAO</v>
          </cell>
          <cell r="D3046" t="str">
            <v>TBBT-008</v>
          </cell>
          <cell r="H3046">
            <v>2695000</v>
          </cell>
          <cell r="J3046">
            <v>0</v>
          </cell>
          <cell r="K3046">
            <v>0</v>
          </cell>
          <cell r="L3046">
            <v>200000</v>
          </cell>
        </row>
        <row r="3047">
          <cell r="C3047" t="str">
            <v>GACHTHAIBAO</v>
          </cell>
          <cell r="D3047" t="str">
            <v>TBBT-008</v>
          </cell>
          <cell r="H3047">
            <v>2365000</v>
          </cell>
          <cell r="J3047">
            <v>0</v>
          </cell>
          <cell r="K3047">
            <v>0</v>
          </cell>
          <cell r="L3047">
            <v>200000</v>
          </cell>
        </row>
        <row r="3048">
          <cell r="C3048" t="str">
            <v>GACHTHAIBAO</v>
          </cell>
          <cell r="D3048" t="str">
            <v>TBBT-008</v>
          </cell>
          <cell r="H3048">
            <v>3300000</v>
          </cell>
          <cell r="J3048">
            <v>0</v>
          </cell>
          <cell r="K3048">
            <v>0</v>
          </cell>
          <cell r="L3048">
            <v>200000</v>
          </cell>
        </row>
        <row r="3049">
          <cell r="C3049" t="str">
            <v>GACHTHAIBAO</v>
          </cell>
          <cell r="D3049" t="str">
            <v>TBBT-008</v>
          </cell>
          <cell r="H3049">
            <v>3410000</v>
          </cell>
          <cell r="J3049">
            <v>200000</v>
          </cell>
          <cell r="K3049">
            <v>0</v>
          </cell>
          <cell r="L3049">
            <v>200000</v>
          </cell>
        </row>
        <row r="3050">
          <cell r="C3050" t="str">
            <v>GACHTHAIBAO</v>
          </cell>
          <cell r="D3050" t="str">
            <v>TBBT-012</v>
          </cell>
          <cell r="H3050">
            <v>4030000</v>
          </cell>
          <cell r="J3050">
            <v>200000</v>
          </cell>
          <cell r="K3050">
            <v>633750</v>
          </cell>
          <cell r="L3050">
            <v>0</v>
          </cell>
        </row>
        <row r="3051">
          <cell r="C3051" t="str">
            <v>GACHTHAIBAO</v>
          </cell>
          <cell r="D3051" t="str">
            <v>TBBT-012</v>
          </cell>
          <cell r="H3051">
            <v>4030000</v>
          </cell>
          <cell r="J3051">
            <v>200000</v>
          </cell>
          <cell r="K3051">
            <v>0</v>
          </cell>
          <cell r="L3051">
            <v>0</v>
          </cell>
        </row>
        <row r="3052">
          <cell r="C3052" t="str">
            <v>GACHTHAIBAO</v>
          </cell>
          <cell r="D3052" t="str">
            <v>TBBT-012</v>
          </cell>
          <cell r="H3052">
            <v>5175000</v>
          </cell>
          <cell r="J3052">
            <v>200000</v>
          </cell>
          <cell r="K3052">
            <v>0</v>
          </cell>
          <cell r="L3052">
            <v>0</v>
          </cell>
        </row>
        <row r="3053">
          <cell r="C3053" t="str">
            <v>GACHTHAIBAO</v>
          </cell>
          <cell r="D3053" t="str">
            <v>TBBT-009</v>
          </cell>
          <cell r="H3053">
            <v>4691600</v>
          </cell>
          <cell r="J3053">
            <v>1200000</v>
          </cell>
          <cell r="K3053">
            <v>0</v>
          </cell>
          <cell r="L3053">
            <v>0</v>
          </cell>
        </row>
        <row r="3054">
          <cell r="C3054" t="str">
            <v>GACHTHAIBAO</v>
          </cell>
          <cell r="D3054" t="str">
            <v>TBBT-009</v>
          </cell>
          <cell r="H3054">
            <v>4780400</v>
          </cell>
          <cell r="J3054">
            <v>1200000</v>
          </cell>
          <cell r="K3054">
            <v>0</v>
          </cell>
          <cell r="L3054">
            <v>150000</v>
          </cell>
        </row>
        <row r="3055">
          <cell r="C3055" t="str">
            <v>GACHTHAIBAO</v>
          </cell>
          <cell r="D3055" t="str">
            <v>TBBT-009</v>
          </cell>
          <cell r="H3055">
            <v>4120999.9999999995</v>
          </cell>
          <cell r="J3055">
            <v>600000</v>
          </cell>
          <cell r="K3055">
            <v>0</v>
          </cell>
          <cell r="L3055">
            <v>0</v>
          </cell>
        </row>
        <row r="3056">
          <cell r="C3056" t="str">
            <v>GACHTHAIBAO</v>
          </cell>
          <cell r="D3056" t="str">
            <v>TBBT-009</v>
          </cell>
          <cell r="H3056">
            <v>718000</v>
          </cell>
          <cell r="J3056">
            <v>0</v>
          </cell>
          <cell r="K3056">
            <v>0</v>
          </cell>
          <cell r="L3056">
            <v>0</v>
          </cell>
        </row>
        <row r="3057">
          <cell r="C3057" t="str">
            <v>GACHTHAIBAO</v>
          </cell>
          <cell r="D3057" t="str">
            <v>TBBT-009</v>
          </cell>
          <cell r="H3057">
            <v>4000000</v>
          </cell>
          <cell r="J3057">
            <v>0</v>
          </cell>
          <cell r="K3057">
            <v>0</v>
          </cell>
          <cell r="L3057">
            <v>0</v>
          </cell>
        </row>
        <row r="3058">
          <cell r="C3058" t="str">
            <v>GACHTHAIBAO</v>
          </cell>
          <cell r="D3058" t="str">
            <v>TBBT-009</v>
          </cell>
          <cell r="H3058">
            <v>5115000</v>
          </cell>
          <cell r="J3058">
            <v>200000</v>
          </cell>
          <cell r="K3058">
            <v>0</v>
          </cell>
          <cell r="L3058">
            <v>3160000</v>
          </cell>
        </row>
        <row r="3059">
          <cell r="C3059" t="str">
            <v>GACHTHAIBAO</v>
          </cell>
          <cell r="D3059" t="str">
            <v>TBBT-009</v>
          </cell>
          <cell r="H3059">
            <v>4952000</v>
          </cell>
          <cell r="J3059">
            <v>0</v>
          </cell>
          <cell r="K3059">
            <v>0</v>
          </cell>
          <cell r="L3059">
            <v>0</v>
          </cell>
        </row>
        <row r="3060">
          <cell r="C3060" t="str">
            <v>GACHTHAIBAO</v>
          </cell>
          <cell r="D3060" t="str">
            <v>TBBT-009</v>
          </cell>
          <cell r="H3060">
            <v>4837000</v>
          </cell>
          <cell r="J3060">
            <v>0</v>
          </cell>
          <cell r="K3060">
            <v>0</v>
          </cell>
          <cell r="L3060">
            <v>880000</v>
          </cell>
        </row>
        <row r="3061">
          <cell r="C3061" t="str">
            <v>GACHTHAIBAO</v>
          </cell>
          <cell r="D3061" t="str">
            <v>TBBT-009</v>
          </cell>
          <cell r="H3061">
            <v>4050000</v>
          </cell>
          <cell r="J3061">
            <v>0</v>
          </cell>
          <cell r="K3061">
            <v>0</v>
          </cell>
          <cell r="L3061">
            <v>0</v>
          </cell>
        </row>
        <row r="3062">
          <cell r="C3062" t="str">
            <v>GACHTHAIBAO</v>
          </cell>
          <cell r="D3062" t="str">
            <v>TBBT-009</v>
          </cell>
          <cell r="H3062">
            <v>4120000</v>
          </cell>
          <cell r="J3062">
            <v>0</v>
          </cell>
          <cell r="K3062">
            <v>0</v>
          </cell>
          <cell r="L3062">
            <v>0</v>
          </cell>
        </row>
        <row r="3063">
          <cell r="C3063" t="str">
            <v>GACHTHAIBAO</v>
          </cell>
          <cell r="D3063" t="str">
            <v>TBBT-009</v>
          </cell>
          <cell r="H3063">
            <v>189000</v>
          </cell>
          <cell r="J3063">
            <v>0</v>
          </cell>
          <cell r="K3063">
            <v>0</v>
          </cell>
          <cell r="L3063">
            <v>0</v>
          </cell>
        </row>
        <row r="3064">
          <cell r="C3064" t="str">
            <v>GACHTHAIBAO</v>
          </cell>
          <cell r="D3064" t="str">
            <v>TBBT-009</v>
          </cell>
          <cell r="H3064">
            <v>5115000</v>
          </cell>
          <cell r="J3064">
            <v>200000</v>
          </cell>
          <cell r="K3064">
            <v>0</v>
          </cell>
          <cell r="L3064">
            <v>0</v>
          </cell>
        </row>
        <row r="3065">
          <cell r="C3065" t="str">
            <v>GACHTHAIBAO</v>
          </cell>
          <cell r="D3065" t="str">
            <v>TBBT-009</v>
          </cell>
          <cell r="H3065">
            <v>4944000</v>
          </cell>
          <cell r="J3065">
            <v>0</v>
          </cell>
          <cell r="K3065">
            <v>0</v>
          </cell>
          <cell r="L3065">
            <v>0</v>
          </cell>
        </row>
        <row r="3066">
          <cell r="C3066" t="str">
            <v>GACHTHAIBAO</v>
          </cell>
          <cell r="D3066" t="str">
            <v>TBBT-009</v>
          </cell>
          <cell r="H3066">
            <v>4199000</v>
          </cell>
          <cell r="J3066">
            <v>600000</v>
          </cell>
          <cell r="K3066">
            <v>0</v>
          </cell>
          <cell r="L3066">
            <v>0</v>
          </cell>
        </row>
        <row r="3067">
          <cell r="C3067" t="str">
            <v>GACHTHAIBAO</v>
          </cell>
          <cell r="D3067" t="str">
            <v>TBBT-009</v>
          </cell>
          <cell r="H3067">
            <v>3975000</v>
          </cell>
          <cell r="J3067">
            <v>200000</v>
          </cell>
          <cell r="K3067">
            <v>0</v>
          </cell>
          <cell r="L3067">
            <v>0</v>
          </cell>
        </row>
        <row r="3068">
          <cell r="C3068" t="str">
            <v>GACHTHAIBAO</v>
          </cell>
          <cell r="D3068" t="str">
            <v>TBBT-009</v>
          </cell>
          <cell r="H3068">
            <v>4032000</v>
          </cell>
          <cell r="J3068">
            <v>200000</v>
          </cell>
          <cell r="K3068">
            <v>0</v>
          </cell>
          <cell r="L3068">
            <v>0</v>
          </cell>
        </row>
        <row r="3069">
          <cell r="C3069" t="str">
            <v>GACHTHAIBAO</v>
          </cell>
          <cell r="D3069" t="str">
            <v>TBBT-009</v>
          </cell>
          <cell r="H3069">
            <v>4032000</v>
          </cell>
          <cell r="J3069">
            <v>200000</v>
          </cell>
          <cell r="K3069">
            <v>0</v>
          </cell>
          <cell r="L3069">
            <v>0</v>
          </cell>
        </row>
        <row r="3070">
          <cell r="C3070" t="str">
            <v>GACHTHAIBAO</v>
          </cell>
          <cell r="D3070" t="str">
            <v>TBBT-009</v>
          </cell>
          <cell r="H3070">
            <v>4032000</v>
          </cell>
          <cell r="J3070">
            <v>200000</v>
          </cell>
          <cell r="K3070">
            <v>0</v>
          </cell>
          <cell r="L3070">
            <v>0</v>
          </cell>
        </row>
        <row r="3071">
          <cell r="C3071" t="str">
            <v>GACHTHAIBAO</v>
          </cell>
          <cell r="D3071" t="str">
            <v>TBBT-009</v>
          </cell>
          <cell r="H3071">
            <v>3505000</v>
          </cell>
          <cell r="J3071">
            <v>0</v>
          </cell>
          <cell r="K3071">
            <v>0</v>
          </cell>
          <cell r="L3071">
            <v>880000</v>
          </cell>
        </row>
        <row r="3072">
          <cell r="C3072" t="str">
            <v>GACHTHAIBAO</v>
          </cell>
          <cell r="D3072" t="str">
            <v>TBBT-009</v>
          </cell>
          <cell r="H3072">
            <v>4032000</v>
          </cell>
          <cell r="J3072">
            <v>200000</v>
          </cell>
          <cell r="K3072">
            <v>0</v>
          </cell>
          <cell r="L3072">
            <v>0</v>
          </cell>
        </row>
        <row r="3073">
          <cell r="C3073" t="str">
            <v>GACHTHAIBAO</v>
          </cell>
          <cell r="D3073" t="str">
            <v>TBBT-009</v>
          </cell>
          <cell r="H3073">
            <v>4032000</v>
          </cell>
          <cell r="J3073">
            <v>200000</v>
          </cell>
          <cell r="K3073">
            <v>0</v>
          </cell>
          <cell r="L3073">
            <v>560000</v>
          </cell>
        </row>
        <row r="3074">
          <cell r="C3074" t="str">
            <v>GACHTHAIBAO</v>
          </cell>
          <cell r="D3074" t="str">
            <v>TBBT-009</v>
          </cell>
          <cell r="H3074">
            <v>4032000</v>
          </cell>
          <cell r="J3074">
            <v>200000</v>
          </cell>
          <cell r="K3074">
            <v>0</v>
          </cell>
          <cell r="L3074">
            <v>0</v>
          </cell>
        </row>
        <row r="3075">
          <cell r="C3075" t="str">
            <v>GACHTHAIBAO</v>
          </cell>
          <cell r="D3075" t="str">
            <v>TBBT-009</v>
          </cell>
          <cell r="H3075">
            <v>3919000</v>
          </cell>
          <cell r="J3075">
            <v>200000</v>
          </cell>
          <cell r="K3075">
            <v>0</v>
          </cell>
          <cell r="L3075">
            <v>0</v>
          </cell>
        </row>
        <row r="3076">
          <cell r="C3076" t="str">
            <v>GACHTHAIBAO</v>
          </cell>
          <cell r="D3076" t="str">
            <v>TBBT-009</v>
          </cell>
          <cell r="H3076">
            <v>3169000</v>
          </cell>
          <cell r="J3076">
            <v>0</v>
          </cell>
          <cell r="K3076">
            <v>0</v>
          </cell>
          <cell r="L3076">
            <v>0</v>
          </cell>
        </row>
        <row r="3077">
          <cell r="C3077" t="str">
            <v>GACHTHAIBAO</v>
          </cell>
          <cell r="D3077" t="str">
            <v>TBBT-013</v>
          </cell>
          <cell r="H3077">
            <v>4509000</v>
          </cell>
          <cell r="J3077">
            <v>1200000</v>
          </cell>
          <cell r="K3077">
            <v>0</v>
          </cell>
          <cell r="L3077">
            <v>0</v>
          </cell>
        </row>
        <row r="3078">
          <cell r="C3078" t="str">
            <v>GACHTHAIBAO</v>
          </cell>
          <cell r="D3078" t="str">
            <v>TBBT-013</v>
          </cell>
          <cell r="H3078">
            <v>4452000</v>
          </cell>
          <cell r="J3078">
            <v>1200000</v>
          </cell>
          <cell r="K3078">
            <v>0</v>
          </cell>
          <cell r="L3078">
            <v>0</v>
          </cell>
        </row>
        <row r="3079">
          <cell r="C3079" t="str">
            <v>GACHTHAIBAO</v>
          </cell>
          <cell r="D3079" t="str">
            <v>TBBT-013</v>
          </cell>
          <cell r="H3079">
            <v>6840000</v>
          </cell>
          <cell r="J3079">
            <v>0</v>
          </cell>
          <cell r="K3079">
            <v>0</v>
          </cell>
          <cell r="L3079">
            <v>0</v>
          </cell>
        </row>
        <row r="3080">
          <cell r="C3080" t="str">
            <v>GACHTHAIBAO</v>
          </cell>
          <cell r="D3080" t="str">
            <v>TBBT-013</v>
          </cell>
          <cell r="H3080">
            <v>7240000</v>
          </cell>
          <cell r="J3080">
            <v>200000</v>
          </cell>
          <cell r="K3080">
            <v>0</v>
          </cell>
          <cell r="L3080">
            <v>0</v>
          </cell>
        </row>
        <row r="3081">
          <cell r="C3081" t="str">
            <v>GACHTHAIBAO</v>
          </cell>
          <cell r="D3081" t="str">
            <v>TBBT-013</v>
          </cell>
          <cell r="H3081">
            <v>6174000</v>
          </cell>
          <cell r="J3081">
            <v>0</v>
          </cell>
          <cell r="K3081">
            <v>0</v>
          </cell>
          <cell r="L3081">
            <v>0</v>
          </cell>
        </row>
        <row r="3082">
          <cell r="C3082" t="str">
            <v>GACHTHAIBAO</v>
          </cell>
          <cell r="D3082" t="str">
            <v>TBBT-013</v>
          </cell>
          <cell r="H3082">
            <v>7240000</v>
          </cell>
          <cell r="J3082">
            <v>200000</v>
          </cell>
          <cell r="K3082">
            <v>0</v>
          </cell>
          <cell r="L3082">
            <v>0</v>
          </cell>
        </row>
        <row r="3083">
          <cell r="C3083" t="str">
            <v>GACHTHAIBAO</v>
          </cell>
          <cell r="D3083" t="str">
            <v>TBBT-013</v>
          </cell>
          <cell r="H3083">
            <v>5153000</v>
          </cell>
          <cell r="J3083">
            <v>0</v>
          </cell>
          <cell r="K3083">
            <v>0</v>
          </cell>
          <cell r="L3083">
            <v>0</v>
          </cell>
        </row>
        <row r="3084">
          <cell r="C3084" t="str">
            <v>GACHTHAIBAO</v>
          </cell>
          <cell r="D3084" t="str">
            <v>TBBT-013</v>
          </cell>
          <cell r="H3084">
            <v>4990000</v>
          </cell>
          <cell r="J3084">
            <v>0</v>
          </cell>
          <cell r="K3084">
            <v>0</v>
          </cell>
          <cell r="L3084">
            <v>80000</v>
          </cell>
        </row>
        <row r="3085">
          <cell r="C3085" t="str">
            <v>GACHTHAIBAO</v>
          </cell>
          <cell r="D3085" t="str">
            <v>TBBT-013</v>
          </cell>
          <cell r="H3085">
            <v>5402000</v>
          </cell>
          <cell r="J3085">
            <v>0</v>
          </cell>
          <cell r="K3085">
            <v>0</v>
          </cell>
          <cell r="L3085">
            <v>0</v>
          </cell>
        </row>
        <row r="3086">
          <cell r="C3086" t="str">
            <v>GACHTHAIBAO</v>
          </cell>
          <cell r="D3086" t="str">
            <v>TBBT-013</v>
          </cell>
          <cell r="H3086">
            <v>6560000</v>
          </cell>
          <cell r="J3086">
            <v>0</v>
          </cell>
          <cell r="K3086">
            <v>0</v>
          </cell>
          <cell r="L3086">
            <v>160000</v>
          </cell>
        </row>
        <row r="3087">
          <cell r="C3087" t="str">
            <v>GACHTHAIBAO</v>
          </cell>
          <cell r="D3087" t="str">
            <v>TBBT-013</v>
          </cell>
          <cell r="H3087">
            <v>6196000.0000000009</v>
          </cell>
          <cell r="J3087">
            <v>0</v>
          </cell>
          <cell r="K3087">
            <v>0</v>
          </cell>
          <cell r="L3087">
            <v>0</v>
          </cell>
        </row>
        <row r="3088">
          <cell r="C3088" t="str">
            <v>GACHTHAIBAO</v>
          </cell>
          <cell r="D3088" t="str">
            <v>TBBT-013</v>
          </cell>
          <cell r="H3088">
            <v>7040000</v>
          </cell>
          <cell r="J3088">
            <v>200000</v>
          </cell>
          <cell r="K3088">
            <v>0</v>
          </cell>
          <cell r="L3088">
            <v>80000</v>
          </cell>
        </row>
        <row r="3089">
          <cell r="C3089" t="str">
            <v>GACHTHAIBAO</v>
          </cell>
          <cell r="D3089" t="str">
            <v>TBBT-013</v>
          </cell>
          <cell r="H3089">
            <v>5020000</v>
          </cell>
          <cell r="J3089">
            <v>0</v>
          </cell>
          <cell r="K3089">
            <v>0</v>
          </cell>
          <cell r="L3089">
            <v>0</v>
          </cell>
        </row>
        <row r="3090">
          <cell r="C3090" t="str">
            <v>GACHTHAIBAO</v>
          </cell>
          <cell r="D3090" t="str">
            <v>TBBT-013</v>
          </cell>
          <cell r="H3090">
            <v>6786000</v>
          </cell>
          <cell r="J3090">
            <v>200000</v>
          </cell>
          <cell r="K3090">
            <v>0</v>
          </cell>
          <cell r="L3090">
            <v>80000</v>
          </cell>
        </row>
        <row r="3091">
          <cell r="C3091" t="str">
            <v>GACHTHAIBAO</v>
          </cell>
          <cell r="D3091" t="str">
            <v>TBBT-013</v>
          </cell>
          <cell r="H3091">
            <v>7066000</v>
          </cell>
          <cell r="J3091">
            <v>0</v>
          </cell>
          <cell r="K3091">
            <v>0</v>
          </cell>
          <cell r="L3091">
            <v>0</v>
          </cell>
        </row>
        <row r="3092">
          <cell r="C3092" t="str">
            <v>GACHTHAIBAO</v>
          </cell>
          <cell r="D3092" t="str">
            <v>TBBT-013</v>
          </cell>
          <cell r="H3092">
            <v>7366000</v>
          </cell>
          <cell r="J3092">
            <v>0</v>
          </cell>
          <cell r="K3092">
            <v>0</v>
          </cell>
          <cell r="L3092">
            <v>0</v>
          </cell>
        </row>
        <row r="3093">
          <cell r="C3093" t="str">
            <v>GACHTHAIBAO</v>
          </cell>
          <cell r="D3093" t="str">
            <v>TBBT-013</v>
          </cell>
          <cell r="H3093">
            <v>7446000</v>
          </cell>
          <cell r="J3093">
            <v>0</v>
          </cell>
          <cell r="K3093">
            <v>0</v>
          </cell>
          <cell r="L3093">
            <v>0</v>
          </cell>
        </row>
        <row r="3094">
          <cell r="C3094" t="str">
            <v>GACHTHAIBAO</v>
          </cell>
          <cell r="D3094" t="str">
            <v>TBBT-011</v>
          </cell>
          <cell r="H3094">
            <v>5140000</v>
          </cell>
          <cell r="J3094">
            <v>2200000</v>
          </cell>
          <cell r="K3094">
            <v>0</v>
          </cell>
          <cell r="L3094">
            <v>510000</v>
          </cell>
        </row>
        <row r="3095">
          <cell r="C3095" t="str">
            <v>GACHTHAIBAO</v>
          </cell>
          <cell r="D3095" t="str">
            <v>TBBT-011</v>
          </cell>
          <cell r="H3095">
            <v>5140000</v>
          </cell>
          <cell r="J3095">
            <v>700000</v>
          </cell>
          <cell r="K3095">
            <v>0</v>
          </cell>
          <cell r="L3095">
            <v>0</v>
          </cell>
        </row>
        <row r="3096">
          <cell r="C3096" t="str">
            <v>GACHTHAIBAO</v>
          </cell>
          <cell r="D3096" t="str">
            <v>TBBT-011</v>
          </cell>
          <cell r="H3096">
            <v>5140000</v>
          </cell>
          <cell r="J3096">
            <v>700000</v>
          </cell>
          <cell r="K3096">
            <v>0</v>
          </cell>
          <cell r="L3096">
            <v>0</v>
          </cell>
        </row>
        <row r="3097">
          <cell r="C3097" t="str">
            <v>GACHTHAIBAO</v>
          </cell>
          <cell r="D3097" t="str">
            <v>TBBT-011</v>
          </cell>
          <cell r="H3097">
            <v>5140000</v>
          </cell>
          <cell r="J3097">
            <v>700000</v>
          </cell>
          <cell r="K3097">
            <v>0</v>
          </cell>
          <cell r="L3097">
            <v>0</v>
          </cell>
        </row>
        <row r="3098">
          <cell r="C3098" t="str">
            <v>GACHTHAIBAO</v>
          </cell>
          <cell r="D3098" t="str">
            <v>TBBT-011</v>
          </cell>
          <cell r="H3098">
            <v>5140000</v>
          </cell>
          <cell r="J3098">
            <v>200000</v>
          </cell>
          <cell r="K3098">
            <v>0</v>
          </cell>
          <cell r="L3098">
            <v>0</v>
          </cell>
        </row>
        <row r="3099">
          <cell r="C3099" t="str">
            <v>GACHTHAIBAO</v>
          </cell>
          <cell r="D3099" t="str">
            <v>TBBT-011</v>
          </cell>
          <cell r="H3099">
            <v>5140000</v>
          </cell>
          <cell r="J3099">
            <v>200000</v>
          </cell>
          <cell r="K3099">
            <v>0</v>
          </cell>
          <cell r="L3099">
            <v>0</v>
          </cell>
        </row>
        <row r="3100">
          <cell r="C3100" t="str">
            <v>GACHTHAIBAO</v>
          </cell>
          <cell r="D3100" t="str">
            <v>TBBT-011</v>
          </cell>
          <cell r="H3100">
            <v>5471612.9032258056</v>
          </cell>
          <cell r="J3100">
            <v>200000</v>
          </cell>
          <cell r="K3100">
            <v>0</v>
          </cell>
          <cell r="L3100">
            <v>0</v>
          </cell>
        </row>
        <row r="3101">
          <cell r="C3101" t="str">
            <v>GACHTHAIBAO</v>
          </cell>
          <cell r="D3101" t="str">
            <v>TBBT-011</v>
          </cell>
          <cell r="H3101">
            <v>5140000</v>
          </cell>
          <cell r="J3101">
            <v>200000</v>
          </cell>
          <cell r="K3101">
            <v>0</v>
          </cell>
          <cell r="L3101">
            <v>0</v>
          </cell>
        </row>
        <row r="3102">
          <cell r="C3102" t="str">
            <v>GACHTHAIBAO</v>
          </cell>
          <cell r="D3102" t="str">
            <v>TBBT-011</v>
          </cell>
          <cell r="H3102">
            <v>3647741.9354838706</v>
          </cell>
          <cell r="J3102">
            <v>0</v>
          </cell>
          <cell r="K3102">
            <v>0</v>
          </cell>
          <cell r="L3102">
            <v>0</v>
          </cell>
        </row>
        <row r="3103">
          <cell r="C3103" t="str">
            <v>GACHTHAIBAO</v>
          </cell>
          <cell r="D3103" t="str">
            <v>TBBT-011</v>
          </cell>
          <cell r="H3103">
            <v>1160645.1612903224</v>
          </cell>
          <cell r="J3103">
            <v>0</v>
          </cell>
          <cell r="K3103">
            <v>0</v>
          </cell>
          <cell r="L3103">
            <v>510000</v>
          </cell>
        </row>
        <row r="3104">
          <cell r="C3104" t="str">
            <v>GACHTHAIBAO</v>
          </cell>
          <cell r="D3104" t="str">
            <v>TBBT-011</v>
          </cell>
          <cell r="H3104">
            <v>5140000</v>
          </cell>
          <cell r="J3104">
            <v>200000</v>
          </cell>
          <cell r="K3104">
            <v>0</v>
          </cell>
          <cell r="L3104">
            <v>0</v>
          </cell>
        </row>
        <row r="3105">
          <cell r="C3105" t="str">
            <v>GACHTHAIBAO</v>
          </cell>
          <cell r="D3105" t="str">
            <v>TBBT-015</v>
          </cell>
          <cell r="H3105">
            <v>5491675</v>
          </cell>
          <cell r="J3105">
            <v>200000</v>
          </cell>
          <cell r="K3105">
            <v>0</v>
          </cell>
          <cell r="L3105">
            <v>0</v>
          </cell>
        </row>
        <row r="3106">
          <cell r="C3106" t="str">
            <v>GACHTHAIBAO</v>
          </cell>
          <cell r="D3106" t="str">
            <v>TBBT-015</v>
          </cell>
          <cell r="H3106">
            <v>6269582.5000000009</v>
          </cell>
          <cell r="J3106">
            <v>200000</v>
          </cell>
          <cell r="K3106">
            <v>0</v>
          </cell>
          <cell r="L3106">
            <v>0</v>
          </cell>
        </row>
        <row r="3107">
          <cell r="C3107" t="str">
            <v>GACHTHAIBAO</v>
          </cell>
          <cell r="D3107" t="str">
            <v>TBBT-015</v>
          </cell>
          <cell r="H3107">
            <v>5491675</v>
          </cell>
          <cell r="J3107">
            <v>0</v>
          </cell>
          <cell r="K3107">
            <v>0</v>
          </cell>
          <cell r="L3107">
            <v>0</v>
          </cell>
        </row>
        <row r="3108">
          <cell r="C3108" t="str">
            <v>GACHTHAIBAO</v>
          </cell>
          <cell r="D3108" t="str">
            <v>TBBT-015</v>
          </cell>
          <cell r="H3108">
            <v>5491675</v>
          </cell>
          <cell r="J3108">
            <v>0</v>
          </cell>
          <cell r="K3108">
            <v>0</v>
          </cell>
          <cell r="L3108">
            <v>0</v>
          </cell>
        </row>
        <row r="3109">
          <cell r="C3109" t="str">
            <v>GACHTHAIBAO</v>
          </cell>
          <cell r="D3109" t="str">
            <v>TBBT-015</v>
          </cell>
          <cell r="H3109">
            <v>5491675</v>
          </cell>
          <cell r="J3109">
            <v>0</v>
          </cell>
          <cell r="K3109">
            <v>0</v>
          </cell>
          <cell r="L3109">
            <v>0</v>
          </cell>
        </row>
        <row r="3110">
          <cell r="C3110" t="str">
            <v>GACHTHAIBAO</v>
          </cell>
          <cell r="D3110" t="str">
            <v>TBBT-015</v>
          </cell>
          <cell r="H3110">
            <v>6269582.5000000009</v>
          </cell>
          <cell r="J3110">
            <v>0</v>
          </cell>
          <cell r="K3110">
            <v>0</v>
          </cell>
          <cell r="L3110">
            <v>0</v>
          </cell>
        </row>
        <row r="3111">
          <cell r="C3111" t="str">
            <v>GACHTHAIBAO</v>
          </cell>
          <cell r="D3111" t="str">
            <v>TBBT-015</v>
          </cell>
          <cell r="H3111">
            <v>6269582.5000000009</v>
          </cell>
          <cell r="J3111">
            <v>0</v>
          </cell>
          <cell r="K3111">
            <v>0</v>
          </cell>
          <cell r="L3111">
            <v>0</v>
          </cell>
        </row>
        <row r="3112">
          <cell r="C3112" t="str">
            <v>GACHTHAIBAO</v>
          </cell>
          <cell r="D3112" t="str">
            <v>TBBT-015</v>
          </cell>
          <cell r="H3112">
            <v>6269582.5000000009</v>
          </cell>
          <cell r="J3112">
            <v>0</v>
          </cell>
          <cell r="K3112">
            <v>0</v>
          </cell>
          <cell r="L3112">
            <v>0</v>
          </cell>
        </row>
        <row r="3113">
          <cell r="C3113" t="str">
            <v>GACHTHAIBAO</v>
          </cell>
          <cell r="D3113" t="str">
            <v>TBBT-017</v>
          </cell>
          <cell r="H3113">
            <v>5000000</v>
          </cell>
          <cell r="J3113">
            <v>0</v>
          </cell>
          <cell r="K3113">
            <v>0</v>
          </cell>
          <cell r="L3113">
            <v>0</v>
          </cell>
        </row>
        <row r="3114">
          <cell r="C3114" t="str">
            <v>GACHTHAIBAO</v>
          </cell>
          <cell r="D3114" t="str">
            <v>TBBT-017</v>
          </cell>
          <cell r="H3114">
            <v>3500000</v>
          </cell>
          <cell r="J3114">
            <v>0</v>
          </cell>
          <cell r="K3114">
            <v>0</v>
          </cell>
          <cell r="L3114">
            <v>0</v>
          </cell>
        </row>
        <row r="3115">
          <cell r="C3115" t="str">
            <v>GACHTHAIBAO</v>
          </cell>
          <cell r="D3115" t="str">
            <v>TBBT-017</v>
          </cell>
          <cell r="H3115">
            <v>5000000</v>
          </cell>
          <cell r="J3115">
            <v>0</v>
          </cell>
          <cell r="K3115">
            <v>0</v>
          </cell>
          <cell r="L3115">
            <v>0</v>
          </cell>
        </row>
        <row r="3116">
          <cell r="C3116" t="str">
            <v>GACHTHAIBAO</v>
          </cell>
          <cell r="D3116" t="str">
            <v>TBBT-017</v>
          </cell>
          <cell r="H3116">
            <v>4500000</v>
          </cell>
          <cell r="J3116">
            <v>0</v>
          </cell>
          <cell r="K3116">
            <v>0</v>
          </cell>
          <cell r="L3116">
            <v>0</v>
          </cell>
        </row>
        <row r="3117">
          <cell r="C3117" t="str">
            <v>GACHTHAIBAO</v>
          </cell>
          <cell r="D3117" t="str">
            <v>TBBT-017</v>
          </cell>
          <cell r="H3117">
            <v>4500000</v>
          </cell>
          <cell r="J3117">
            <v>0</v>
          </cell>
          <cell r="K3117">
            <v>0</v>
          </cell>
          <cell r="L3117">
            <v>0</v>
          </cell>
        </row>
        <row r="3118">
          <cell r="C3118" t="str">
            <v>GACHTHAIBAO</v>
          </cell>
          <cell r="D3118" t="str">
            <v>TBBT-017</v>
          </cell>
          <cell r="H3118">
            <v>5500000</v>
          </cell>
          <cell r="J3118">
            <v>0</v>
          </cell>
          <cell r="K3118">
            <v>0</v>
          </cell>
          <cell r="L3118">
            <v>0</v>
          </cell>
        </row>
        <row r="3119">
          <cell r="C3119" t="str">
            <v>GACHTHAIBAO</v>
          </cell>
          <cell r="D3119" t="str">
            <v>TBBT-022</v>
          </cell>
          <cell r="H3119">
            <v>9000000</v>
          </cell>
          <cell r="J3119">
            <v>0</v>
          </cell>
          <cell r="K3119">
            <v>0</v>
          </cell>
          <cell r="L3119">
            <v>0</v>
          </cell>
        </row>
        <row r="3120">
          <cell r="C3120" t="str">
            <v>GACHTHAIBAO</v>
          </cell>
          <cell r="D3120" t="str">
            <v>TBBT-022</v>
          </cell>
          <cell r="H3120">
            <v>4000000</v>
          </cell>
          <cell r="J3120">
            <v>1500000</v>
          </cell>
          <cell r="K3120">
            <v>0</v>
          </cell>
          <cell r="L3120">
            <v>0</v>
          </cell>
        </row>
        <row r="3121">
          <cell r="C3121" t="str">
            <v>DIBAO</v>
          </cell>
          <cell r="D3121" t="str">
            <v>DB002</v>
          </cell>
          <cell r="H3121">
            <v>4000000</v>
          </cell>
          <cell r="I3121">
            <v>300000</v>
          </cell>
          <cell r="J3121">
            <v>1300000</v>
          </cell>
        </row>
        <row r="3122">
          <cell r="C3122" t="str">
            <v>DIBAO</v>
          </cell>
          <cell r="D3122" t="str">
            <v>DB001</v>
          </cell>
          <cell r="H3122">
            <v>5000000</v>
          </cell>
          <cell r="I3122">
            <v>300000</v>
          </cell>
          <cell r="J3122">
            <v>0</v>
          </cell>
        </row>
        <row r="3123">
          <cell r="C3123" t="str">
            <v>620LONGAN</v>
          </cell>
          <cell r="D3123" t="str">
            <v>620LA-001</v>
          </cell>
          <cell r="H3123">
            <v>25000000</v>
          </cell>
          <cell r="I3123">
            <v>0</v>
          </cell>
          <cell r="J3123">
            <v>5000000</v>
          </cell>
        </row>
        <row r="3124">
          <cell r="C3124" t="str">
            <v>620LONGAN</v>
          </cell>
          <cell r="D3124" t="str">
            <v>620LA-001</v>
          </cell>
          <cell r="H3124">
            <v>25000000</v>
          </cell>
          <cell r="I3124">
            <v>0</v>
          </cell>
          <cell r="J3124">
            <v>5000000</v>
          </cell>
        </row>
        <row r="3125">
          <cell r="C3125" t="str">
            <v>620LONGAN</v>
          </cell>
          <cell r="D3125" t="str">
            <v>620LA-001</v>
          </cell>
          <cell r="H3125">
            <v>14999999.999999998</v>
          </cell>
          <cell r="I3125">
            <v>0</v>
          </cell>
          <cell r="J3125">
            <v>0</v>
          </cell>
        </row>
        <row r="3126">
          <cell r="C3126" t="str">
            <v>620LONGAN</v>
          </cell>
          <cell r="D3126" t="str">
            <v>620LA-006</v>
          </cell>
          <cell r="H3126">
            <v>12000000</v>
          </cell>
          <cell r="I3126">
            <v>0</v>
          </cell>
          <cell r="J3126">
            <v>3500000</v>
          </cell>
        </row>
        <row r="3127">
          <cell r="C3127" t="str">
            <v>620LONGAN</v>
          </cell>
          <cell r="D3127" t="str">
            <v>620LA-006</v>
          </cell>
          <cell r="H3127">
            <v>5500000</v>
          </cell>
          <cell r="I3127">
            <v>300000</v>
          </cell>
          <cell r="J3127">
            <v>500000</v>
          </cell>
        </row>
        <row r="3128">
          <cell r="C3128" t="str">
            <v>620LONGAN</v>
          </cell>
          <cell r="D3128" t="str">
            <v>620LA-006</v>
          </cell>
          <cell r="H3128">
            <v>5000000</v>
          </cell>
          <cell r="I3128">
            <v>300000</v>
          </cell>
          <cell r="J3128">
            <v>1000000</v>
          </cell>
        </row>
        <row r="3129">
          <cell r="C3129" t="str">
            <v>620LONGAN</v>
          </cell>
          <cell r="D3129" t="str">
            <v>620LA-006</v>
          </cell>
          <cell r="H3129">
            <v>8000000</v>
          </cell>
          <cell r="I3129">
            <v>300000</v>
          </cell>
          <cell r="J3129">
            <v>2000000</v>
          </cell>
        </row>
        <row r="3130">
          <cell r="C3130" t="str">
            <v>620LONGAN</v>
          </cell>
          <cell r="D3130" t="str">
            <v>620LA-006</v>
          </cell>
          <cell r="H3130">
            <v>5000000</v>
          </cell>
          <cell r="I3130">
            <v>300000</v>
          </cell>
          <cell r="J3130">
            <v>500000</v>
          </cell>
        </row>
        <row r="3131">
          <cell r="C3131" t="str">
            <v>620LONGAN</v>
          </cell>
          <cell r="D3131" t="str">
            <v>620LA-006</v>
          </cell>
          <cell r="H3131">
            <v>5500000</v>
          </cell>
          <cell r="I3131">
            <v>300000</v>
          </cell>
          <cell r="J3131">
            <v>2880000</v>
          </cell>
        </row>
        <row r="3132">
          <cell r="C3132" t="str">
            <v>620LONGAN</v>
          </cell>
          <cell r="D3132" t="str">
            <v>620LA-006</v>
          </cell>
          <cell r="H3132">
            <v>4000000</v>
          </cell>
          <cell r="I3132">
            <v>300000</v>
          </cell>
          <cell r="J3132">
            <v>0</v>
          </cell>
        </row>
        <row r="3133">
          <cell r="C3133" t="str">
            <v>620LONGAN</v>
          </cell>
          <cell r="D3133" t="str">
            <v>620LA-006</v>
          </cell>
          <cell r="H3133">
            <v>2518518.5185185187</v>
          </cell>
          <cell r="I3133">
            <v>0</v>
          </cell>
          <cell r="J3133">
            <v>0</v>
          </cell>
        </row>
        <row r="3134">
          <cell r="C3134" t="str">
            <v>620LONGAN</v>
          </cell>
          <cell r="D3134" t="str">
            <v>620LA-006</v>
          </cell>
          <cell r="H3134">
            <v>2222222.222222222</v>
          </cell>
          <cell r="I3134">
            <v>0</v>
          </cell>
          <cell r="J3134">
            <v>0</v>
          </cell>
        </row>
        <row r="3135">
          <cell r="C3135" t="str">
            <v>620LONGAN</v>
          </cell>
          <cell r="D3135" t="str">
            <v>620LA-006</v>
          </cell>
          <cell r="H3135">
            <v>5000000</v>
          </cell>
          <cell r="I3135">
            <v>0</v>
          </cell>
          <cell r="J3135">
            <v>500000</v>
          </cell>
        </row>
        <row r="3136">
          <cell r="C3136" t="str">
            <v>620LONGAN</v>
          </cell>
          <cell r="D3136" t="str">
            <v>620LA-003</v>
          </cell>
          <cell r="H3136">
            <v>13000000</v>
          </cell>
          <cell r="I3136">
            <v>0</v>
          </cell>
          <cell r="J3136">
            <v>0</v>
          </cell>
        </row>
        <row r="3137">
          <cell r="C3137" t="str">
            <v>620LONGAN</v>
          </cell>
          <cell r="D3137" t="str">
            <v>620LA-003</v>
          </cell>
          <cell r="H3137">
            <v>8500000</v>
          </cell>
          <cell r="I3137">
            <v>300000</v>
          </cell>
          <cell r="J3137">
            <v>1000000</v>
          </cell>
        </row>
        <row r="3138">
          <cell r="C3138" t="str">
            <v>620LONGAN</v>
          </cell>
          <cell r="D3138" t="str">
            <v>620LA-003</v>
          </cell>
          <cell r="H3138">
            <v>4500000</v>
          </cell>
          <cell r="I3138">
            <v>300000</v>
          </cell>
          <cell r="J3138">
            <v>1000000</v>
          </cell>
        </row>
        <row r="3139">
          <cell r="C3139" t="str">
            <v>620LONGAN</v>
          </cell>
          <cell r="D3139" t="str">
            <v>620LA-003</v>
          </cell>
          <cell r="H3139">
            <v>6000000</v>
          </cell>
          <cell r="I3139">
            <v>300000</v>
          </cell>
          <cell r="J3139">
            <v>1000000</v>
          </cell>
        </row>
        <row r="3140">
          <cell r="C3140" t="str">
            <v>620LONGAN</v>
          </cell>
          <cell r="D3140" t="str">
            <v>620LA-003</v>
          </cell>
          <cell r="H3140">
            <v>6500000</v>
          </cell>
          <cell r="I3140">
            <v>0</v>
          </cell>
          <cell r="J3140">
            <v>500000</v>
          </cell>
        </row>
        <row r="3141">
          <cell r="C3141" t="str">
            <v>620LONGAN</v>
          </cell>
          <cell r="D3141" t="str">
            <v>620LA-003</v>
          </cell>
          <cell r="H3141">
            <v>6500000</v>
          </cell>
          <cell r="I3141">
            <v>300000</v>
          </cell>
          <cell r="J3141">
            <v>500000</v>
          </cell>
        </row>
        <row r="3142">
          <cell r="C3142" t="str">
            <v>620LONGAN</v>
          </cell>
          <cell r="D3142" t="str">
            <v>620LA-005</v>
          </cell>
          <cell r="H3142">
            <v>20000000</v>
          </cell>
          <cell r="I3142">
            <v>0</v>
          </cell>
          <cell r="J3142">
            <v>5000000</v>
          </cell>
        </row>
        <row r="3143">
          <cell r="C3143" t="str">
            <v>620LONGAN</v>
          </cell>
          <cell r="D3143" t="str">
            <v>620LA-005</v>
          </cell>
          <cell r="H3143">
            <v>7000000</v>
          </cell>
          <cell r="I3143">
            <v>300000</v>
          </cell>
          <cell r="J3143">
            <v>1000000</v>
          </cell>
        </row>
        <row r="3144">
          <cell r="C3144" t="str">
            <v>620LONGAN</v>
          </cell>
          <cell r="D3144" t="str">
            <v>620LA-005</v>
          </cell>
          <cell r="H3144">
            <v>5000000</v>
          </cell>
          <cell r="I3144">
            <v>300000</v>
          </cell>
          <cell r="J3144">
            <v>500000</v>
          </cell>
        </row>
        <row r="3145">
          <cell r="C3145" t="str">
            <v>620LONGAN</v>
          </cell>
          <cell r="D3145" t="str">
            <v>620LA-005</v>
          </cell>
          <cell r="H3145">
            <v>6500000</v>
          </cell>
          <cell r="I3145">
            <v>300000</v>
          </cell>
          <cell r="J3145">
            <v>500000</v>
          </cell>
        </row>
        <row r="3146">
          <cell r="C3146" t="str">
            <v>620LONGAN</v>
          </cell>
          <cell r="D3146" t="str">
            <v>620LA-005</v>
          </cell>
          <cell r="H3146">
            <v>10000000</v>
          </cell>
          <cell r="I3146">
            <v>300000</v>
          </cell>
          <cell r="J3146">
            <v>0</v>
          </cell>
        </row>
        <row r="3147">
          <cell r="C3147" t="str">
            <v>620LONGAN</v>
          </cell>
          <cell r="D3147" t="str">
            <v>620LA-005</v>
          </cell>
          <cell r="H3147">
            <v>6500000</v>
          </cell>
          <cell r="I3147">
            <v>300000</v>
          </cell>
          <cell r="J3147">
            <v>500000</v>
          </cell>
        </row>
        <row r="3148">
          <cell r="C3148" t="str">
            <v>620LONGAN</v>
          </cell>
          <cell r="D3148" t="str">
            <v>620LA-002</v>
          </cell>
          <cell r="H3148">
            <v>9500000</v>
          </cell>
          <cell r="I3148">
            <v>0</v>
          </cell>
          <cell r="J3148">
            <v>0</v>
          </cell>
        </row>
        <row r="3149">
          <cell r="C3149" t="str">
            <v>620LONGAN</v>
          </cell>
          <cell r="D3149" t="str">
            <v>620LA-002</v>
          </cell>
          <cell r="H3149">
            <v>7499999.9999999991</v>
          </cell>
          <cell r="I3149">
            <v>0</v>
          </cell>
          <cell r="J3149">
            <v>1000000</v>
          </cell>
        </row>
        <row r="3150">
          <cell r="C3150" t="str">
            <v>620LONGAN</v>
          </cell>
          <cell r="D3150" t="str">
            <v>620LA-002</v>
          </cell>
          <cell r="H3150">
            <v>5666666.666666667</v>
          </cell>
          <cell r="I3150">
            <v>0</v>
          </cell>
          <cell r="J3150">
            <v>672222.22222222225</v>
          </cell>
        </row>
        <row r="3151">
          <cell r="C3151" t="str">
            <v>620LONGAN</v>
          </cell>
          <cell r="D3151" t="str">
            <v>620LA-002</v>
          </cell>
          <cell r="H3151">
            <v>5500000</v>
          </cell>
          <cell r="I3151">
            <v>950000</v>
          </cell>
          <cell r="J3151">
            <v>400000</v>
          </cell>
        </row>
        <row r="3152">
          <cell r="C3152" t="str">
            <v>620LONGAN</v>
          </cell>
          <cell r="D3152" t="str">
            <v>620LA-002</v>
          </cell>
          <cell r="H3152">
            <v>6000000</v>
          </cell>
          <cell r="I3152">
            <v>800000</v>
          </cell>
          <cell r="J3152">
            <v>400000</v>
          </cell>
        </row>
        <row r="3153">
          <cell r="C3153" t="str">
            <v>620LONGAN</v>
          </cell>
          <cell r="D3153" t="str">
            <v>620LA-017</v>
          </cell>
          <cell r="H3153">
            <v>6000000</v>
          </cell>
          <cell r="J3153">
            <v>3218000</v>
          </cell>
        </row>
        <row r="3154">
          <cell r="C3154" t="str">
            <v>620LONGAN</v>
          </cell>
          <cell r="D3154" t="str">
            <v>620LA-016</v>
          </cell>
          <cell r="H3154">
            <v>5000000</v>
          </cell>
          <cell r="J3154">
            <v>2718000</v>
          </cell>
        </row>
        <row r="3155">
          <cell r="C3155" t="str">
            <v>620LONGAN</v>
          </cell>
          <cell r="D3155" t="str">
            <v>620LA-018</v>
          </cell>
          <cell r="H3155">
            <v>4200000</v>
          </cell>
          <cell r="J3155">
            <v>1384000</v>
          </cell>
        </row>
        <row r="3156">
          <cell r="C3156" t="str">
            <v>620LONGAN</v>
          </cell>
          <cell r="D3156" t="str">
            <v>620LA-011</v>
          </cell>
          <cell r="H3156">
            <v>4536000</v>
          </cell>
          <cell r="J3156">
            <v>1954000</v>
          </cell>
        </row>
        <row r="3157">
          <cell r="C3157" t="str">
            <v>620LONGAN</v>
          </cell>
          <cell r="D3157" t="str">
            <v>620LA-011</v>
          </cell>
          <cell r="H3157">
            <v>3864000</v>
          </cell>
          <cell r="J3157">
            <v>1354000</v>
          </cell>
        </row>
        <row r="3158">
          <cell r="C3158" t="str">
            <v>620LONGAN</v>
          </cell>
          <cell r="D3158" t="str">
            <v>620LA-025</v>
          </cell>
          <cell r="H3158">
            <v>5445000</v>
          </cell>
          <cell r="J3158">
            <v>1320000</v>
          </cell>
        </row>
        <row r="3159">
          <cell r="C3159" t="str">
            <v>620LONGAN</v>
          </cell>
          <cell r="D3159" t="str">
            <v>MLLA-010</v>
          </cell>
          <cell r="H3159">
            <v>25000000</v>
          </cell>
          <cell r="I3159">
            <v>425000</v>
          </cell>
          <cell r="J3159">
            <v>5000000</v>
          </cell>
        </row>
        <row r="3160">
          <cell r="C3160" t="str">
            <v>620LONGAN</v>
          </cell>
          <cell r="D3160" t="str">
            <v>MLLA-010</v>
          </cell>
          <cell r="H3160">
            <v>20000000</v>
          </cell>
          <cell r="I3160">
            <v>680000</v>
          </cell>
          <cell r="J3160">
            <v>5000000</v>
          </cell>
        </row>
        <row r="3161">
          <cell r="C3161" t="str">
            <v>620LONGAN</v>
          </cell>
          <cell r="D3161" t="str">
            <v>MLLA-010</v>
          </cell>
          <cell r="H3161">
            <v>25000000</v>
          </cell>
          <cell r="I3161">
            <v>360000</v>
          </cell>
          <cell r="J3161">
            <v>5000000</v>
          </cell>
          <cell r="L3161">
            <v>769230.86153846234</v>
          </cell>
        </row>
        <row r="3162">
          <cell r="C3162" t="str">
            <v>620LONGAN</v>
          </cell>
          <cell r="D3162" t="str">
            <v>MLLA-010</v>
          </cell>
          <cell r="H3162">
            <v>20000000</v>
          </cell>
          <cell r="I3162">
            <v>561000</v>
          </cell>
          <cell r="J3162">
            <v>2000000</v>
          </cell>
        </row>
        <row r="3163">
          <cell r="C3163" t="str">
            <v>620LONGAN</v>
          </cell>
          <cell r="D3163" t="str">
            <v>MLLA-010</v>
          </cell>
          <cell r="H3163">
            <v>14999999.999999998</v>
          </cell>
          <cell r="I3163">
            <v>408000</v>
          </cell>
          <cell r="J3163">
            <v>5000000</v>
          </cell>
        </row>
        <row r="3164">
          <cell r="C3164" t="str">
            <v>620LONGAN</v>
          </cell>
          <cell r="D3164" t="str">
            <v>MLLA-010</v>
          </cell>
          <cell r="H3164">
            <v>14999999.999999998</v>
          </cell>
          <cell r="I3164">
            <v>510000</v>
          </cell>
          <cell r="J3164">
            <v>5000000</v>
          </cell>
        </row>
        <row r="3165">
          <cell r="C3165" t="str">
            <v>620LONGAN</v>
          </cell>
          <cell r="D3165" t="str">
            <v>MLLA-010</v>
          </cell>
          <cell r="H3165">
            <v>18000000</v>
          </cell>
          <cell r="I3165">
            <v>935000</v>
          </cell>
          <cell r="J3165">
            <v>2000000</v>
          </cell>
        </row>
        <row r="3166">
          <cell r="C3166" t="str">
            <v>620LONGAN</v>
          </cell>
          <cell r="D3166" t="str">
            <v>MLLA-010</v>
          </cell>
          <cell r="H3166">
            <v>10000000</v>
          </cell>
          <cell r="I3166">
            <v>595000</v>
          </cell>
          <cell r="J3166">
            <v>5000000</v>
          </cell>
        </row>
        <row r="3167">
          <cell r="C3167" t="str">
            <v>620LONGAN</v>
          </cell>
          <cell r="D3167" t="str">
            <v>MLLA-004</v>
          </cell>
          <cell r="H3167">
            <v>12000000</v>
          </cell>
          <cell r="I3167">
            <v>561000</v>
          </cell>
          <cell r="J3167">
            <v>3000000</v>
          </cell>
        </row>
        <row r="3168">
          <cell r="C3168" t="str">
            <v>620LONGAN</v>
          </cell>
          <cell r="D3168" t="str">
            <v>MLLA-004</v>
          </cell>
          <cell r="H3168">
            <v>6500000</v>
          </cell>
          <cell r="I3168">
            <v>946000</v>
          </cell>
          <cell r="J3168">
            <v>700000</v>
          </cell>
        </row>
        <row r="3169">
          <cell r="C3169" t="str">
            <v>620LONGAN</v>
          </cell>
          <cell r="D3169" t="str">
            <v>MLLA-004</v>
          </cell>
          <cell r="H3169">
            <v>4500000</v>
          </cell>
          <cell r="I3169">
            <v>1218000</v>
          </cell>
          <cell r="J3169">
            <v>1500000</v>
          </cell>
        </row>
        <row r="3170">
          <cell r="C3170" t="str">
            <v>620LONGAN</v>
          </cell>
          <cell r="D3170" t="str">
            <v>MLLA-004</v>
          </cell>
          <cell r="H3170">
            <v>6111111.111111111</v>
          </cell>
          <cell r="I3170">
            <v>1201000</v>
          </cell>
          <cell r="J3170">
            <v>518518.51851851854</v>
          </cell>
        </row>
        <row r="3171">
          <cell r="C3171" t="str">
            <v>620LONGAN</v>
          </cell>
          <cell r="D3171" t="str">
            <v>MLLA-004</v>
          </cell>
          <cell r="H3171">
            <v>5500000</v>
          </cell>
          <cell r="I3171">
            <v>1286000</v>
          </cell>
          <cell r="J3171">
            <v>440000</v>
          </cell>
        </row>
        <row r="3172">
          <cell r="C3172" t="str">
            <v>620LONGAN</v>
          </cell>
          <cell r="D3172" t="str">
            <v>MLLA-004</v>
          </cell>
          <cell r="H3172">
            <v>3500000</v>
          </cell>
          <cell r="I3172">
            <v>1354000</v>
          </cell>
          <cell r="J3172">
            <v>2000000</v>
          </cell>
        </row>
        <row r="3173">
          <cell r="C3173" t="str">
            <v>620LONGAN</v>
          </cell>
          <cell r="D3173" t="str">
            <v>MLLA-004</v>
          </cell>
          <cell r="H3173">
            <v>3500000</v>
          </cell>
          <cell r="I3173">
            <v>1320000</v>
          </cell>
          <cell r="J3173">
            <v>1500000</v>
          </cell>
        </row>
        <row r="3174">
          <cell r="C3174" t="str">
            <v>620LONGAN</v>
          </cell>
          <cell r="D3174" t="str">
            <v>MLLA-004</v>
          </cell>
          <cell r="H3174">
            <v>4000000</v>
          </cell>
          <cell r="I3174">
            <v>1218000</v>
          </cell>
          <cell r="J3174">
            <v>1000000</v>
          </cell>
        </row>
        <row r="3175">
          <cell r="C3175" t="str">
            <v>620LONGAN</v>
          </cell>
          <cell r="D3175" t="str">
            <v>MLLA-001</v>
          </cell>
          <cell r="H3175">
            <v>10000000</v>
          </cell>
          <cell r="I3175">
            <v>1037000</v>
          </cell>
          <cell r="J3175">
            <v>0</v>
          </cell>
        </row>
        <row r="3176">
          <cell r="C3176" t="str">
            <v>620LONGAN</v>
          </cell>
          <cell r="D3176" t="str">
            <v>MLLA-001</v>
          </cell>
          <cell r="H3176">
            <v>6000000</v>
          </cell>
          <cell r="I3176">
            <v>827000</v>
          </cell>
          <cell r="J3176">
            <v>1050000</v>
          </cell>
        </row>
        <row r="3177">
          <cell r="C3177" t="str">
            <v>620LONGAN</v>
          </cell>
          <cell r="D3177" t="str">
            <v>MLLA-001</v>
          </cell>
          <cell r="H3177">
            <v>6000000</v>
          </cell>
          <cell r="I3177">
            <v>1150000</v>
          </cell>
          <cell r="J3177">
            <v>0</v>
          </cell>
        </row>
        <row r="3178">
          <cell r="C3178" t="str">
            <v>620LONGAN</v>
          </cell>
          <cell r="D3178" t="str">
            <v>MLLA-001</v>
          </cell>
          <cell r="H3178">
            <v>6000000</v>
          </cell>
          <cell r="I3178">
            <v>1116000</v>
          </cell>
          <cell r="J3178">
            <v>1750000</v>
          </cell>
        </row>
        <row r="3179">
          <cell r="C3179" t="str">
            <v>620LONGAN</v>
          </cell>
          <cell r="D3179" t="str">
            <v>MLLA-001</v>
          </cell>
          <cell r="H3179">
            <v>4500000</v>
          </cell>
          <cell r="I3179">
            <v>1252000</v>
          </cell>
          <cell r="J3179">
            <v>1000000</v>
          </cell>
        </row>
        <row r="3180">
          <cell r="C3180" t="str">
            <v>620LONGAN</v>
          </cell>
          <cell r="D3180" t="str">
            <v>MLLA-001</v>
          </cell>
          <cell r="H3180">
            <v>6000000</v>
          </cell>
          <cell r="I3180">
            <v>1048000</v>
          </cell>
          <cell r="J3180">
            <v>0</v>
          </cell>
        </row>
        <row r="3181">
          <cell r="C3181" t="str">
            <v>620LONGAN</v>
          </cell>
          <cell r="D3181" t="str">
            <v>MLLA-001</v>
          </cell>
          <cell r="H3181">
            <v>4800000</v>
          </cell>
          <cell r="I3181">
            <v>1320000</v>
          </cell>
          <cell r="J3181">
            <v>1200000</v>
          </cell>
        </row>
        <row r="3182">
          <cell r="C3182" t="str">
            <v>620LONGAN</v>
          </cell>
          <cell r="D3182" t="str">
            <v>MLLA-007</v>
          </cell>
          <cell r="H3182">
            <v>13000000</v>
          </cell>
          <cell r="I3182">
            <v>578000</v>
          </cell>
          <cell r="J3182">
            <v>1000000</v>
          </cell>
        </row>
        <row r="3183">
          <cell r="C3183" t="str">
            <v>620LONGAN</v>
          </cell>
          <cell r="D3183" t="str">
            <v>MLLA-007</v>
          </cell>
          <cell r="H3183">
            <v>12000000</v>
          </cell>
          <cell r="I3183">
            <v>765000</v>
          </cell>
          <cell r="J3183">
            <v>0</v>
          </cell>
        </row>
        <row r="3184">
          <cell r="C3184" t="str">
            <v>620LONGAN</v>
          </cell>
          <cell r="D3184" t="str">
            <v>MLLA-007</v>
          </cell>
          <cell r="H3184">
            <v>5000000</v>
          </cell>
          <cell r="I3184">
            <v>912000</v>
          </cell>
          <cell r="J3184">
            <v>1500000</v>
          </cell>
        </row>
        <row r="3185">
          <cell r="C3185" t="str">
            <v>620LONGAN</v>
          </cell>
          <cell r="D3185" t="str">
            <v>MLLA-007</v>
          </cell>
          <cell r="H3185">
            <v>4000000</v>
          </cell>
          <cell r="I3185">
            <v>1014000</v>
          </cell>
          <cell r="J3185">
            <v>2500000</v>
          </cell>
        </row>
        <row r="3186">
          <cell r="C3186" t="str">
            <v>620LONGAN</v>
          </cell>
          <cell r="D3186" t="str">
            <v>MLLA-007</v>
          </cell>
          <cell r="H3186">
            <v>5000000</v>
          </cell>
          <cell r="I3186">
            <v>1167000</v>
          </cell>
          <cell r="J3186">
            <v>3000000</v>
          </cell>
        </row>
        <row r="3187">
          <cell r="C3187" t="str">
            <v>620LONGAN</v>
          </cell>
          <cell r="D3187" t="str">
            <v>MLLA-007</v>
          </cell>
          <cell r="H3187">
            <v>6000000</v>
          </cell>
          <cell r="I3187">
            <v>1150000</v>
          </cell>
          <cell r="J3187">
            <v>2000000</v>
          </cell>
        </row>
        <row r="3188">
          <cell r="C3188" t="str">
            <v>620LONGAN</v>
          </cell>
          <cell r="D3188" t="str">
            <v>MLLA-007</v>
          </cell>
          <cell r="H3188">
            <v>5000000</v>
          </cell>
          <cell r="I3188">
            <v>1201000</v>
          </cell>
          <cell r="J3188">
            <v>2000000</v>
          </cell>
        </row>
        <row r="3189">
          <cell r="C3189" t="str">
            <v>620LONGAN</v>
          </cell>
          <cell r="D3189" t="str">
            <v>MLLA-007</v>
          </cell>
          <cell r="H3189">
            <v>10000000</v>
          </cell>
          <cell r="I3189">
            <v>782000</v>
          </cell>
          <cell r="J3189">
            <v>5000000</v>
          </cell>
        </row>
        <row r="3190">
          <cell r="C3190" t="str">
            <v>620LONGAN</v>
          </cell>
          <cell r="D3190" t="str">
            <v>MLLA-007</v>
          </cell>
          <cell r="H3190">
            <v>6000000</v>
          </cell>
          <cell r="I3190">
            <v>1184000</v>
          </cell>
          <cell r="J3190">
            <v>1500000</v>
          </cell>
        </row>
        <row r="3191">
          <cell r="C3191" t="str">
            <v>620LONGAN</v>
          </cell>
          <cell r="D3191" t="str">
            <v>MLLA-007</v>
          </cell>
          <cell r="H3191">
            <v>4000000</v>
          </cell>
          <cell r="I3191">
            <v>1252000</v>
          </cell>
          <cell r="J3191">
            <v>2500000</v>
          </cell>
        </row>
        <row r="3192">
          <cell r="C3192" t="str">
            <v>620LONGAN</v>
          </cell>
          <cell r="D3192" t="str">
            <v>MLLA-007</v>
          </cell>
          <cell r="H3192">
            <v>6000000</v>
          </cell>
          <cell r="I3192">
            <v>1201000</v>
          </cell>
          <cell r="J3192">
            <v>1000000</v>
          </cell>
        </row>
        <row r="3193">
          <cell r="C3193" t="str">
            <v>620LONGAN</v>
          </cell>
          <cell r="D3193" t="str">
            <v>MLLA-007</v>
          </cell>
          <cell r="H3193">
            <v>8000000</v>
          </cell>
          <cell r="I3193">
            <v>1286000</v>
          </cell>
          <cell r="J3193">
            <v>0</v>
          </cell>
          <cell r="L3193">
            <v>538462</v>
          </cell>
        </row>
        <row r="3194">
          <cell r="C3194" t="str">
            <v>620LONGAN</v>
          </cell>
          <cell r="D3194" t="str">
            <v>MLLA-007</v>
          </cell>
          <cell r="H3194">
            <v>4500000</v>
          </cell>
          <cell r="I3194">
            <v>997000</v>
          </cell>
          <cell r="J3194">
            <v>3000000</v>
          </cell>
        </row>
        <row r="3195">
          <cell r="C3195" t="str">
            <v>620LONGAN</v>
          </cell>
          <cell r="D3195" t="str">
            <v>MLLA-006</v>
          </cell>
          <cell r="H3195">
            <v>10000000</v>
          </cell>
          <cell r="I3195">
            <v>714000</v>
          </cell>
          <cell r="J3195">
            <v>1000000</v>
          </cell>
        </row>
        <row r="3196">
          <cell r="C3196" t="str">
            <v>620LONGAN</v>
          </cell>
          <cell r="D3196" t="str">
            <v>MLLA-006</v>
          </cell>
          <cell r="H3196">
            <v>10000000</v>
          </cell>
          <cell r="I3196">
            <v>697000</v>
          </cell>
          <cell r="J3196">
            <v>1000000</v>
          </cell>
        </row>
        <row r="3197">
          <cell r="C3197" t="str">
            <v>620LONGAN</v>
          </cell>
          <cell r="D3197" t="str">
            <v>MLLA-006</v>
          </cell>
          <cell r="H3197">
            <v>10000000</v>
          </cell>
          <cell r="I3197">
            <v>918000</v>
          </cell>
          <cell r="J3197">
            <v>2000000</v>
          </cell>
        </row>
        <row r="3198">
          <cell r="C3198" t="str">
            <v>620LONGAN</v>
          </cell>
          <cell r="D3198" t="str">
            <v>MLLA-006</v>
          </cell>
          <cell r="H3198">
            <v>10000000</v>
          </cell>
          <cell r="I3198">
            <v>952000</v>
          </cell>
          <cell r="J3198">
            <v>5000000</v>
          </cell>
        </row>
        <row r="3199">
          <cell r="C3199" t="str">
            <v>620LONGAN</v>
          </cell>
          <cell r="D3199" t="str">
            <v>MLLA-006</v>
          </cell>
          <cell r="H3199">
            <v>10000000</v>
          </cell>
          <cell r="I3199">
            <v>765000</v>
          </cell>
          <cell r="J3199">
            <v>5000000</v>
          </cell>
        </row>
        <row r="3200">
          <cell r="C3200" t="str">
            <v>620LONGAN</v>
          </cell>
          <cell r="D3200" t="str">
            <v>MLLA-006</v>
          </cell>
          <cell r="H3200">
            <v>10000000</v>
          </cell>
          <cell r="I3200">
            <v>1020000</v>
          </cell>
          <cell r="J3200">
            <v>5000000</v>
          </cell>
        </row>
        <row r="3201">
          <cell r="C3201" t="str">
            <v>620LONGAN</v>
          </cell>
          <cell r="D3201" t="str">
            <v>MLLA-006</v>
          </cell>
          <cell r="H3201">
            <v>5000000</v>
          </cell>
          <cell r="I3201">
            <v>980000</v>
          </cell>
          <cell r="J3201">
            <v>3000000</v>
          </cell>
        </row>
        <row r="3202">
          <cell r="C3202" t="str">
            <v>620LONGAN</v>
          </cell>
          <cell r="D3202" t="str">
            <v>MLLA-006</v>
          </cell>
          <cell r="H3202">
            <v>6600000</v>
          </cell>
          <cell r="I3202">
            <v>1116000</v>
          </cell>
          <cell r="J3202">
            <v>1000000</v>
          </cell>
        </row>
        <row r="3203">
          <cell r="C3203" t="str">
            <v>620LONGAN</v>
          </cell>
          <cell r="D3203" t="str">
            <v>MLLA-006</v>
          </cell>
          <cell r="H3203">
            <v>6000000</v>
          </cell>
          <cell r="I3203">
            <v>1014000</v>
          </cell>
          <cell r="J3203">
            <v>1500000</v>
          </cell>
        </row>
        <row r="3204">
          <cell r="C3204" t="str">
            <v>620LONGAN</v>
          </cell>
          <cell r="D3204" t="str">
            <v>MLLA-006</v>
          </cell>
          <cell r="H3204">
            <v>4700000</v>
          </cell>
          <cell r="I3204">
            <v>1354000</v>
          </cell>
          <cell r="J3204">
            <v>1800000.0000000002</v>
          </cell>
        </row>
        <row r="3205">
          <cell r="C3205" t="str">
            <v>620LONGAN</v>
          </cell>
          <cell r="D3205" t="str">
            <v>MLLA-006</v>
          </cell>
          <cell r="H3205">
            <v>6000000</v>
          </cell>
          <cell r="I3205">
            <v>1218000</v>
          </cell>
          <cell r="J3205">
            <v>3000000</v>
          </cell>
        </row>
        <row r="3206">
          <cell r="C3206" t="str">
            <v>620LONGAN</v>
          </cell>
          <cell r="D3206" t="str">
            <v>MLLA-006</v>
          </cell>
          <cell r="H3206">
            <v>6000000</v>
          </cell>
          <cell r="I3206">
            <v>895000</v>
          </cell>
          <cell r="J3206">
            <v>1000000</v>
          </cell>
        </row>
        <row r="3207">
          <cell r="C3207" t="str">
            <v>620LONGAN</v>
          </cell>
          <cell r="D3207" t="str">
            <v>MLLA-006</v>
          </cell>
          <cell r="H3207">
            <v>8000000</v>
          </cell>
          <cell r="I3207">
            <v>1020000</v>
          </cell>
          <cell r="J3207">
            <v>2000000</v>
          </cell>
        </row>
        <row r="3208">
          <cell r="C3208" t="str">
            <v>620LONGAN</v>
          </cell>
          <cell r="D3208" t="str">
            <v>MLLA-006</v>
          </cell>
          <cell r="H3208">
            <v>5000000</v>
          </cell>
          <cell r="I3208">
            <v>1031000</v>
          </cell>
          <cell r="J3208">
            <v>2700000</v>
          </cell>
        </row>
        <row r="3209">
          <cell r="C3209" t="str">
            <v>620LONGAN</v>
          </cell>
          <cell r="D3209" t="str">
            <v>MLLA-006</v>
          </cell>
          <cell r="H3209">
            <v>7000000</v>
          </cell>
          <cell r="I3209">
            <v>1218000</v>
          </cell>
          <cell r="J3209">
            <v>1000000</v>
          </cell>
        </row>
        <row r="3210">
          <cell r="C3210" t="str">
            <v>620LONGAN</v>
          </cell>
          <cell r="D3210" t="str">
            <v>MLLA-006</v>
          </cell>
          <cell r="H3210">
            <v>7499999.9999999991</v>
          </cell>
          <cell r="I3210">
            <v>1218000</v>
          </cell>
          <cell r="J3210">
            <v>0</v>
          </cell>
        </row>
        <row r="3211">
          <cell r="C3211" t="str">
            <v>620LONGAN</v>
          </cell>
          <cell r="D3211" t="str">
            <v>MLLA-006</v>
          </cell>
          <cell r="H3211">
            <v>7000000</v>
          </cell>
          <cell r="I3211">
            <v>1133000</v>
          </cell>
          <cell r="J3211">
            <v>1000000</v>
          </cell>
        </row>
        <row r="3212">
          <cell r="C3212" t="str">
            <v>620LONGAN</v>
          </cell>
          <cell r="D3212" t="str">
            <v>MLLA-006</v>
          </cell>
          <cell r="H3212">
            <v>7000000</v>
          </cell>
          <cell r="I3212">
            <v>1218000</v>
          </cell>
          <cell r="J3212">
            <v>2000000</v>
          </cell>
        </row>
        <row r="3213">
          <cell r="C3213" t="str">
            <v>620LONGAN</v>
          </cell>
          <cell r="D3213" t="str">
            <v>MLLA-006</v>
          </cell>
          <cell r="H3213">
            <v>5000000</v>
          </cell>
          <cell r="I3213">
            <v>1065000</v>
          </cell>
          <cell r="J3213">
            <v>0</v>
          </cell>
        </row>
        <row r="3214">
          <cell r="C3214" t="str">
            <v>620LONGAN</v>
          </cell>
          <cell r="D3214" t="str">
            <v>MLLA-006</v>
          </cell>
          <cell r="H3214">
            <v>5000000</v>
          </cell>
          <cell r="I3214">
            <v>1099000</v>
          </cell>
          <cell r="J3214">
            <v>0</v>
          </cell>
        </row>
        <row r="3215">
          <cell r="C3215" t="str">
            <v>620LONGAN</v>
          </cell>
          <cell r="D3215" t="str">
            <v>MLLA-006</v>
          </cell>
          <cell r="H3215">
            <v>5000000</v>
          </cell>
          <cell r="I3215">
            <v>997000</v>
          </cell>
          <cell r="J3215">
            <v>0</v>
          </cell>
        </row>
        <row r="3216">
          <cell r="C3216" t="str">
            <v>620LONGAN</v>
          </cell>
          <cell r="D3216" t="str">
            <v>MLLA-006</v>
          </cell>
          <cell r="H3216">
            <v>6000000</v>
          </cell>
          <cell r="I3216">
            <v>1099000</v>
          </cell>
          <cell r="J3216">
            <v>1000000</v>
          </cell>
        </row>
        <row r="3217">
          <cell r="C3217" t="str">
            <v>620LONGAN</v>
          </cell>
          <cell r="D3217" t="str">
            <v>MLLA-006</v>
          </cell>
          <cell r="H3217">
            <v>5000000</v>
          </cell>
          <cell r="I3217">
            <v>1116000</v>
          </cell>
          <cell r="J3217">
            <v>0</v>
          </cell>
        </row>
        <row r="3218">
          <cell r="C3218" t="str">
            <v>620LONGAN</v>
          </cell>
          <cell r="D3218" t="str">
            <v>MLLA-006</v>
          </cell>
          <cell r="H3218">
            <v>4629629.6296296297</v>
          </cell>
          <cell r="I3218">
            <v>1150000</v>
          </cell>
          <cell r="J3218">
            <v>0</v>
          </cell>
        </row>
        <row r="3219">
          <cell r="C3219" t="str">
            <v>620LONGAN</v>
          </cell>
          <cell r="D3219" t="str">
            <v>MLLA-006</v>
          </cell>
          <cell r="H3219">
            <v>5000000</v>
          </cell>
          <cell r="I3219">
            <v>1218000</v>
          </cell>
          <cell r="J3219">
            <v>0</v>
          </cell>
        </row>
        <row r="3220">
          <cell r="C3220" t="str">
            <v>620LONGAN</v>
          </cell>
          <cell r="D3220" t="str">
            <v>MLLA-006</v>
          </cell>
          <cell r="H3220">
            <v>5000000</v>
          </cell>
          <cell r="I3220">
            <v>1065000</v>
          </cell>
          <cell r="J3220">
            <v>0</v>
          </cell>
        </row>
        <row r="3221">
          <cell r="C3221" t="str">
            <v>620LONGAN</v>
          </cell>
          <cell r="D3221" t="str">
            <v>MLLA-006</v>
          </cell>
          <cell r="H3221">
            <v>6000000</v>
          </cell>
          <cell r="I3221">
            <v>1167000</v>
          </cell>
          <cell r="J3221">
            <v>1000000</v>
          </cell>
        </row>
        <row r="3222">
          <cell r="C3222" t="str">
            <v>620LONGAN</v>
          </cell>
          <cell r="D3222" t="str">
            <v>MLLA-006</v>
          </cell>
          <cell r="H3222">
            <v>4666666.666666667</v>
          </cell>
          <cell r="I3222">
            <v>1167000</v>
          </cell>
          <cell r="J3222">
            <v>0</v>
          </cell>
        </row>
        <row r="3223">
          <cell r="C3223" t="str">
            <v>620LONGAN</v>
          </cell>
          <cell r="D3223" t="str">
            <v>MLLA-006</v>
          </cell>
          <cell r="H3223">
            <v>7000000</v>
          </cell>
          <cell r="I3223">
            <v>1303000</v>
          </cell>
          <cell r="J3223">
            <v>0</v>
          </cell>
        </row>
        <row r="3224">
          <cell r="C3224" t="str">
            <v>620LONGAN</v>
          </cell>
          <cell r="D3224" t="str">
            <v>MLLA-006</v>
          </cell>
          <cell r="H3224">
            <v>6600000</v>
          </cell>
          <cell r="I3224">
            <v>929000</v>
          </cell>
          <cell r="J3224">
            <v>1000000</v>
          </cell>
        </row>
        <row r="3225">
          <cell r="C3225" t="str">
            <v>620LONGAN</v>
          </cell>
          <cell r="D3225" t="str">
            <v>MLLA-006</v>
          </cell>
          <cell r="H3225">
            <v>6000000</v>
          </cell>
          <cell r="I3225">
            <v>1167000</v>
          </cell>
          <cell r="J3225">
            <v>2000000</v>
          </cell>
        </row>
        <row r="3226">
          <cell r="C3226" t="str">
            <v>620LONGAN</v>
          </cell>
          <cell r="D3226" t="str">
            <v>MLLA-006</v>
          </cell>
          <cell r="H3226">
            <v>5000000</v>
          </cell>
          <cell r="I3226">
            <v>1218000</v>
          </cell>
          <cell r="J3226">
            <v>2000000</v>
          </cell>
        </row>
        <row r="3227">
          <cell r="C3227" t="str">
            <v>620LONGAN</v>
          </cell>
          <cell r="D3227" t="str">
            <v>MLLA-011</v>
          </cell>
          <cell r="H3227">
            <v>9000000</v>
          </cell>
          <cell r="I3227">
            <v>952000</v>
          </cell>
          <cell r="J3227">
            <v>3000000</v>
          </cell>
        </row>
        <row r="3228">
          <cell r="C3228" t="str">
            <v>620LONGAN</v>
          </cell>
          <cell r="D3228" t="str">
            <v>MLLA-011</v>
          </cell>
          <cell r="H3228">
            <v>8000000</v>
          </cell>
          <cell r="I3228">
            <v>1054000</v>
          </cell>
          <cell r="J3228">
            <v>4000000</v>
          </cell>
        </row>
        <row r="3229">
          <cell r="C3229" t="str">
            <v>620LONGAN</v>
          </cell>
          <cell r="D3229" t="str">
            <v>MLLA-011</v>
          </cell>
          <cell r="H3229">
            <v>6000000</v>
          </cell>
          <cell r="I3229">
            <v>918000</v>
          </cell>
          <cell r="J3229">
            <v>4000000</v>
          </cell>
        </row>
        <row r="3230">
          <cell r="C3230" t="str">
            <v>620LONGAN</v>
          </cell>
          <cell r="D3230" t="str">
            <v>MLLA-011</v>
          </cell>
          <cell r="H3230">
            <v>8500000</v>
          </cell>
          <cell r="I3230">
            <v>1167000</v>
          </cell>
          <cell r="J3230">
            <v>500000</v>
          </cell>
        </row>
        <row r="3231">
          <cell r="C3231" t="str">
            <v>620LONGAN</v>
          </cell>
          <cell r="D3231" t="str">
            <v>MLLA-011</v>
          </cell>
          <cell r="H3231">
            <v>8500000</v>
          </cell>
          <cell r="I3231">
            <v>1054000</v>
          </cell>
          <cell r="J3231">
            <v>3250000</v>
          </cell>
        </row>
        <row r="3232">
          <cell r="C3232" t="str">
            <v>620LONGAN</v>
          </cell>
          <cell r="D3232" t="str">
            <v>MLLA-011</v>
          </cell>
          <cell r="H3232">
            <v>4700000</v>
          </cell>
          <cell r="I3232">
            <v>1354000</v>
          </cell>
          <cell r="J3232">
            <v>2800000</v>
          </cell>
        </row>
        <row r="3233">
          <cell r="C3233" t="str">
            <v>620LONGAN</v>
          </cell>
          <cell r="D3233" t="str">
            <v>MLLA-011</v>
          </cell>
          <cell r="H3233">
            <v>5000000</v>
          </cell>
          <cell r="I3233">
            <v>1354000</v>
          </cell>
          <cell r="J3233">
            <v>1500000</v>
          </cell>
        </row>
        <row r="3234">
          <cell r="C3234" t="str">
            <v>620LONGAN</v>
          </cell>
          <cell r="D3234" t="str">
            <v>MLLA-011</v>
          </cell>
          <cell r="H3234">
            <v>4500000</v>
          </cell>
          <cell r="I3234">
            <v>1354000</v>
          </cell>
          <cell r="J3234">
            <v>2000000</v>
          </cell>
        </row>
        <row r="3235">
          <cell r="C3235" t="str">
            <v>620LONGAN</v>
          </cell>
          <cell r="D3235" t="str">
            <v>MLLA-011</v>
          </cell>
          <cell r="H3235">
            <v>7000000</v>
          </cell>
          <cell r="I3235">
            <v>1320000</v>
          </cell>
          <cell r="J3235">
            <v>0</v>
          </cell>
        </row>
        <row r="3236">
          <cell r="C3236" t="str">
            <v>620LONGAN</v>
          </cell>
          <cell r="D3236" t="str">
            <v>MLLA-011</v>
          </cell>
          <cell r="H3236">
            <v>4200000</v>
          </cell>
          <cell r="I3236">
            <v>1354000</v>
          </cell>
          <cell r="J3236">
            <v>1800000.0000000002</v>
          </cell>
        </row>
        <row r="3237">
          <cell r="C3237" t="str">
            <v>620LONGAN</v>
          </cell>
          <cell r="D3237" t="str">
            <v>MLLA-011</v>
          </cell>
          <cell r="H3237">
            <v>5600000</v>
          </cell>
          <cell r="I3237">
            <v>1354000</v>
          </cell>
          <cell r="J3237">
            <v>2400000</v>
          </cell>
        </row>
        <row r="3238">
          <cell r="C3238" t="str">
            <v>620LONGAN</v>
          </cell>
          <cell r="D3238" t="str">
            <v>MLLA-011</v>
          </cell>
          <cell r="H3238">
            <v>8000000</v>
          </cell>
          <cell r="I3238">
            <v>1116000</v>
          </cell>
          <cell r="J3238">
            <v>2000000</v>
          </cell>
        </row>
        <row r="3239">
          <cell r="C3239" t="str">
            <v>620LONGAN</v>
          </cell>
          <cell r="D3239" t="str">
            <v>MLLA-011</v>
          </cell>
          <cell r="H3239">
            <v>6500000</v>
          </cell>
          <cell r="I3239">
            <v>1252000</v>
          </cell>
          <cell r="J3239">
            <v>0</v>
          </cell>
        </row>
        <row r="3240">
          <cell r="C3240" t="str">
            <v>620LONGAN</v>
          </cell>
          <cell r="D3240" t="str">
            <v>MLLA-011</v>
          </cell>
          <cell r="H3240">
            <v>6500000</v>
          </cell>
          <cell r="I3240">
            <v>1201000</v>
          </cell>
          <cell r="J3240">
            <v>500000</v>
          </cell>
        </row>
        <row r="3241">
          <cell r="C3241" t="str">
            <v>620LONGAN</v>
          </cell>
          <cell r="D3241" t="str">
            <v>MLLA-011</v>
          </cell>
          <cell r="H3241">
            <v>6000000</v>
          </cell>
          <cell r="I3241">
            <v>1354000</v>
          </cell>
          <cell r="J3241">
            <v>1000000</v>
          </cell>
        </row>
        <row r="3242">
          <cell r="C3242" t="str">
            <v>620LONGAN</v>
          </cell>
          <cell r="D3242" t="str">
            <v>MLLA-011</v>
          </cell>
          <cell r="H3242">
            <v>9000000</v>
          </cell>
          <cell r="I3242">
            <v>1054000</v>
          </cell>
          <cell r="J3242">
            <v>1000000</v>
          </cell>
        </row>
        <row r="3243">
          <cell r="C3243" t="str">
            <v>620LONGAN</v>
          </cell>
          <cell r="D3243" t="str">
            <v>MLLA-011</v>
          </cell>
          <cell r="H3243">
            <v>8000000</v>
          </cell>
          <cell r="I3243">
            <v>1054000</v>
          </cell>
          <cell r="J3243">
            <v>2000000</v>
          </cell>
        </row>
        <row r="3244">
          <cell r="C3244" t="str">
            <v>620LONGAN</v>
          </cell>
          <cell r="D3244" t="str">
            <v>MLLA-011</v>
          </cell>
          <cell r="H3244">
            <v>5000000</v>
          </cell>
          <cell r="I3244">
            <v>1252000</v>
          </cell>
          <cell r="J3244">
            <v>0</v>
          </cell>
        </row>
        <row r="3245">
          <cell r="C3245" t="str">
            <v>620LONGAN</v>
          </cell>
          <cell r="D3245" t="str">
            <v>MLLA-011</v>
          </cell>
          <cell r="H3245">
            <v>4500000</v>
          </cell>
          <cell r="I3245">
            <v>1286000</v>
          </cell>
          <cell r="J3245">
            <v>3000000</v>
          </cell>
        </row>
        <row r="3246">
          <cell r="C3246" t="str">
            <v>620LONGAN</v>
          </cell>
          <cell r="D3246" t="str">
            <v>MLLA-011</v>
          </cell>
          <cell r="H3246">
            <v>7000000</v>
          </cell>
          <cell r="I3246">
            <v>1020000</v>
          </cell>
          <cell r="J3246">
            <v>3000000</v>
          </cell>
        </row>
        <row r="3247">
          <cell r="C3247" t="str">
            <v>620LONGAN</v>
          </cell>
          <cell r="D3247" t="str">
            <v>MLLA-011</v>
          </cell>
          <cell r="H3247">
            <v>7000000</v>
          </cell>
          <cell r="I3247">
            <v>986000</v>
          </cell>
          <cell r="J3247">
            <v>3000000</v>
          </cell>
        </row>
        <row r="3248">
          <cell r="C3248" t="str">
            <v>620LONGAN</v>
          </cell>
          <cell r="D3248" t="str">
            <v>MLLA-011</v>
          </cell>
          <cell r="H3248">
            <v>7000000</v>
          </cell>
          <cell r="I3248">
            <v>1054000</v>
          </cell>
          <cell r="J3248">
            <v>3000000</v>
          </cell>
        </row>
        <row r="3249">
          <cell r="C3249" t="str">
            <v>620LONGAN</v>
          </cell>
          <cell r="D3249" t="str">
            <v>MLLA-011</v>
          </cell>
          <cell r="H3249">
            <v>7000000</v>
          </cell>
          <cell r="I3249">
            <v>1054000</v>
          </cell>
          <cell r="J3249">
            <v>5000000</v>
          </cell>
        </row>
        <row r="3250">
          <cell r="C3250" t="str">
            <v>620LONGAN</v>
          </cell>
          <cell r="D3250" t="str">
            <v>MLLA-011</v>
          </cell>
          <cell r="H3250">
            <v>7000000</v>
          </cell>
          <cell r="I3250">
            <v>1054000</v>
          </cell>
          <cell r="J3250">
            <v>3000000</v>
          </cell>
        </row>
        <row r="3251">
          <cell r="C3251" t="str">
            <v>620LONGAN</v>
          </cell>
          <cell r="D3251" t="str">
            <v>MLLA-011</v>
          </cell>
          <cell r="H3251">
            <v>7000000</v>
          </cell>
          <cell r="I3251">
            <v>1054000</v>
          </cell>
          <cell r="J3251">
            <v>5000000</v>
          </cell>
        </row>
        <row r="3252">
          <cell r="C3252" t="str">
            <v>620LONGAN</v>
          </cell>
          <cell r="D3252" t="str">
            <v>MLLA-011</v>
          </cell>
          <cell r="H3252">
            <v>7000000</v>
          </cell>
          <cell r="J3252">
            <v>3000000</v>
          </cell>
        </row>
        <row r="3253">
          <cell r="C3253" t="str">
            <v>620LONGAN</v>
          </cell>
          <cell r="D3253" t="str">
            <v>MLLA-011</v>
          </cell>
          <cell r="H3253">
            <v>5600000</v>
          </cell>
          <cell r="I3253">
            <v>1354000</v>
          </cell>
          <cell r="J3253">
            <v>2400000</v>
          </cell>
        </row>
        <row r="3254">
          <cell r="C3254" t="str">
            <v>620LONGAN</v>
          </cell>
          <cell r="D3254" t="str">
            <v>MLLA-011</v>
          </cell>
          <cell r="H3254">
            <v>4900000</v>
          </cell>
          <cell r="I3254">
            <v>1252000</v>
          </cell>
          <cell r="J3254">
            <v>2100000</v>
          </cell>
        </row>
        <row r="3255">
          <cell r="C3255" t="str">
            <v>620LONGAN</v>
          </cell>
          <cell r="D3255" t="str">
            <v>MLLA-011</v>
          </cell>
          <cell r="H3255">
            <v>4200000</v>
          </cell>
          <cell r="I3255">
            <v>1354000</v>
          </cell>
          <cell r="J3255">
            <v>2800000</v>
          </cell>
        </row>
        <row r="3256">
          <cell r="C3256" t="str">
            <v>620LONGAN</v>
          </cell>
          <cell r="D3256" t="str">
            <v>MLLA-011</v>
          </cell>
          <cell r="H3256">
            <v>4200000</v>
          </cell>
          <cell r="I3256">
            <v>1354000</v>
          </cell>
          <cell r="J3256">
            <v>2800000</v>
          </cell>
        </row>
        <row r="3257">
          <cell r="C3257" t="str">
            <v>620LONGAN</v>
          </cell>
          <cell r="D3257" t="str">
            <v>MLLA-011</v>
          </cell>
          <cell r="H3257">
            <v>4200000</v>
          </cell>
          <cell r="I3257">
            <v>1354000</v>
          </cell>
          <cell r="J3257">
            <v>2800000</v>
          </cell>
        </row>
        <row r="3258">
          <cell r="C3258" t="str">
            <v>620LONGAN</v>
          </cell>
          <cell r="D3258" t="str">
            <v>MLLA-011</v>
          </cell>
          <cell r="H3258">
            <v>4200000</v>
          </cell>
          <cell r="I3258">
            <v>1320000</v>
          </cell>
          <cell r="J3258">
            <v>1800000.0000000002</v>
          </cell>
        </row>
        <row r="3259">
          <cell r="C3259" t="str">
            <v>620LONGAN</v>
          </cell>
          <cell r="D3259" t="str">
            <v>MLLA-011</v>
          </cell>
          <cell r="H3259">
            <v>4200000</v>
          </cell>
          <cell r="I3259">
            <v>1354000</v>
          </cell>
          <cell r="J3259">
            <v>2800000</v>
          </cell>
        </row>
        <row r="3260">
          <cell r="C3260" t="str">
            <v>620LONGAN</v>
          </cell>
          <cell r="D3260" t="str">
            <v>MLLA-011</v>
          </cell>
          <cell r="H3260">
            <v>5600000</v>
          </cell>
          <cell r="I3260">
            <v>1354000</v>
          </cell>
          <cell r="J3260">
            <v>2400000</v>
          </cell>
        </row>
        <row r="3261">
          <cell r="C3261" t="str">
            <v>620LONGAN</v>
          </cell>
          <cell r="D3261" t="str">
            <v>MLLA-011</v>
          </cell>
          <cell r="H3261">
            <v>4200000</v>
          </cell>
          <cell r="I3261">
            <v>1354000</v>
          </cell>
          <cell r="J3261">
            <v>2800000</v>
          </cell>
        </row>
        <row r="3262">
          <cell r="C3262" t="str">
            <v>620LONGAN</v>
          </cell>
          <cell r="D3262" t="str">
            <v>MLLA-011</v>
          </cell>
          <cell r="H3262">
            <v>2800000</v>
          </cell>
          <cell r="I3262">
            <v>646000</v>
          </cell>
          <cell r="J3262">
            <v>2200000</v>
          </cell>
        </row>
        <row r="3263">
          <cell r="C3263" t="str">
            <v>620LONGAN</v>
          </cell>
          <cell r="D3263" t="str">
            <v>MLLA-011</v>
          </cell>
          <cell r="H3263">
            <v>4200000</v>
          </cell>
          <cell r="I3263">
            <v>1337000</v>
          </cell>
          <cell r="J3263">
            <v>1800000.0000000002</v>
          </cell>
        </row>
        <row r="3264">
          <cell r="C3264" t="str">
            <v>620LONGAN</v>
          </cell>
          <cell r="D3264" t="str">
            <v>MLLA-011</v>
          </cell>
          <cell r="H3264">
            <v>9600000</v>
          </cell>
          <cell r="I3264">
            <v>1054000</v>
          </cell>
          <cell r="J3264">
            <v>2400000</v>
          </cell>
        </row>
        <row r="3265">
          <cell r="C3265" t="str">
            <v>620LONGAN</v>
          </cell>
          <cell r="D3265" t="str">
            <v>MLLA-011</v>
          </cell>
          <cell r="H3265">
            <v>4200000</v>
          </cell>
          <cell r="I3265">
            <v>1269000</v>
          </cell>
          <cell r="J3265">
            <v>2800000</v>
          </cell>
        </row>
        <row r="3266">
          <cell r="C3266" t="str">
            <v>620LONGAN</v>
          </cell>
          <cell r="D3266" t="str">
            <v>MLLA-011</v>
          </cell>
          <cell r="H3266">
            <v>4200000</v>
          </cell>
          <cell r="I3266">
            <v>1286000</v>
          </cell>
          <cell r="J3266">
            <v>2800000</v>
          </cell>
        </row>
        <row r="3267">
          <cell r="C3267" t="str">
            <v>620LONGAN</v>
          </cell>
          <cell r="D3267" t="str">
            <v>MLLA-011</v>
          </cell>
          <cell r="H3267">
            <v>4900000</v>
          </cell>
          <cell r="I3267">
            <v>1354000</v>
          </cell>
          <cell r="J3267">
            <v>2600000</v>
          </cell>
        </row>
        <row r="3268">
          <cell r="C3268" t="str">
            <v>620LONGAN</v>
          </cell>
          <cell r="D3268" t="str">
            <v>MLLA-011</v>
          </cell>
          <cell r="H3268">
            <v>4200000</v>
          </cell>
          <cell r="I3268">
            <v>1354000</v>
          </cell>
          <cell r="J3268">
            <v>2800000</v>
          </cell>
        </row>
        <row r="3269">
          <cell r="C3269" t="str">
            <v>620LONGAN</v>
          </cell>
          <cell r="D3269" t="str">
            <v>MLLA-011</v>
          </cell>
          <cell r="H3269">
            <v>5200000</v>
          </cell>
          <cell r="I3269">
            <v>1354000</v>
          </cell>
          <cell r="J3269">
            <v>1800000.0000000002</v>
          </cell>
        </row>
        <row r="3270">
          <cell r="C3270" t="str">
            <v>620LONGAN</v>
          </cell>
          <cell r="D3270" t="str">
            <v>MLLA-011</v>
          </cell>
          <cell r="H3270">
            <v>5600000</v>
          </cell>
          <cell r="I3270">
            <v>1354000</v>
          </cell>
          <cell r="J3270">
            <v>2400000</v>
          </cell>
        </row>
        <row r="3271">
          <cell r="C3271" t="str">
            <v>620LONGAN</v>
          </cell>
          <cell r="D3271" t="str">
            <v>MLLA-011</v>
          </cell>
          <cell r="H3271">
            <v>4200000</v>
          </cell>
          <cell r="I3271">
            <v>1354000</v>
          </cell>
          <cell r="J3271">
            <v>2800000</v>
          </cell>
        </row>
        <row r="3272">
          <cell r="C3272" t="str">
            <v>620LONGAN</v>
          </cell>
          <cell r="D3272" t="str">
            <v>MLLA-011</v>
          </cell>
          <cell r="H3272">
            <v>4200000</v>
          </cell>
          <cell r="I3272">
            <v>1354000</v>
          </cell>
          <cell r="J3272">
            <v>1800000.0000000002</v>
          </cell>
        </row>
        <row r="3273">
          <cell r="C3273" t="str">
            <v>620LONGAN</v>
          </cell>
          <cell r="D3273" t="str">
            <v>MLLA-011</v>
          </cell>
          <cell r="H3273">
            <v>5600000</v>
          </cell>
          <cell r="I3273">
            <v>1354000</v>
          </cell>
          <cell r="J3273">
            <v>2400000</v>
          </cell>
        </row>
        <row r="3274">
          <cell r="C3274" t="str">
            <v>620LONGAN</v>
          </cell>
          <cell r="D3274" t="str">
            <v>MLLA-011</v>
          </cell>
          <cell r="H3274">
            <v>4200000</v>
          </cell>
          <cell r="I3274">
            <v>1303000</v>
          </cell>
          <cell r="J3274">
            <v>2800000</v>
          </cell>
        </row>
        <row r="3275">
          <cell r="C3275" t="str">
            <v>620LONGAN</v>
          </cell>
          <cell r="D3275" t="str">
            <v>MLLA-011</v>
          </cell>
          <cell r="H3275">
            <v>4200000</v>
          </cell>
          <cell r="I3275">
            <v>1354000</v>
          </cell>
          <cell r="J3275">
            <v>1800000.0000000002</v>
          </cell>
        </row>
        <row r="3276">
          <cell r="C3276" t="str">
            <v>620LONGAN</v>
          </cell>
          <cell r="D3276" t="str">
            <v>MLLA-011</v>
          </cell>
          <cell r="H3276">
            <v>4900000</v>
          </cell>
          <cell r="I3276">
            <v>1354000</v>
          </cell>
          <cell r="J3276">
            <v>2100000</v>
          </cell>
        </row>
        <row r="3277">
          <cell r="C3277" t="str">
            <v>620LONGAN</v>
          </cell>
          <cell r="D3277" t="str">
            <v>MLLA-011</v>
          </cell>
          <cell r="H3277">
            <v>4200000</v>
          </cell>
          <cell r="I3277">
            <v>1354000</v>
          </cell>
          <cell r="J3277">
            <v>1800000.0000000002</v>
          </cell>
        </row>
        <row r="3278">
          <cell r="C3278" t="str">
            <v>620LONGAN</v>
          </cell>
          <cell r="D3278" t="str">
            <v>MLLA-011</v>
          </cell>
          <cell r="H3278">
            <v>10592592.592592593</v>
          </cell>
          <cell r="I3278">
            <v>1020000</v>
          </cell>
          <cell r="J3278">
            <v>3851851.8518518517</v>
          </cell>
        </row>
        <row r="3279">
          <cell r="C3279" t="str">
            <v>620LONGAN</v>
          </cell>
          <cell r="D3279" t="str">
            <v>MLLA-011</v>
          </cell>
          <cell r="H3279">
            <v>4200000</v>
          </cell>
          <cell r="I3279">
            <v>1286000</v>
          </cell>
          <cell r="J3279">
            <v>1800000.0000000002</v>
          </cell>
        </row>
        <row r="3280">
          <cell r="C3280" t="str">
            <v>620LONGAN</v>
          </cell>
          <cell r="D3280" t="str">
            <v>MLLA-011</v>
          </cell>
          <cell r="H3280">
            <v>6000000</v>
          </cell>
          <cell r="I3280">
            <v>1354000</v>
          </cell>
          <cell r="J3280">
            <v>2500000</v>
          </cell>
        </row>
        <row r="3281">
          <cell r="C3281" t="str">
            <v>620LONGAN</v>
          </cell>
          <cell r="D3281" t="str">
            <v>MLLA-011</v>
          </cell>
          <cell r="H3281">
            <v>8000000</v>
          </cell>
          <cell r="I3281">
            <v>1020000</v>
          </cell>
          <cell r="J3281">
            <v>2000000</v>
          </cell>
        </row>
        <row r="3282">
          <cell r="C3282" t="str">
            <v>620LONGAN</v>
          </cell>
          <cell r="D3282" t="str">
            <v>MLLA-011</v>
          </cell>
          <cell r="H3282">
            <v>4044444.4444444445</v>
          </cell>
          <cell r="I3282">
            <v>918000</v>
          </cell>
          <cell r="J3282">
            <v>1733333.3333333335</v>
          </cell>
        </row>
        <row r="3283">
          <cell r="C3283" t="str">
            <v>620LONGAN</v>
          </cell>
          <cell r="D3283" t="str">
            <v>MLLA-011</v>
          </cell>
          <cell r="H3283">
            <v>4200000</v>
          </cell>
          <cell r="I3283">
            <v>1354000</v>
          </cell>
          <cell r="J3283">
            <v>1800000.0000000002</v>
          </cell>
        </row>
        <row r="3284">
          <cell r="C3284" t="str">
            <v>620LONGAN</v>
          </cell>
          <cell r="D3284" t="str">
            <v>MLLA-011</v>
          </cell>
          <cell r="H3284">
            <v>7000000</v>
          </cell>
          <cell r="I3284">
            <v>1054000</v>
          </cell>
          <cell r="J3284">
            <v>3000000</v>
          </cell>
        </row>
        <row r="3285">
          <cell r="C3285" t="str">
            <v>620LONGAN</v>
          </cell>
          <cell r="D3285" t="str">
            <v>MLLA-011</v>
          </cell>
          <cell r="H3285">
            <v>1555555.5555555555</v>
          </cell>
          <cell r="I3285">
            <v>170000</v>
          </cell>
          <cell r="J3285">
            <v>666666.66666666663</v>
          </cell>
        </row>
        <row r="3286">
          <cell r="C3286" t="str">
            <v>620LONGAN</v>
          </cell>
          <cell r="D3286" t="str">
            <v>MLLA-011</v>
          </cell>
          <cell r="H3286">
            <v>7000000</v>
          </cell>
          <cell r="I3286">
            <v>986000</v>
          </cell>
          <cell r="J3286">
            <v>3000000</v>
          </cell>
        </row>
        <row r="3287">
          <cell r="C3287" t="str">
            <v>620LONGAN</v>
          </cell>
          <cell r="D3287" t="str">
            <v>MLLA-011</v>
          </cell>
          <cell r="H3287">
            <v>7000000</v>
          </cell>
          <cell r="I3287">
            <v>51000</v>
          </cell>
          <cell r="J3287">
            <v>3000000</v>
          </cell>
        </row>
        <row r="3288">
          <cell r="C3288" t="str">
            <v>620LONGAN</v>
          </cell>
          <cell r="D3288" t="str">
            <v>MLLA-011</v>
          </cell>
          <cell r="H3288">
            <v>4900000</v>
          </cell>
          <cell r="I3288">
            <v>1201000</v>
          </cell>
          <cell r="J3288">
            <v>2100000</v>
          </cell>
        </row>
        <row r="3289">
          <cell r="C3289" t="str">
            <v>620LONGAN</v>
          </cell>
          <cell r="D3289" t="str">
            <v>MLLA-011</v>
          </cell>
          <cell r="H3289">
            <v>4200000</v>
          </cell>
          <cell r="I3289">
            <v>1354000</v>
          </cell>
          <cell r="J3289">
            <v>1800000.0000000002</v>
          </cell>
        </row>
        <row r="3290">
          <cell r="C3290" t="str">
            <v>620LONGAN</v>
          </cell>
          <cell r="D3290" t="str">
            <v>MLLA-011</v>
          </cell>
          <cell r="H3290">
            <v>4200000</v>
          </cell>
          <cell r="I3290">
            <v>1269000</v>
          </cell>
          <cell r="J3290">
            <v>1800000.0000000002</v>
          </cell>
        </row>
        <row r="3291">
          <cell r="C3291" t="str">
            <v>620LONGAN</v>
          </cell>
          <cell r="D3291" t="str">
            <v>MLLA-011</v>
          </cell>
          <cell r="H3291">
            <v>4200000</v>
          </cell>
          <cell r="I3291">
            <v>1320000</v>
          </cell>
          <cell r="J3291">
            <v>1800000.0000000002</v>
          </cell>
        </row>
        <row r="3292">
          <cell r="C3292" t="str">
            <v>620LONGAN</v>
          </cell>
          <cell r="D3292" t="str">
            <v>MLLA-011</v>
          </cell>
          <cell r="H3292">
            <v>5200000</v>
          </cell>
          <cell r="I3292">
            <v>1320000</v>
          </cell>
          <cell r="J3292">
            <v>2300000</v>
          </cell>
        </row>
        <row r="3293">
          <cell r="C3293" t="str">
            <v>620LONGAN</v>
          </cell>
          <cell r="D3293" t="str">
            <v>MLLA-011</v>
          </cell>
          <cell r="H3293">
            <v>7000000</v>
          </cell>
          <cell r="I3293">
            <v>1037000</v>
          </cell>
          <cell r="J3293">
            <v>3000000</v>
          </cell>
        </row>
        <row r="3294">
          <cell r="C3294" t="str">
            <v>620LONGAN</v>
          </cell>
          <cell r="D3294" t="str">
            <v>MLLA-011</v>
          </cell>
          <cell r="H3294">
            <v>7000000</v>
          </cell>
          <cell r="I3294">
            <v>1020000</v>
          </cell>
          <cell r="J3294">
            <v>3000000</v>
          </cell>
        </row>
        <row r="3295">
          <cell r="C3295" t="str">
            <v>620LONGAN</v>
          </cell>
          <cell r="D3295" t="str">
            <v>MLLA-011</v>
          </cell>
          <cell r="H3295">
            <v>4900000</v>
          </cell>
          <cell r="I3295">
            <v>1286000</v>
          </cell>
          <cell r="J3295">
            <v>2100000</v>
          </cell>
        </row>
        <row r="3296">
          <cell r="C3296" t="str">
            <v>620LONGAN</v>
          </cell>
          <cell r="D3296" t="str">
            <v>MLLA-011</v>
          </cell>
          <cell r="H3296">
            <v>4900000</v>
          </cell>
          <cell r="I3296">
            <v>1286000</v>
          </cell>
          <cell r="J3296">
            <v>2100000</v>
          </cell>
        </row>
        <row r="3297">
          <cell r="C3297" t="str">
            <v>620LONGAN</v>
          </cell>
          <cell r="D3297" t="str">
            <v>MLLA-011</v>
          </cell>
          <cell r="H3297">
            <v>4200000</v>
          </cell>
          <cell r="I3297">
            <v>1354000</v>
          </cell>
          <cell r="J3297">
            <v>1800000.0000000002</v>
          </cell>
        </row>
        <row r="3298">
          <cell r="C3298" t="str">
            <v>620LONGAN</v>
          </cell>
          <cell r="D3298" t="str">
            <v>MLLA-011</v>
          </cell>
          <cell r="H3298">
            <v>4900000</v>
          </cell>
          <cell r="I3298">
            <v>1218000</v>
          </cell>
          <cell r="J3298">
            <v>1600000</v>
          </cell>
        </row>
        <row r="3299">
          <cell r="C3299" t="str">
            <v>620LONGAN</v>
          </cell>
          <cell r="D3299" t="str">
            <v>MLLA-011</v>
          </cell>
          <cell r="H3299">
            <v>4900000</v>
          </cell>
          <cell r="I3299">
            <v>1286000</v>
          </cell>
          <cell r="J3299">
            <v>2100000</v>
          </cell>
        </row>
        <row r="3300">
          <cell r="C3300" t="str">
            <v>620LONGAN</v>
          </cell>
          <cell r="D3300" t="str">
            <v>MLLA-011</v>
          </cell>
          <cell r="H3300">
            <v>4500000</v>
          </cell>
          <cell r="I3300">
            <v>1354000</v>
          </cell>
          <cell r="J3300">
            <v>2000000</v>
          </cell>
        </row>
        <row r="3301">
          <cell r="C3301" t="str">
            <v>620LONGAN</v>
          </cell>
          <cell r="D3301" t="str">
            <v>MLLA-011</v>
          </cell>
          <cell r="H3301">
            <v>4500000</v>
          </cell>
          <cell r="I3301">
            <v>1354000</v>
          </cell>
          <cell r="J3301">
            <v>2000000</v>
          </cell>
        </row>
        <row r="3302">
          <cell r="C3302" t="str">
            <v>620LONGAN</v>
          </cell>
          <cell r="D3302" t="str">
            <v>MLLA-011</v>
          </cell>
          <cell r="H3302">
            <v>4500000</v>
          </cell>
          <cell r="I3302">
            <v>1354000</v>
          </cell>
          <cell r="J3302">
            <v>2000000</v>
          </cell>
        </row>
        <row r="3303">
          <cell r="C3303" t="str">
            <v>620LONGAN</v>
          </cell>
          <cell r="D3303" t="str">
            <v>MLLA-011</v>
          </cell>
          <cell r="H3303">
            <v>4500000</v>
          </cell>
          <cell r="I3303">
            <v>1354000</v>
          </cell>
          <cell r="J3303">
            <v>2000000</v>
          </cell>
        </row>
        <row r="3304">
          <cell r="C3304" t="str">
            <v>620LONGAN</v>
          </cell>
          <cell r="D3304" t="str">
            <v>MLLA-011</v>
          </cell>
          <cell r="H3304">
            <v>4500000</v>
          </cell>
          <cell r="I3304">
            <v>1354000</v>
          </cell>
          <cell r="J3304">
            <v>2000000</v>
          </cell>
        </row>
        <row r="3305">
          <cell r="C3305" t="str">
            <v>620LONGAN</v>
          </cell>
          <cell r="D3305" t="str">
            <v>MLLA-011</v>
          </cell>
          <cell r="H3305">
            <v>4500000</v>
          </cell>
          <cell r="I3305">
            <v>1354000</v>
          </cell>
          <cell r="J3305">
            <v>2000000</v>
          </cell>
        </row>
        <row r="3306">
          <cell r="C3306" t="str">
            <v>620LONGAN</v>
          </cell>
          <cell r="D3306" t="str">
            <v>MLLA-011</v>
          </cell>
          <cell r="H3306">
            <v>4500000</v>
          </cell>
          <cell r="I3306">
            <v>1320000</v>
          </cell>
          <cell r="J3306">
            <v>2000000</v>
          </cell>
        </row>
        <row r="3307">
          <cell r="C3307" t="str">
            <v>620LONGAN</v>
          </cell>
          <cell r="D3307" t="str">
            <v>MLLA-011</v>
          </cell>
          <cell r="H3307">
            <v>4500000</v>
          </cell>
          <cell r="I3307">
            <v>1354000</v>
          </cell>
          <cell r="J3307">
            <v>2000000</v>
          </cell>
        </row>
        <row r="3308">
          <cell r="C3308" t="str">
            <v>620LONGAN</v>
          </cell>
          <cell r="D3308" t="str">
            <v>MLLA-011</v>
          </cell>
          <cell r="H3308">
            <v>4500000</v>
          </cell>
          <cell r="I3308">
            <v>1354000</v>
          </cell>
          <cell r="J3308">
            <v>2000000</v>
          </cell>
        </row>
        <row r="3309">
          <cell r="C3309" t="str">
            <v>620LONGAN</v>
          </cell>
          <cell r="D3309" t="str">
            <v>MLLA-011</v>
          </cell>
          <cell r="H3309">
            <v>4500000</v>
          </cell>
          <cell r="I3309">
            <v>1354000</v>
          </cell>
          <cell r="J3309">
            <v>2000000</v>
          </cell>
        </row>
        <row r="3310">
          <cell r="C3310" t="str">
            <v>620LONGAN</v>
          </cell>
          <cell r="D3310" t="str">
            <v>MLLA-011</v>
          </cell>
          <cell r="H3310">
            <v>4500000</v>
          </cell>
          <cell r="I3310">
            <v>1354000</v>
          </cell>
          <cell r="J3310">
            <v>2000000</v>
          </cell>
        </row>
        <row r="3311">
          <cell r="C3311" t="str">
            <v>620LONGAN</v>
          </cell>
          <cell r="D3311" t="str">
            <v>MLLA-011</v>
          </cell>
          <cell r="H3311">
            <v>4500000</v>
          </cell>
          <cell r="I3311">
            <v>1354000</v>
          </cell>
          <cell r="J3311">
            <v>2000000</v>
          </cell>
        </row>
        <row r="3312">
          <cell r="C3312" t="str">
            <v>620LONGAN</v>
          </cell>
          <cell r="D3312" t="str">
            <v>MLLA-011</v>
          </cell>
          <cell r="H3312">
            <v>4500000</v>
          </cell>
          <cell r="I3312">
            <v>1354000</v>
          </cell>
          <cell r="J3312">
            <v>2000000</v>
          </cell>
        </row>
        <row r="3313">
          <cell r="C3313" t="str">
            <v>620LONGAN</v>
          </cell>
          <cell r="D3313" t="str">
            <v>MLLA-011</v>
          </cell>
          <cell r="H3313">
            <v>6000000</v>
          </cell>
          <cell r="I3313">
            <v>895000</v>
          </cell>
          <cell r="J3313">
            <v>2000000</v>
          </cell>
        </row>
        <row r="3314">
          <cell r="C3314" t="str">
            <v>620LONGAN</v>
          </cell>
          <cell r="D3314" t="str">
            <v>MLLA-011</v>
          </cell>
          <cell r="H3314">
            <v>4800000</v>
          </cell>
          <cell r="I3314">
            <v>1320000</v>
          </cell>
          <cell r="J3314">
            <v>2700000</v>
          </cell>
        </row>
        <row r="3315">
          <cell r="C3315" t="str">
            <v>620LONGAN</v>
          </cell>
          <cell r="D3315" t="str">
            <v>MLLA-011</v>
          </cell>
          <cell r="H3315">
            <v>6000000</v>
          </cell>
          <cell r="I3315">
            <v>1048000</v>
          </cell>
          <cell r="J3315">
            <v>500000</v>
          </cell>
        </row>
        <row r="3316">
          <cell r="C3316" t="str">
            <v>620LONGAN</v>
          </cell>
          <cell r="D3316" t="str">
            <v>MLLA-011</v>
          </cell>
          <cell r="H3316">
            <v>4800000</v>
          </cell>
          <cell r="I3316">
            <v>1354000</v>
          </cell>
          <cell r="J3316">
            <v>2700000</v>
          </cell>
        </row>
        <row r="3317">
          <cell r="C3317" t="str">
            <v>620LONGAN</v>
          </cell>
          <cell r="D3317" t="str">
            <v>MLLA-011</v>
          </cell>
          <cell r="H3317">
            <v>4800000</v>
          </cell>
          <cell r="I3317">
            <v>1354000</v>
          </cell>
          <cell r="J3317">
            <v>2700000</v>
          </cell>
        </row>
        <row r="3318">
          <cell r="C3318" t="str">
            <v>620LONGAN</v>
          </cell>
          <cell r="D3318" t="str">
            <v>MLLA-011</v>
          </cell>
          <cell r="H3318">
            <v>4800000</v>
          </cell>
          <cell r="I3318">
            <v>1354000</v>
          </cell>
          <cell r="J3318">
            <v>2700000</v>
          </cell>
        </row>
        <row r="3319">
          <cell r="C3319" t="str">
            <v>620LONGAN</v>
          </cell>
          <cell r="D3319" t="str">
            <v>MLLA-011</v>
          </cell>
          <cell r="H3319">
            <v>4800000</v>
          </cell>
          <cell r="I3319">
            <v>1354000</v>
          </cell>
          <cell r="J3319">
            <v>2700000</v>
          </cell>
        </row>
        <row r="3320">
          <cell r="C3320" t="str">
            <v>620LONGAN</v>
          </cell>
          <cell r="D3320" t="str">
            <v>MLLA-012</v>
          </cell>
          <cell r="H3320">
            <v>9540163.082437275</v>
          </cell>
        </row>
        <row r="3321">
          <cell r="C3321" t="str">
            <v>620LONGAN</v>
          </cell>
          <cell r="D3321" t="str">
            <v>MLLA-012</v>
          </cell>
          <cell r="H3321">
            <v>9574358.8709677421</v>
          </cell>
        </row>
        <row r="3322">
          <cell r="C3322" t="str">
            <v>620LONGAN</v>
          </cell>
          <cell r="D3322" t="str">
            <v>MLLA-012</v>
          </cell>
          <cell r="H3322">
            <v>10370887.096774194</v>
          </cell>
        </row>
        <row r="3323">
          <cell r="C3323" t="str">
            <v>620LONGAN</v>
          </cell>
          <cell r="D3323" t="str">
            <v>MLLA-012</v>
          </cell>
          <cell r="H3323">
            <v>9285500</v>
          </cell>
        </row>
        <row r="3324">
          <cell r="C3324" t="str">
            <v>620LONGAN</v>
          </cell>
          <cell r="D3324" t="str">
            <v>MLLA-012</v>
          </cell>
          <cell r="H3324">
            <v>9264250</v>
          </cell>
        </row>
        <row r="3325">
          <cell r="C3325" t="str">
            <v>620LONGAN</v>
          </cell>
          <cell r="D3325" t="str">
            <v>MLLA-012</v>
          </cell>
          <cell r="H3325">
            <v>8761375</v>
          </cell>
        </row>
        <row r="3326">
          <cell r="C3326" t="str">
            <v>620LONGAN</v>
          </cell>
          <cell r="D3326" t="str">
            <v>MLLA-012</v>
          </cell>
          <cell r="H3326">
            <v>10018125</v>
          </cell>
        </row>
        <row r="3327">
          <cell r="C3327" t="str">
            <v>620LONGAN</v>
          </cell>
          <cell r="D3327" t="str">
            <v>MLLA-012</v>
          </cell>
          <cell r="H3327">
            <v>9166500</v>
          </cell>
        </row>
        <row r="3328">
          <cell r="C3328" t="str">
            <v>620LONGAN</v>
          </cell>
          <cell r="D3328" t="str">
            <v>MLLA-012</v>
          </cell>
          <cell r="H3328">
            <v>10671721.774193548</v>
          </cell>
        </row>
        <row r="3329">
          <cell r="C3329" t="str">
            <v>620LONGAN</v>
          </cell>
          <cell r="D3329" t="str">
            <v>MLLA-012</v>
          </cell>
          <cell r="H3329">
            <v>9965000</v>
          </cell>
        </row>
        <row r="3330">
          <cell r="C3330" t="str">
            <v>620LONGAN</v>
          </cell>
          <cell r="D3330" t="str">
            <v>MLLA-012</v>
          </cell>
          <cell r="H3330">
            <v>9965000</v>
          </cell>
        </row>
        <row r="3331">
          <cell r="C3331" t="str">
            <v>620LONGAN</v>
          </cell>
          <cell r="D3331" t="str">
            <v>MLLA-012</v>
          </cell>
          <cell r="H3331">
            <v>10081875</v>
          </cell>
        </row>
        <row r="3332">
          <cell r="C3332" t="str">
            <v>620LONGAN</v>
          </cell>
          <cell r="D3332" t="str">
            <v>MLLA-012</v>
          </cell>
          <cell r="H3332">
            <v>10171125</v>
          </cell>
        </row>
        <row r="3333">
          <cell r="C3333" t="str">
            <v>620LONGAN</v>
          </cell>
          <cell r="D3333" t="str">
            <v>MLLA-012</v>
          </cell>
          <cell r="H3333">
            <v>10077625</v>
          </cell>
        </row>
        <row r="3334">
          <cell r="C3334" t="str">
            <v>620LONGAN</v>
          </cell>
          <cell r="D3334" t="str">
            <v>MLLA-012</v>
          </cell>
          <cell r="H3334">
            <v>11744000</v>
          </cell>
        </row>
        <row r="3335">
          <cell r="C3335" t="str">
            <v>620LONGAN</v>
          </cell>
          <cell r="D3335" t="str">
            <v>MLLA-012</v>
          </cell>
          <cell r="H3335">
            <v>15735250</v>
          </cell>
        </row>
        <row r="3336">
          <cell r="C3336" t="str">
            <v>620LONGAN</v>
          </cell>
          <cell r="D3336" t="str">
            <v>MLLA-012</v>
          </cell>
          <cell r="H3336">
            <v>11060000</v>
          </cell>
        </row>
        <row r="3337">
          <cell r="C3337" t="str">
            <v>620LONGAN</v>
          </cell>
          <cell r="D3337" t="str">
            <v>MLLA-012</v>
          </cell>
          <cell r="H3337">
            <v>5660375</v>
          </cell>
        </row>
        <row r="3338">
          <cell r="C3338" t="str">
            <v>620LONGAN</v>
          </cell>
          <cell r="D3338" t="str">
            <v>MLLA-012</v>
          </cell>
          <cell r="H3338">
            <v>5968000</v>
          </cell>
        </row>
        <row r="3339">
          <cell r="C3339" t="str">
            <v>620LONGAN</v>
          </cell>
          <cell r="D3339" t="str">
            <v>MLLA-012</v>
          </cell>
          <cell r="H3339">
            <v>9814000</v>
          </cell>
        </row>
        <row r="3340">
          <cell r="C3340" t="str">
            <v>620LONGAN</v>
          </cell>
          <cell r="D3340" t="str">
            <v>MLLA-012</v>
          </cell>
          <cell r="H3340">
            <v>16286000</v>
          </cell>
        </row>
        <row r="3341">
          <cell r="C3341" t="str">
            <v>620LONGAN</v>
          </cell>
          <cell r="D3341" t="str">
            <v>MLLA-012</v>
          </cell>
          <cell r="H3341">
            <v>14662375</v>
          </cell>
        </row>
        <row r="3342">
          <cell r="C3342" t="str">
            <v>620LONGAN</v>
          </cell>
          <cell r="D3342" t="str">
            <v>MLLA-012</v>
          </cell>
          <cell r="H3342">
            <v>10465875</v>
          </cell>
        </row>
        <row r="3343">
          <cell r="C3343" t="str">
            <v>620LONGAN</v>
          </cell>
          <cell r="D3343" t="str">
            <v>MLLA-012</v>
          </cell>
          <cell r="H3343">
            <v>10465875</v>
          </cell>
        </row>
        <row r="3344">
          <cell r="C3344" t="str">
            <v>620LONGAN</v>
          </cell>
          <cell r="D3344" t="str">
            <v>MLLA-012</v>
          </cell>
          <cell r="H3344">
            <v>10305500</v>
          </cell>
        </row>
        <row r="3345">
          <cell r="C3345" t="str">
            <v>620LONGAN</v>
          </cell>
          <cell r="D3345" t="str">
            <v>MLLA-012</v>
          </cell>
          <cell r="H3345">
            <v>7402750</v>
          </cell>
        </row>
        <row r="3346">
          <cell r="C3346" t="str">
            <v>620LONGAN</v>
          </cell>
          <cell r="D3346" t="str">
            <v>MLLA-012</v>
          </cell>
          <cell r="H3346">
            <v>11347000</v>
          </cell>
        </row>
        <row r="3347">
          <cell r="C3347" t="str">
            <v>620LONGAN</v>
          </cell>
          <cell r="D3347" t="str">
            <v>MLLA-012</v>
          </cell>
          <cell r="H3347">
            <v>9913500</v>
          </cell>
        </row>
        <row r="3348">
          <cell r="C3348" t="str">
            <v>620LONGAN</v>
          </cell>
          <cell r="D3348" t="str">
            <v>MLLA-012</v>
          </cell>
          <cell r="H3348">
            <v>10992625</v>
          </cell>
        </row>
        <row r="3349">
          <cell r="C3349" t="str">
            <v>620LONGAN</v>
          </cell>
          <cell r="D3349" t="str">
            <v>MLLA-012</v>
          </cell>
          <cell r="H3349">
            <v>7282000</v>
          </cell>
        </row>
        <row r="3350">
          <cell r="C3350" t="str">
            <v>620LONGAN</v>
          </cell>
          <cell r="D3350" t="str">
            <v>MLLA-012</v>
          </cell>
          <cell r="H3350">
            <v>10591125</v>
          </cell>
        </row>
        <row r="3351">
          <cell r="C3351" t="str">
            <v>620LONGAN</v>
          </cell>
          <cell r="D3351" t="str">
            <v>MLLA-012</v>
          </cell>
          <cell r="H3351">
            <v>9553750</v>
          </cell>
        </row>
        <row r="3352">
          <cell r="C3352" t="str">
            <v>620LONGAN</v>
          </cell>
          <cell r="D3352" t="str">
            <v>MLLA-012</v>
          </cell>
          <cell r="H3352">
            <v>5997750</v>
          </cell>
        </row>
        <row r="3353">
          <cell r="C3353" t="str">
            <v>620LONGAN</v>
          </cell>
          <cell r="D3353" t="str">
            <v>MLLA-012</v>
          </cell>
          <cell r="H3353">
            <v>5127500</v>
          </cell>
        </row>
        <row r="3354">
          <cell r="C3354" t="str">
            <v>620LONGAN</v>
          </cell>
          <cell r="D3354" t="str">
            <v>MLLA-012</v>
          </cell>
          <cell r="H3354">
            <v>11388250</v>
          </cell>
        </row>
        <row r="3355">
          <cell r="C3355" t="str">
            <v>620LONGAN</v>
          </cell>
          <cell r="D3355" t="str">
            <v>MLLA-012</v>
          </cell>
          <cell r="H3355">
            <v>8863500</v>
          </cell>
        </row>
        <row r="3356">
          <cell r="C3356" t="str">
            <v>620LONGAN</v>
          </cell>
          <cell r="D3356" t="str">
            <v>MLLA-012</v>
          </cell>
          <cell r="H3356">
            <v>10004000</v>
          </cell>
        </row>
        <row r="3357">
          <cell r="C3357" t="str">
            <v>620LONGAN</v>
          </cell>
          <cell r="D3357" t="str">
            <v>MLLA-012</v>
          </cell>
          <cell r="H3357">
            <v>13834375</v>
          </cell>
        </row>
        <row r="3358">
          <cell r="C3358" t="str">
            <v>620LONGAN</v>
          </cell>
          <cell r="D3358" t="str">
            <v>MLLA-012</v>
          </cell>
          <cell r="H3358">
            <v>8724500</v>
          </cell>
        </row>
        <row r="3359">
          <cell r="C3359" t="str">
            <v>620LONGAN</v>
          </cell>
          <cell r="D3359" t="str">
            <v>MLLA-012</v>
          </cell>
          <cell r="H3359">
            <v>9426500</v>
          </cell>
        </row>
        <row r="3360">
          <cell r="C3360" t="str">
            <v>620LONGAN</v>
          </cell>
          <cell r="D3360" t="str">
            <v>MLLA-012</v>
          </cell>
          <cell r="H3360">
            <v>9842500</v>
          </cell>
        </row>
        <row r="3361">
          <cell r="C3361" t="str">
            <v>620LONGAN</v>
          </cell>
          <cell r="D3361" t="str">
            <v>MLLA-012</v>
          </cell>
          <cell r="H3361">
            <v>10298125</v>
          </cell>
        </row>
        <row r="3362">
          <cell r="C3362" t="str">
            <v>620LONGAN</v>
          </cell>
          <cell r="D3362" t="str">
            <v>MLLA-012</v>
          </cell>
          <cell r="H3362">
            <v>4250000</v>
          </cell>
        </row>
        <row r="3363">
          <cell r="C3363" t="str">
            <v>620LONGAN</v>
          </cell>
          <cell r="D3363" t="str">
            <v>MLLA-012</v>
          </cell>
          <cell r="H3363">
            <v>7966500</v>
          </cell>
        </row>
        <row r="3364">
          <cell r="C3364" t="str">
            <v>620LONGAN</v>
          </cell>
          <cell r="D3364" t="str">
            <v>MLLA-012</v>
          </cell>
          <cell r="H3364">
            <v>9168500</v>
          </cell>
        </row>
        <row r="3365">
          <cell r="C3365" t="str">
            <v>620LONGAN</v>
          </cell>
          <cell r="D3365" t="str">
            <v>MLLA-012</v>
          </cell>
          <cell r="H3365">
            <v>11808750</v>
          </cell>
        </row>
        <row r="3366">
          <cell r="C3366" t="str">
            <v>620LONGAN</v>
          </cell>
          <cell r="D3366" t="str">
            <v>MLLA-012</v>
          </cell>
          <cell r="H3366">
            <v>9273000</v>
          </cell>
        </row>
        <row r="3367">
          <cell r="C3367" t="str">
            <v>620LONGAN</v>
          </cell>
          <cell r="D3367" t="str">
            <v>MLLA-012</v>
          </cell>
          <cell r="H3367">
            <v>11808750</v>
          </cell>
        </row>
        <row r="3368">
          <cell r="C3368" t="str">
            <v>620LONGAN</v>
          </cell>
          <cell r="D3368" t="str">
            <v>MLLA-012</v>
          </cell>
          <cell r="H3368">
            <v>10012250</v>
          </cell>
        </row>
        <row r="3369">
          <cell r="C3369" t="str">
            <v>620LONGAN</v>
          </cell>
          <cell r="D3369" t="str">
            <v>MLLA-012</v>
          </cell>
          <cell r="H3369">
            <v>6347000</v>
          </cell>
        </row>
        <row r="3370">
          <cell r="C3370" t="str">
            <v>620LONGAN</v>
          </cell>
          <cell r="D3370" t="str">
            <v>MLLA-012</v>
          </cell>
          <cell r="H3370">
            <v>5743750</v>
          </cell>
        </row>
        <row r="3371">
          <cell r="C3371" t="str">
            <v>620LONGAN</v>
          </cell>
          <cell r="D3371" t="str">
            <v>MLLA-012</v>
          </cell>
          <cell r="H3371">
            <v>8874000</v>
          </cell>
        </row>
        <row r="3372">
          <cell r="C3372" t="str">
            <v>620LONGAN</v>
          </cell>
          <cell r="D3372" t="str">
            <v>MLLA-012</v>
          </cell>
          <cell r="H3372">
            <v>9114250</v>
          </cell>
        </row>
        <row r="3373">
          <cell r="C3373" t="str">
            <v>620LONGAN</v>
          </cell>
          <cell r="D3373" t="str">
            <v>MLLA-012</v>
          </cell>
          <cell r="H3373">
            <v>10610250</v>
          </cell>
        </row>
        <row r="3374">
          <cell r="C3374" t="str">
            <v>620LONGAN</v>
          </cell>
          <cell r="D3374" t="str">
            <v>MLLA-012</v>
          </cell>
          <cell r="H3374">
            <v>10174750</v>
          </cell>
        </row>
        <row r="3375">
          <cell r="C3375" t="str">
            <v>620LONGAN</v>
          </cell>
          <cell r="D3375" t="str">
            <v>MLLA-012</v>
          </cell>
          <cell r="H3375">
            <v>11709250</v>
          </cell>
        </row>
        <row r="3376">
          <cell r="C3376" t="str">
            <v>620LONGAN</v>
          </cell>
          <cell r="D3376" t="str">
            <v>MLLA-012</v>
          </cell>
          <cell r="H3376">
            <v>11846750</v>
          </cell>
        </row>
        <row r="3377">
          <cell r="C3377" t="str">
            <v>620LONGAN</v>
          </cell>
          <cell r="D3377" t="str">
            <v>MLLA-012</v>
          </cell>
          <cell r="H3377">
            <v>9174000</v>
          </cell>
        </row>
        <row r="3378">
          <cell r="C3378" t="str">
            <v>620LONGAN</v>
          </cell>
          <cell r="D3378" t="str">
            <v>MLLA-012</v>
          </cell>
          <cell r="H3378">
            <v>9769375</v>
          </cell>
        </row>
        <row r="3379">
          <cell r="C3379" t="str">
            <v>620LONGAN</v>
          </cell>
          <cell r="D3379" t="str">
            <v>MLLA-012</v>
          </cell>
          <cell r="H3379">
            <v>6247750</v>
          </cell>
        </row>
        <row r="3380">
          <cell r="C3380" t="str">
            <v>620LONGAN</v>
          </cell>
          <cell r="D3380" t="str">
            <v>MLLA-012</v>
          </cell>
          <cell r="H3380">
            <v>6437000</v>
          </cell>
        </row>
        <row r="3381">
          <cell r="C3381" t="str">
            <v>620LONGAN</v>
          </cell>
          <cell r="D3381" t="str">
            <v>MLLA-012</v>
          </cell>
          <cell r="H3381">
            <v>10451250</v>
          </cell>
        </row>
        <row r="3382">
          <cell r="C3382" t="str">
            <v>620LONGAN</v>
          </cell>
          <cell r="D3382" t="str">
            <v>MLLA-012</v>
          </cell>
          <cell r="H3382">
            <v>13868375</v>
          </cell>
        </row>
        <row r="3383">
          <cell r="C3383" t="str">
            <v>620LONGAN</v>
          </cell>
          <cell r="D3383" t="str">
            <v>MLLA-012</v>
          </cell>
          <cell r="H3383">
            <v>197625</v>
          </cell>
        </row>
        <row r="3384">
          <cell r="C3384" t="str">
            <v>620LONGAN</v>
          </cell>
          <cell r="D3384" t="str">
            <v>MLLA-012</v>
          </cell>
          <cell r="H3384">
            <v>5829125</v>
          </cell>
        </row>
        <row r="3385">
          <cell r="C3385" t="str">
            <v>620LONGAN</v>
          </cell>
          <cell r="D3385" t="str">
            <v>MLLA-012</v>
          </cell>
          <cell r="H3385">
            <v>8128500</v>
          </cell>
        </row>
        <row r="3386">
          <cell r="C3386" t="str">
            <v>620LONGAN</v>
          </cell>
          <cell r="D3386" t="str">
            <v>MLLA-012</v>
          </cell>
          <cell r="H3386">
            <v>5324625</v>
          </cell>
        </row>
        <row r="3387">
          <cell r="C3387" t="str">
            <v>620LONGAN</v>
          </cell>
          <cell r="D3387" t="str">
            <v>MLLA-012</v>
          </cell>
          <cell r="H3387">
            <v>4463000</v>
          </cell>
        </row>
        <row r="3388">
          <cell r="C3388" t="str">
            <v>620LONGAN</v>
          </cell>
          <cell r="D3388" t="str">
            <v>MLLA-012</v>
          </cell>
          <cell r="H3388">
            <v>4158000</v>
          </cell>
        </row>
        <row r="3389">
          <cell r="C3389" t="str">
            <v>620LONGAN</v>
          </cell>
          <cell r="D3389" t="str">
            <v>MLLA-012</v>
          </cell>
          <cell r="H3389">
            <v>6407500</v>
          </cell>
        </row>
        <row r="3390">
          <cell r="C3390" t="str">
            <v>620LONGAN</v>
          </cell>
          <cell r="D3390" t="str">
            <v>MLLA-012</v>
          </cell>
          <cell r="H3390">
            <v>6214125</v>
          </cell>
        </row>
        <row r="3391">
          <cell r="C3391" t="str">
            <v>620LONGAN</v>
          </cell>
          <cell r="D3391" t="str">
            <v>MLLA-012</v>
          </cell>
          <cell r="H3391">
            <v>7249250</v>
          </cell>
        </row>
        <row r="3392">
          <cell r="C3392" t="str">
            <v>620LONGAN</v>
          </cell>
          <cell r="D3392" t="str">
            <v>MLLA-012</v>
          </cell>
          <cell r="H3392">
            <v>5757750</v>
          </cell>
        </row>
        <row r="3393">
          <cell r="C3393" t="str">
            <v>620LONGAN</v>
          </cell>
          <cell r="D3393" t="str">
            <v>MLLA-012</v>
          </cell>
          <cell r="H3393">
            <v>6393250</v>
          </cell>
        </row>
        <row r="3394">
          <cell r="C3394" t="str">
            <v>620LONGAN</v>
          </cell>
          <cell r="D3394" t="str">
            <v>MLLA-012</v>
          </cell>
          <cell r="H3394">
            <v>4035000</v>
          </cell>
        </row>
        <row r="3395">
          <cell r="C3395" t="str">
            <v>620LONGAN</v>
          </cell>
          <cell r="D3395" t="str">
            <v>MLLA-012</v>
          </cell>
          <cell r="H3395">
            <v>501000</v>
          </cell>
        </row>
        <row r="3396">
          <cell r="C3396" t="str">
            <v>620LONGAN</v>
          </cell>
          <cell r="D3396" t="str">
            <v>MLLA-012</v>
          </cell>
          <cell r="H3396">
            <v>4375375</v>
          </cell>
        </row>
        <row r="3397">
          <cell r="C3397" t="str">
            <v>620LONGAN</v>
          </cell>
          <cell r="D3397" t="str">
            <v>MLLA-012</v>
          </cell>
          <cell r="H3397">
            <v>351000</v>
          </cell>
        </row>
        <row r="3398">
          <cell r="C3398" t="str">
            <v>620LONGAN</v>
          </cell>
          <cell r="D3398" t="str">
            <v>MLLA-012</v>
          </cell>
          <cell r="H3398">
            <v>6804125</v>
          </cell>
        </row>
        <row r="3399">
          <cell r="C3399" t="str">
            <v>620LONGAN</v>
          </cell>
          <cell r="D3399" t="str">
            <v>MLLA-012</v>
          </cell>
          <cell r="H3399">
            <v>7303000</v>
          </cell>
        </row>
        <row r="3400">
          <cell r="C3400" t="str">
            <v>620LONGAN</v>
          </cell>
          <cell r="D3400" t="str">
            <v>MLLA-012</v>
          </cell>
          <cell r="H3400">
            <v>11629000</v>
          </cell>
        </row>
        <row r="3401">
          <cell r="C3401" t="str">
            <v>620LONGAN</v>
          </cell>
          <cell r="D3401" t="str">
            <v>MLLA-012</v>
          </cell>
          <cell r="H3401">
            <v>10560000</v>
          </cell>
        </row>
        <row r="3402">
          <cell r="C3402" t="str">
            <v>620LONGAN</v>
          </cell>
          <cell r="D3402" t="str">
            <v>MLLA-012</v>
          </cell>
          <cell r="H3402">
            <v>7267000</v>
          </cell>
        </row>
        <row r="3403">
          <cell r="C3403" t="str">
            <v>620LONGAN</v>
          </cell>
          <cell r="D3403" t="str">
            <v>MLLA-012</v>
          </cell>
          <cell r="H3403">
            <v>10248625</v>
          </cell>
        </row>
        <row r="3404">
          <cell r="C3404" t="str">
            <v>620LONGAN</v>
          </cell>
          <cell r="D3404" t="str">
            <v>MLLA-012</v>
          </cell>
          <cell r="H3404">
            <v>6132750</v>
          </cell>
        </row>
        <row r="3405">
          <cell r="C3405" t="str">
            <v>620LONGAN</v>
          </cell>
          <cell r="D3405" t="str">
            <v>MLLA-012</v>
          </cell>
          <cell r="H3405">
            <v>12089875</v>
          </cell>
        </row>
        <row r="3406">
          <cell r="C3406" t="str">
            <v>620LONGAN</v>
          </cell>
          <cell r="D3406" t="str">
            <v>MLLA-012</v>
          </cell>
          <cell r="H3406">
            <v>8121500</v>
          </cell>
        </row>
        <row r="3407">
          <cell r="C3407" t="str">
            <v>620LONGAN</v>
          </cell>
          <cell r="D3407" t="str">
            <v>MLLA-012</v>
          </cell>
          <cell r="H3407">
            <v>10495750</v>
          </cell>
        </row>
        <row r="3408">
          <cell r="C3408" t="str">
            <v>620LONGAN</v>
          </cell>
          <cell r="D3408" t="str">
            <v>MLLA-012</v>
          </cell>
          <cell r="H3408">
            <v>7891250</v>
          </cell>
        </row>
        <row r="3409">
          <cell r="C3409" t="str">
            <v>620LONGAN</v>
          </cell>
          <cell r="D3409" t="str">
            <v>MLLA-012</v>
          </cell>
          <cell r="H3409">
            <v>7070250</v>
          </cell>
        </row>
        <row r="3410">
          <cell r="C3410" t="str">
            <v>620LONGAN</v>
          </cell>
          <cell r="D3410" t="str">
            <v>MLLA-012</v>
          </cell>
          <cell r="H3410">
            <v>8924875</v>
          </cell>
        </row>
        <row r="3411">
          <cell r="C3411" t="str">
            <v>620LONGAN</v>
          </cell>
          <cell r="D3411" t="str">
            <v>MLLA-012</v>
          </cell>
          <cell r="H3411">
            <v>9855250</v>
          </cell>
        </row>
        <row r="3412">
          <cell r="C3412" t="str">
            <v>620LONGAN</v>
          </cell>
          <cell r="D3412" t="str">
            <v>MLLA-012</v>
          </cell>
          <cell r="H3412">
            <v>9132250</v>
          </cell>
        </row>
        <row r="3413">
          <cell r="C3413" t="str">
            <v>620LONGAN</v>
          </cell>
          <cell r="D3413" t="str">
            <v>MLLA-012</v>
          </cell>
          <cell r="H3413">
            <v>10479750</v>
          </cell>
        </row>
        <row r="3414">
          <cell r="C3414" t="str">
            <v>620LONGAN</v>
          </cell>
          <cell r="D3414" t="str">
            <v>MLLA-012</v>
          </cell>
          <cell r="H3414">
            <v>5545000</v>
          </cell>
        </row>
        <row r="3415">
          <cell r="C3415" t="str">
            <v>620LONGAN</v>
          </cell>
          <cell r="D3415" t="str">
            <v>MLLA-012</v>
          </cell>
          <cell r="H3415">
            <v>4284000</v>
          </cell>
        </row>
        <row r="3416">
          <cell r="C3416" t="str">
            <v>620LONGAN</v>
          </cell>
          <cell r="D3416" t="str">
            <v>MLLA-012</v>
          </cell>
          <cell r="H3416">
            <v>6630000</v>
          </cell>
        </row>
        <row r="3417">
          <cell r="C3417" t="str">
            <v>620LONGAN</v>
          </cell>
          <cell r="D3417" t="str">
            <v>MLLA-012</v>
          </cell>
          <cell r="H3417">
            <v>6630875</v>
          </cell>
        </row>
        <row r="3418">
          <cell r="C3418" t="str">
            <v>620LONGAN</v>
          </cell>
          <cell r="D3418" t="str">
            <v>MLLA-012</v>
          </cell>
          <cell r="H3418">
            <v>6423750</v>
          </cell>
        </row>
        <row r="3419">
          <cell r="C3419" t="str">
            <v>620LONGAN</v>
          </cell>
          <cell r="D3419" t="str">
            <v>MLLA-012</v>
          </cell>
          <cell r="H3419">
            <v>7087500</v>
          </cell>
        </row>
        <row r="3420">
          <cell r="C3420" t="str">
            <v>620LONGAN</v>
          </cell>
          <cell r="D3420" t="str">
            <v>MLLA-012</v>
          </cell>
          <cell r="H3420">
            <v>5400500</v>
          </cell>
        </row>
        <row r="3421">
          <cell r="C3421" t="str">
            <v>620LONGAN</v>
          </cell>
          <cell r="D3421" t="str">
            <v>MLLA-012</v>
          </cell>
          <cell r="H3421">
            <v>6561250</v>
          </cell>
        </row>
        <row r="3422">
          <cell r="C3422" t="str">
            <v>620LONGAN</v>
          </cell>
          <cell r="D3422" t="str">
            <v>MLLA-012</v>
          </cell>
          <cell r="H3422">
            <v>6817500</v>
          </cell>
        </row>
        <row r="3423">
          <cell r="C3423" t="str">
            <v>620LONGAN</v>
          </cell>
          <cell r="D3423" t="str">
            <v>MLLA-012</v>
          </cell>
          <cell r="H3423">
            <v>6981000</v>
          </cell>
        </row>
        <row r="3424">
          <cell r="C3424" t="str">
            <v>620LONGAN</v>
          </cell>
          <cell r="D3424" t="str">
            <v>MLLA-012</v>
          </cell>
          <cell r="H3424">
            <v>8698000</v>
          </cell>
        </row>
        <row r="3425">
          <cell r="C3425" t="str">
            <v>620LONGAN</v>
          </cell>
          <cell r="D3425" t="str">
            <v>MLLA-012</v>
          </cell>
          <cell r="H3425">
            <v>9677625</v>
          </cell>
        </row>
        <row r="3426">
          <cell r="C3426" t="str">
            <v>620LONGAN</v>
          </cell>
          <cell r="D3426" t="str">
            <v>MLLA-012</v>
          </cell>
          <cell r="H3426">
            <v>10229687.5</v>
          </cell>
        </row>
        <row r="3427">
          <cell r="C3427" t="str">
            <v>620LONGAN</v>
          </cell>
          <cell r="D3427" t="str">
            <v>MLLA-012</v>
          </cell>
          <cell r="H3427">
            <v>7874000</v>
          </cell>
        </row>
        <row r="3428">
          <cell r="C3428" t="str">
            <v>620LONGAN</v>
          </cell>
          <cell r="D3428" t="str">
            <v>MLLA-012</v>
          </cell>
          <cell r="H3428">
            <v>7123000</v>
          </cell>
        </row>
        <row r="3429">
          <cell r="C3429" t="str">
            <v>620LONGAN</v>
          </cell>
          <cell r="D3429" t="str">
            <v>MLLA-012</v>
          </cell>
          <cell r="H3429">
            <v>4613500</v>
          </cell>
        </row>
        <row r="3430">
          <cell r="C3430" t="str">
            <v>620LONGAN</v>
          </cell>
          <cell r="D3430" t="str">
            <v>MLLA-012</v>
          </cell>
          <cell r="H3430">
            <v>4886750</v>
          </cell>
        </row>
        <row r="3431">
          <cell r="C3431" t="str">
            <v>620LONGAN</v>
          </cell>
          <cell r="D3431" t="str">
            <v>MLLA-012</v>
          </cell>
          <cell r="H3431">
            <v>2623000</v>
          </cell>
        </row>
        <row r="3432">
          <cell r="C3432" t="str">
            <v>620LONGAN</v>
          </cell>
          <cell r="D3432" t="str">
            <v>MLLA-012</v>
          </cell>
          <cell r="H3432">
            <v>11050250</v>
          </cell>
        </row>
        <row r="3433">
          <cell r="C3433" t="str">
            <v>620LONGAN</v>
          </cell>
          <cell r="D3433" t="str">
            <v>MLLA-014</v>
          </cell>
          <cell r="H3433">
            <v>7500000</v>
          </cell>
          <cell r="K3433">
            <v>1293750</v>
          </cell>
        </row>
        <row r="3434">
          <cell r="C3434" t="str">
            <v>620LONGAN</v>
          </cell>
          <cell r="D3434" t="str">
            <v>MLLA-014</v>
          </cell>
          <cell r="H3434">
            <v>6160000</v>
          </cell>
          <cell r="K3434">
            <v>1650000</v>
          </cell>
        </row>
        <row r="3435">
          <cell r="C3435" t="str">
            <v>620LONGAN</v>
          </cell>
          <cell r="D3435" t="str">
            <v>MLLA-014</v>
          </cell>
          <cell r="H3435">
            <v>6900000</v>
          </cell>
          <cell r="K3435">
            <v>1840000</v>
          </cell>
        </row>
        <row r="3436">
          <cell r="C3436" t="str">
            <v>620LONGAN</v>
          </cell>
          <cell r="D3436" t="str">
            <v>MLLA-014</v>
          </cell>
          <cell r="H3436">
            <v>5830000</v>
          </cell>
          <cell r="K3436">
            <v>1636250</v>
          </cell>
        </row>
        <row r="3437">
          <cell r="C3437" t="str">
            <v>620LONGAN</v>
          </cell>
          <cell r="D3437" t="str">
            <v>MLLA-014</v>
          </cell>
          <cell r="H3437">
            <v>6160000</v>
          </cell>
          <cell r="K3437">
            <v>1581250</v>
          </cell>
        </row>
        <row r="3438">
          <cell r="C3438" t="str">
            <v>620LONGAN</v>
          </cell>
          <cell r="D3438" t="str">
            <v>MLLA-014</v>
          </cell>
          <cell r="H3438">
            <v>6270000</v>
          </cell>
          <cell r="K3438">
            <v>1567500</v>
          </cell>
        </row>
        <row r="3439">
          <cell r="C3439" t="str">
            <v>620LONGAN</v>
          </cell>
          <cell r="D3439" t="str">
            <v>MLLA-014</v>
          </cell>
          <cell r="H3439">
            <v>6440000</v>
          </cell>
          <cell r="K3439">
            <v>1667500</v>
          </cell>
        </row>
        <row r="3440">
          <cell r="C3440" t="str">
            <v>620LONGAN</v>
          </cell>
          <cell r="D3440" t="str">
            <v>MLLA-014</v>
          </cell>
          <cell r="H3440">
            <v>5720000</v>
          </cell>
          <cell r="K3440">
            <v>1650000</v>
          </cell>
        </row>
        <row r="3441">
          <cell r="C3441" t="str">
            <v>620LONGAN</v>
          </cell>
          <cell r="D3441" t="str">
            <v>MLLA-014</v>
          </cell>
          <cell r="H3441">
            <v>6555000</v>
          </cell>
          <cell r="K3441">
            <v>1725000</v>
          </cell>
        </row>
        <row r="3442">
          <cell r="C3442" t="str">
            <v>620LONGAN</v>
          </cell>
          <cell r="D3442" t="str">
            <v>MLLA-014</v>
          </cell>
          <cell r="H3442">
            <v>7000000</v>
          </cell>
          <cell r="K3442">
            <v>1625000</v>
          </cell>
        </row>
        <row r="3443">
          <cell r="C3443" t="str">
            <v>620LONGAN</v>
          </cell>
          <cell r="D3443" t="str">
            <v>MLLA-014</v>
          </cell>
          <cell r="H3443">
            <v>6270000</v>
          </cell>
          <cell r="K3443">
            <v>1416250</v>
          </cell>
        </row>
        <row r="3444">
          <cell r="C3444" t="str">
            <v>620LONGAN</v>
          </cell>
          <cell r="D3444" t="str">
            <v>MLLA-014</v>
          </cell>
          <cell r="H3444">
            <v>6490000</v>
          </cell>
          <cell r="K3444">
            <v>1361250</v>
          </cell>
        </row>
        <row r="3445">
          <cell r="C3445" t="str">
            <v>620LONGAN</v>
          </cell>
          <cell r="D3445" t="str">
            <v>MLLA-014</v>
          </cell>
          <cell r="H3445">
            <v>6600000</v>
          </cell>
          <cell r="K3445">
            <v>1058750</v>
          </cell>
        </row>
        <row r="3446">
          <cell r="C3446" t="str">
            <v>620LONGAN</v>
          </cell>
          <cell r="D3446" t="str">
            <v>MLLA-014</v>
          </cell>
          <cell r="H3446">
            <v>6270000</v>
          </cell>
          <cell r="K3446">
            <v>1443750</v>
          </cell>
        </row>
        <row r="3447">
          <cell r="C3447" t="str">
            <v>620LONGAN</v>
          </cell>
          <cell r="D3447" t="str">
            <v>MLLA-014</v>
          </cell>
          <cell r="H3447">
            <v>6270000</v>
          </cell>
          <cell r="K3447">
            <v>1430000</v>
          </cell>
        </row>
        <row r="3448">
          <cell r="C3448" t="str">
            <v>620LONGAN</v>
          </cell>
          <cell r="D3448" t="str">
            <v>MLLA-014</v>
          </cell>
          <cell r="H3448">
            <v>6270000</v>
          </cell>
          <cell r="K3448">
            <v>1457500</v>
          </cell>
        </row>
        <row r="3449">
          <cell r="C3449" t="str">
            <v>620LONGAN</v>
          </cell>
          <cell r="D3449" t="str">
            <v>MLLA-014</v>
          </cell>
          <cell r="H3449">
            <v>6270000</v>
          </cell>
          <cell r="K3449">
            <v>1127500</v>
          </cell>
        </row>
        <row r="3450">
          <cell r="C3450" t="str">
            <v>620LONGAN</v>
          </cell>
          <cell r="D3450" t="str">
            <v>MLLA-014</v>
          </cell>
          <cell r="H3450">
            <v>6490000</v>
          </cell>
          <cell r="K3450">
            <v>1100000</v>
          </cell>
        </row>
        <row r="3451">
          <cell r="C3451" t="str">
            <v>620LONGAN</v>
          </cell>
          <cell r="D3451" t="str">
            <v>MLLA-014</v>
          </cell>
          <cell r="H3451">
            <v>6600000</v>
          </cell>
          <cell r="K3451">
            <v>1100000</v>
          </cell>
        </row>
        <row r="3452">
          <cell r="C3452" t="str">
            <v>620LONGAN</v>
          </cell>
          <cell r="D3452" t="str">
            <v>MLLA-014</v>
          </cell>
          <cell r="H3452">
            <v>6600000</v>
          </cell>
          <cell r="K3452">
            <v>1127500</v>
          </cell>
        </row>
        <row r="3453">
          <cell r="C3453" t="str">
            <v>620LONGAN</v>
          </cell>
          <cell r="D3453" t="str">
            <v>MLLA-014</v>
          </cell>
          <cell r="H3453">
            <v>6600000</v>
          </cell>
          <cell r="K3453">
            <v>1320000</v>
          </cell>
        </row>
        <row r="3454">
          <cell r="C3454" t="str">
            <v>620LONGAN</v>
          </cell>
          <cell r="D3454" t="str">
            <v>MLLA-016</v>
          </cell>
          <cell r="H3454">
            <v>6000000</v>
          </cell>
          <cell r="K3454">
            <v>2281250</v>
          </cell>
        </row>
        <row r="3455">
          <cell r="C3455" t="str">
            <v>620LONGAN</v>
          </cell>
          <cell r="D3455" t="str">
            <v>MLLA-016</v>
          </cell>
          <cell r="H3455">
            <v>5720000</v>
          </cell>
          <cell r="K3455">
            <v>2200000</v>
          </cell>
        </row>
        <row r="3456">
          <cell r="C3456" t="str">
            <v>620LONGAN</v>
          </cell>
          <cell r="D3456" t="str">
            <v>MLLA-016</v>
          </cell>
          <cell r="H3456">
            <v>5500000</v>
          </cell>
          <cell r="K3456">
            <v>2172500</v>
          </cell>
        </row>
        <row r="3457">
          <cell r="C3457" t="str">
            <v>620LONGAN</v>
          </cell>
          <cell r="D3457" t="str">
            <v>MLLA-016</v>
          </cell>
          <cell r="H3457">
            <v>5720000</v>
          </cell>
          <cell r="K3457">
            <v>2241250</v>
          </cell>
        </row>
        <row r="3458">
          <cell r="C3458" t="str">
            <v>620LONGAN</v>
          </cell>
          <cell r="D3458" t="str">
            <v>MLLA-016</v>
          </cell>
          <cell r="H3458">
            <v>6200000</v>
          </cell>
          <cell r="K3458">
            <v>2025000</v>
          </cell>
        </row>
        <row r="3459">
          <cell r="C3459" t="str">
            <v>620LONGAN</v>
          </cell>
          <cell r="D3459" t="str">
            <v>MLLA-016</v>
          </cell>
          <cell r="H3459">
            <v>6200000</v>
          </cell>
          <cell r="K3459">
            <v>1937500</v>
          </cell>
        </row>
        <row r="3460">
          <cell r="C3460" t="str">
            <v>620LONGAN</v>
          </cell>
          <cell r="D3460" t="str">
            <v>MLLA-016</v>
          </cell>
          <cell r="H3460">
            <v>6200000</v>
          </cell>
          <cell r="K3460">
            <v>2112500</v>
          </cell>
        </row>
        <row r="3461">
          <cell r="C3461" t="str">
            <v>620LONGAN</v>
          </cell>
          <cell r="D3461" t="str">
            <v>MLLA-016</v>
          </cell>
          <cell r="H3461">
            <v>6000000</v>
          </cell>
          <cell r="K3461">
            <v>2287500</v>
          </cell>
        </row>
        <row r="3462">
          <cell r="C3462" t="str">
            <v>620LONGAN</v>
          </cell>
          <cell r="D3462" t="str">
            <v>MLLA-016</v>
          </cell>
          <cell r="H3462">
            <v>5800000</v>
          </cell>
          <cell r="K3462">
            <v>2287500</v>
          </cell>
        </row>
        <row r="3463">
          <cell r="C3463" t="str">
            <v>620LONGAN</v>
          </cell>
          <cell r="D3463" t="str">
            <v>MLLA-016</v>
          </cell>
          <cell r="H3463">
            <v>5800000</v>
          </cell>
          <cell r="K3463">
            <v>2062500</v>
          </cell>
        </row>
        <row r="3464">
          <cell r="C3464" t="str">
            <v>620LONGAN</v>
          </cell>
          <cell r="D3464" t="str">
            <v>MLLA-016</v>
          </cell>
          <cell r="H3464">
            <v>5800000</v>
          </cell>
          <cell r="K3464">
            <v>1962500</v>
          </cell>
        </row>
        <row r="3465">
          <cell r="C3465" t="str">
            <v>620LONGAN</v>
          </cell>
          <cell r="D3465" t="str">
            <v>MLLA-016</v>
          </cell>
          <cell r="H3465">
            <v>5200000</v>
          </cell>
          <cell r="K3465">
            <v>1925000</v>
          </cell>
        </row>
        <row r="3466">
          <cell r="C3466" t="str">
            <v>620LONGAN</v>
          </cell>
          <cell r="D3466" t="str">
            <v>MLLA-016</v>
          </cell>
          <cell r="H3466">
            <v>5600000</v>
          </cell>
          <cell r="K3466">
            <v>1925000</v>
          </cell>
        </row>
        <row r="3467">
          <cell r="C3467" t="str">
            <v>620LONGAN</v>
          </cell>
          <cell r="D3467" t="str">
            <v>MLLA-016</v>
          </cell>
          <cell r="H3467">
            <v>5600000</v>
          </cell>
          <cell r="K3467">
            <v>1925000</v>
          </cell>
        </row>
        <row r="3468">
          <cell r="C3468" t="str">
            <v>620LONGAN</v>
          </cell>
          <cell r="D3468" t="str">
            <v>MLLA-016</v>
          </cell>
          <cell r="H3468">
            <v>5800000</v>
          </cell>
          <cell r="K3468">
            <v>1925000</v>
          </cell>
        </row>
        <row r="3469">
          <cell r="C3469" t="str">
            <v>620LONGAN</v>
          </cell>
          <cell r="D3469" t="str">
            <v>MLLA-016</v>
          </cell>
          <cell r="H3469">
            <v>5800000</v>
          </cell>
          <cell r="K3469">
            <v>1925000</v>
          </cell>
        </row>
        <row r="3470">
          <cell r="C3470" t="str">
            <v>620LONGAN</v>
          </cell>
          <cell r="D3470" t="str">
            <v>MLLA-016</v>
          </cell>
          <cell r="H3470">
            <v>5800000</v>
          </cell>
          <cell r="K3470">
            <v>1987500</v>
          </cell>
        </row>
        <row r="3471">
          <cell r="C3471" t="str">
            <v>620LONGAN</v>
          </cell>
          <cell r="D3471" t="str">
            <v>MLLA-016</v>
          </cell>
          <cell r="H3471">
            <v>5800000</v>
          </cell>
          <cell r="K3471">
            <v>2025000</v>
          </cell>
        </row>
        <row r="3472">
          <cell r="C3472" t="str">
            <v>620LONGAN</v>
          </cell>
          <cell r="D3472" t="str">
            <v>MLLA-016</v>
          </cell>
          <cell r="H3472">
            <v>5800000</v>
          </cell>
          <cell r="K3472">
            <v>2025000</v>
          </cell>
        </row>
        <row r="3473">
          <cell r="C3473" t="str">
            <v>620LONGAN</v>
          </cell>
          <cell r="D3473" t="str">
            <v>MLLA-016</v>
          </cell>
          <cell r="H3473">
            <v>6000000</v>
          </cell>
          <cell r="K3473">
            <v>2025000</v>
          </cell>
        </row>
        <row r="3474">
          <cell r="C3474" t="str">
            <v>620LONGAN</v>
          </cell>
          <cell r="D3474" t="str">
            <v>MLLA-016</v>
          </cell>
          <cell r="H3474">
            <v>6000000</v>
          </cell>
          <cell r="K3474">
            <v>2025000</v>
          </cell>
        </row>
        <row r="3475">
          <cell r="C3475" t="str">
            <v>620LONGAN</v>
          </cell>
          <cell r="D3475" t="str">
            <v>MLLA-016</v>
          </cell>
          <cell r="H3475">
            <v>6000000</v>
          </cell>
          <cell r="K3475">
            <v>2025000</v>
          </cell>
        </row>
        <row r="3476">
          <cell r="C3476" t="str">
            <v>620LONGAN</v>
          </cell>
          <cell r="D3476" t="str">
            <v>MLLA-016</v>
          </cell>
          <cell r="H3476">
            <v>6000000</v>
          </cell>
          <cell r="K3476">
            <v>1725000</v>
          </cell>
        </row>
        <row r="3477">
          <cell r="C3477" t="str">
            <v>620LONGAN</v>
          </cell>
          <cell r="D3477" t="str">
            <v>MLLA-013</v>
          </cell>
          <cell r="H3477">
            <v>3528154.1693556141</v>
          </cell>
          <cell r="J3477">
            <v>374000</v>
          </cell>
        </row>
        <row r="3478">
          <cell r="C3478" t="str">
            <v>620LONGAN</v>
          </cell>
          <cell r="D3478" t="str">
            <v>MLLA-013</v>
          </cell>
          <cell r="H3478">
            <v>7556797.4982493222</v>
          </cell>
          <cell r="J3478">
            <v>884000</v>
          </cell>
        </row>
        <row r="3479">
          <cell r="C3479" t="str">
            <v>620LONGAN</v>
          </cell>
          <cell r="D3479" t="str">
            <v>MLLA-013</v>
          </cell>
          <cell r="H3479">
            <v>6601275.3710747091</v>
          </cell>
          <cell r="J3479">
            <v>816000</v>
          </cell>
        </row>
        <row r="3480">
          <cell r="C3480" t="str">
            <v>620LONGAN</v>
          </cell>
          <cell r="D3480" t="str">
            <v>MLLA-013</v>
          </cell>
          <cell r="H3480">
            <v>7109065.784234303</v>
          </cell>
          <cell r="J3480">
            <v>697000</v>
          </cell>
        </row>
        <row r="3481">
          <cell r="C3481" t="str">
            <v>620LONGAN</v>
          </cell>
          <cell r="D3481" t="str">
            <v>MLLA-013</v>
          </cell>
          <cell r="H3481">
            <v>5233350.1764407037</v>
          </cell>
          <cell r="J3481">
            <v>1269000</v>
          </cell>
        </row>
        <row r="3482">
          <cell r="C3482" t="str">
            <v>620LONGAN</v>
          </cell>
          <cell r="D3482" t="str">
            <v>MLLA-013</v>
          </cell>
          <cell r="H3482">
            <v>7399231.7346112123</v>
          </cell>
          <cell r="J3482">
            <v>901000</v>
          </cell>
        </row>
        <row r="3483">
          <cell r="C3483" t="str">
            <v>620LONGAN</v>
          </cell>
          <cell r="D3483" t="str">
            <v>MLLA-013</v>
          </cell>
          <cell r="H3483">
            <v>7768533.8532727351</v>
          </cell>
          <cell r="J3483">
            <v>918000</v>
          </cell>
        </row>
        <row r="3484">
          <cell r="C3484" t="str">
            <v>620LONGAN</v>
          </cell>
          <cell r="D3484" t="str">
            <v>MLLA-013</v>
          </cell>
          <cell r="H3484">
            <v>8887980.9004654735</v>
          </cell>
          <cell r="J3484">
            <v>867000</v>
          </cell>
        </row>
        <row r="3485">
          <cell r="C3485" t="str">
            <v>620LONGAN</v>
          </cell>
          <cell r="D3485" t="str">
            <v>MLLA-013</v>
          </cell>
          <cell r="H3485">
            <v>5023733.5402106307</v>
          </cell>
          <cell r="J3485">
            <v>799000</v>
          </cell>
        </row>
        <row r="3486">
          <cell r="C3486" t="str">
            <v>620LONGAN</v>
          </cell>
          <cell r="D3486" t="str">
            <v>MLLA-013</v>
          </cell>
          <cell r="H3486">
            <v>6503532.7822707985</v>
          </cell>
          <cell r="J3486">
            <v>850000</v>
          </cell>
        </row>
        <row r="3487">
          <cell r="C3487" t="str">
            <v>620LONGAN</v>
          </cell>
          <cell r="D3487" t="str">
            <v>MLLA-013</v>
          </cell>
          <cell r="H3487">
            <v>8447785.9643823206</v>
          </cell>
          <cell r="J3487">
            <v>1286000</v>
          </cell>
        </row>
        <row r="3488">
          <cell r="C3488" t="str">
            <v>620LONGAN</v>
          </cell>
          <cell r="D3488" t="str">
            <v>MLLA-013</v>
          </cell>
          <cell r="H3488">
            <v>8269729.5857419446</v>
          </cell>
          <cell r="J3488">
            <v>918000</v>
          </cell>
        </row>
        <row r="3489">
          <cell r="C3489" t="str">
            <v>620LONGAN</v>
          </cell>
          <cell r="D3489" t="str">
            <v>MLLA-013</v>
          </cell>
          <cell r="H3489">
            <v>3435828.6396902339</v>
          </cell>
          <cell r="J3489">
            <v>272000</v>
          </cell>
        </row>
        <row r="3490">
          <cell r="C3490" t="str">
            <v>620LONGAN</v>
          </cell>
          <cell r="D3490" t="str">
            <v>MLLA-013</v>
          </cell>
          <cell r="H3490">
            <v>5409238.580505698</v>
          </cell>
          <cell r="J3490">
            <v>884000</v>
          </cell>
        </row>
        <row r="3491">
          <cell r="C3491" t="str">
            <v>620LONGAN</v>
          </cell>
          <cell r="D3491" t="str">
            <v>MLLA-013</v>
          </cell>
          <cell r="H3491">
            <v>5617481.5681120213</v>
          </cell>
          <cell r="J3491">
            <v>867000</v>
          </cell>
        </row>
        <row r="3492">
          <cell r="C3492" t="str">
            <v>620LONGAN</v>
          </cell>
          <cell r="D3492" t="str">
            <v>MLLA-013</v>
          </cell>
          <cell r="H3492">
            <v>7350316.2215393223</v>
          </cell>
          <cell r="J3492">
            <v>1252000</v>
          </cell>
        </row>
        <row r="3493">
          <cell r="C3493" t="str">
            <v>620LONGAN</v>
          </cell>
          <cell r="D3493" t="str">
            <v>MLLA-013</v>
          </cell>
          <cell r="H3493">
            <v>6171103.1693093181</v>
          </cell>
          <cell r="J3493">
            <v>1286000</v>
          </cell>
        </row>
        <row r="3494">
          <cell r="C3494" t="str">
            <v>620LONGAN</v>
          </cell>
          <cell r="D3494" t="str">
            <v>MLLA-013</v>
          </cell>
          <cell r="H3494">
            <v>5292419.3435558099</v>
          </cell>
          <cell r="J3494">
            <v>867000</v>
          </cell>
        </row>
        <row r="3495">
          <cell r="C3495" t="str">
            <v>620LONGAN</v>
          </cell>
          <cell r="D3495" t="str">
            <v>MLLA-013</v>
          </cell>
          <cell r="H3495">
            <v>5394001.2887296258</v>
          </cell>
          <cell r="J3495">
            <v>935000</v>
          </cell>
        </row>
        <row r="3496">
          <cell r="C3496" t="str">
            <v>620LONGAN</v>
          </cell>
          <cell r="D3496" t="str">
            <v>MLLA-013</v>
          </cell>
          <cell r="H3496">
            <v>5243736.6754913777</v>
          </cell>
          <cell r="J3496">
            <v>850000</v>
          </cell>
        </row>
        <row r="3497">
          <cell r="C3497" t="str">
            <v>620LONGAN</v>
          </cell>
          <cell r="D3497" t="str">
            <v>MLLA-013</v>
          </cell>
          <cell r="H3497">
            <v>4439131.0040957564</v>
          </cell>
          <cell r="J3497">
            <v>799000</v>
          </cell>
        </row>
        <row r="3498">
          <cell r="C3498" t="str">
            <v>620LONGAN</v>
          </cell>
          <cell r="D3498" t="str">
            <v>MLLA-013</v>
          </cell>
          <cell r="H3498">
            <v>6028888.4460659754</v>
          </cell>
          <cell r="J3498">
            <v>1235000</v>
          </cell>
        </row>
        <row r="3499">
          <cell r="C3499" t="str">
            <v>620LONGAN</v>
          </cell>
          <cell r="D3499" t="str">
            <v>MLLA-013</v>
          </cell>
          <cell r="H3499">
            <v>6024480.1729735276</v>
          </cell>
          <cell r="J3499">
            <v>969000</v>
          </cell>
        </row>
        <row r="3500">
          <cell r="C3500" t="str">
            <v>620LONGAN</v>
          </cell>
          <cell r="D3500" t="str">
            <v>MLLA-013</v>
          </cell>
          <cell r="H3500">
            <v>5650256.1202341393</v>
          </cell>
          <cell r="J3500">
            <v>901000</v>
          </cell>
        </row>
        <row r="3501">
          <cell r="C3501" t="str">
            <v>620LONGAN</v>
          </cell>
          <cell r="D3501" t="str">
            <v>MLLA-013</v>
          </cell>
          <cell r="H3501">
            <v>4052927.9483877579</v>
          </cell>
          <cell r="J3501">
            <v>561000</v>
          </cell>
        </row>
        <row r="3502">
          <cell r="C3502" t="str">
            <v>620LONGAN</v>
          </cell>
          <cell r="D3502" t="str">
            <v>MLLA-013</v>
          </cell>
          <cell r="H3502">
            <v>4175017.9466438349</v>
          </cell>
          <cell r="J3502">
            <v>578000</v>
          </cell>
        </row>
        <row r="3503">
          <cell r="C3503" t="str">
            <v>620LONGAN</v>
          </cell>
          <cell r="D3503" t="str">
            <v>MLLA-013</v>
          </cell>
          <cell r="H3503">
            <v>4648332.3119395673</v>
          </cell>
          <cell r="J3503">
            <v>748000</v>
          </cell>
        </row>
        <row r="3504">
          <cell r="C3504" t="str">
            <v>620LONGAN</v>
          </cell>
          <cell r="D3504" t="str">
            <v>MLLA-013</v>
          </cell>
          <cell r="H3504">
            <v>2323926.5759104113</v>
          </cell>
          <cell r="J3504">
            <v>442000</v>
          </cell>
        </row>
        <row r="3505">
          <cell r="C3505" t="str">
            <v>620LONGAN</v>
          </cell>
          <cell r="D3505" t="str">
            <v>MLLA-013</v>
          </cell>
          <cell r="H3505">
            <v>6186340.4610853903</v>
          </cell>
          <cell r="J3505">
            <v>1303000</v>
          </cell>
        </row>
        <row r="3506">
          <cell r="C3506" t="str">
            <v>620LONGAN</v>
          </cell>
          <cell r="D3506" t="str">
            <v>MLLA-013</v>
          </cell>
          <cell r="H3506">
            <v>4571187.5328217167</v>
          </cell>
          <cell r="J3506">
            <v>799000</v>
          </cell>
        </row>
        <row r="3507">
          <cell r="C3507" t="str">
            <v>620LONGAN</v>
          </cell>
          <cell r="D3507" t="str">
            <v>MLLA-013</v>
          </cell>
          <cell r="H3507">
            <v>6403974.987019103</v>
          </cell>
          <cell r="J3507">
            <v>1320000</v>
          </cell>
        </row>
        <row r="3508">
          <cell r="C3508" t="str">
            <v>620LONGAN</v>
          </cell>
          <cell r="D3508" t="str">
            <v>MLLA-013</v>
          </cell>
          <cell r="H3508">
            <v>2282239.6455796473</v>
          </cell>
          <cell r="J3508">
            <v>289000</v>
          </cell>
        </row>
        <row r="3509">
          <cell r="C3509" t="str">
            <v>DIENTHANH</v>
          </cell>
          <cell r="D3509" t="str">
            <v>DT-002</v>
          </cell>
          <cell r="H3509">
            <v>8000000</v>
          </cell>
        </row>
        <row r="3510">
          <cell r="C3510" t="str">
            <v>DIENTHANH</v>
          </cell>
          <cell r="D3510" t="str">
            <v>DT-003</v>
          </cell>
          <cell r="H3510">
            <v>300000</v>
          </cell>
        </row>
        <row r="3511">
          <cell r="C3511" t="str">
            <v>BMCTG002</v>
          </cell>
          <cell r="D3511" t="str">
            <v>BMCTG002</v>
          </cell>
          <cell r="H3511">
            <v>6000000</v>
          </cell>
          <cell r="J3511">
            <v>3000000</v>
          </cell>
        </row>
        <row r="3512">
          <cell r="C3512" t="str">
            <v>BMCTG002</v>
          </cell>
          <cell r="D3512" t="str">
            <v>BMCTG003</v>
          </cell>
          <cell r="H3512">
            <v>6500000</v>
          </cell>
          <cell r="I3512">
            <v>300000</v>
          </cell>
          <cell r="J3512">
            <v>0</v>
          </cell>
        </row>
        <row r="3513">
          <cell r="C3513" t="str">
            <v>THAIBAO</v>
          </cell>
          <cell r="D3513" t="str">
            <v>TB-001</v>
          </cell>
          <cell r="H3513">
            <v>20000000</v>
          </cell>
          <cell r="I3513">
            <v>0</v>
          </cell>
          <cell r="J3513">
            <v>5000000</v>
          </cell>
        </row>
        <row r="3514">
          <cell r="C3514" t="str">
            <v>THAIBAO</v>
          </cell>
          <cell r="D3514" t="str">
            <v>TB-001</v>
          </cell>
          <cell r="H3514">
            <v>17000000</v>
          </cell>
          <cell r="I3514">
            <v>324000</v>
          </cell>
          <cell r="J3514">
            <v>3000000</v>
          </cell>
        </row>
        <row r="3515">
          <cell r="C3515" t="str">
            <v>THAIBAO</v>
          </cell>
          <cell r="D3515" t="str">
            <v>TB-017</v>
          </cell>
          <cell r="H3515">
            <v>13000000</v>
          </cell>
          <cell r="I3515">
            <v>300000</v>
          </cell>
          <cell r="J3515">
            <v>0</v>
          </cell>
        </row>
        <row r="3516">
          <cell r="C3516" t="str">
            <v>THAIBAO</v>
          </cell>
          <cell r="D3516" t="str">
            <v>TB-017</v>
          </cell>
          <cell r="H3516">
            <v>7211538.461538461</v>
          </cell>
          <cell r="I3516">
            <v>300000</v>
          </cell>
          <cell r="J3516">
            <v>488461.5384615385</v>
          </cell>
        </row>
        <row r="3517">
          <cell r="C3517" t="str">
            <v>THAIBAO</v>
          </cell>
          <cell r="D3517" t="str">
            <v>TB-005</v>
          </cell>
          <cell r="H3517">
            <v>5500000</v>
          </cell>
          <cell r="I3517">
            <v>300000</v>
          </cell>
          <cell r="J3517">
            <v>800000</v>
          </cell>
        </row>
        <row r="3518">
          <cell r="C3518" t="str">
            <v>THAIBAO</v>
          </cell>
          <cell r="D3518" t="str">
            <v>TB-007</v>
          </cell>
          <cell r="H3518">
            <v>6500000</v>
          </cell>
          <cell r="I3518">
            <v>468000</v>
          </cell>
          <cell r="J3518">
            <v>1950000</v>
          </cell>
        </row>
        <row r="3519">
          <cell r="C3519" t="str">
            <v>THAIBAO</v>
          </cell>
          <cell r="D3519" t="str">
            <v>TB-005</v>
          </cell>
          <cell r="H3519">
            <v>3500000</v>
          </cell>
          <cell r="I3519">
            <v>768000</v>
          </cell>
          <cell r="J3519">
            <v>1300000</v>
          </cell>
        </row>
        <row r="3520">
          <cell r="C3520" t="str">
            <v>CUATHAIBAO</v>
          </cell>
          <cell r="D3520" t="str">
            <v>CTB-016</v>
          </cell>
          <cell r="H3520">
            <v>25000000</v>
          </cell>
          <cell r="I3520">
            <v>0</v>
          </cell>
          <cell r="J3520">
            <v>0</v>
          </cell>
          <cell r="K3520">
            <v>0</v>
          </cell>
        </row>
        <row r="3521">
          <cell r="C3521" t="str">
            <v>CUATHAIBAO</v>
          </cell>
          <cell r="D3521" t="str">
            <v>CTB-002</v>
          </cell>
          <cell r="H3521">
            <v>2500000</v>
          </cell>
          <cell r="J3521">
            <v>250000</v>
          </cell>
        </row>
        <row r="3522">
          <cell r="C3522" t="str">
            <v>CUATHAIBAO</v>
          </cell>
          <cell r="D3522" t="str">
            <v>CTB-016</v>
          </cell>
          <cell r="H3522">
            <v>7499999.9999999991</v>
          </cell>
          <cell r="I3522">
            <v>0</v>
          </cell>
          <cell r="J3522">
            <v>500000</v>
          </cell>
          <cell r="K3522">
            <v>0</v>
          </cell>
        </row>
        <row r="3523">
          <cell r="C3523" t="str">
            <v>CUATHAIBAO</v>
          </cell>
          <cell r="D3523" t="str">
            <v>CTB-016</v>
          </cell>
          <cell r="H3523">
            <v>4750000</v>
          </cell>
          <cell r="I3523">
            <v>0</v>
          </cell>
          <cell r="J3523">
            <v>0</v>
          </cell>
          <cell r="K3523">
            <v>0</v>
          </cell>
        </row>
        <row r="3524">
          <cell r="C3524" t="str">
            <v>CUATHAIBAO</v>
          </cell>
          <cell r="D3524" t="str">
            <v>CTB-016</v>
          </cell>
          <cell r="H3524">
            <v>7000000</v>
          </cell>
          <cell r="I3524">
            <v>300000</v>
          </cell>
          <cell r="J3524">
            <v>1200000</v>
          </cell>
          <cell r="K3524">
            <v>0</v>
          </cell>
        </row>
        <row r="3525">
          <cell r="C3525" t="str">
            <v>CUATHAIBAO</v>
          </cell>
          <cell r="D3525" t="str">
            <v>CTB-007</v>
          </cell>
          <cell r="H3525">
            <v>10000000</v>
          </cell>
          <cell r="I3525">
            <v>300000</v>
          </cell>
          <cell r="J3525">
            <v>2200000</v>
          </cell>
          <cell r="K3525">
            <v>0</v>
          </cell>
        </row>
        <row r="3526">
          <cell r="C3526" t="str">
            <v>CUATHAIBAO</v>
          </cell>
          <cell r="D3526" t="str">
            <v>CTB-007</v>
          </cell>
          <cell r="H3526">
            <v>5000000</v>
          </cell>
          <cell r="I3526">
            <v>300000</v>
          </cell>
          <cell r="J3526">
            <v>1100000</v>
          </cell>
          <cell r="K3526">
            <v>0</v>
          </cell>
        </row>
        <row r="3527">
          <cell r="C3527" t="str">
            <v>CUATHAIBAO</v>
          </cell>
          <cell r="D3527" t="str">
            <v>CTB-007</v>
          </cell>
          <cell r="H3527">
            <v>4200000</v>
          </cell>
          <cell r="I3527">
            <v>300000</v>
          </cell>
          <cell r="J3527">
            <v>400000</v>
          </cell>
          <cell r="K3527">
            <v>0</v>
          </cell>
        </row>
        <row r="3528">
          <cell r="C3528" t="str">
            <v>CUATHAIBAO</v>
          </cell>
          <cell r="D3528" t="str">
            <v>CTB-008</v>
          </cell>
          <cell r="H3528">
            <v>6000000</v>
          </cell>
          <cell r="I3528">
            <v>768000</v>
          </cell>
          <cell r="J3528">
            <v>3000000</v>
          </cell>
          <cell r="K3528">
            <v>0</v>
          </cell>
        </row>
        <row r="3529">
          <cell r="C3529" t="str">
            <v>CUATHAIBAO</v>
          </cell>
          <cell r="D3529" t="str">
            <v>CTB-015</v>
          </cell>
          <cell r="H3529">
            <v>5000000</v>
          </cell>
          <cell r="I3529">
            <v>750000</v>
          </cell>
          <cell r="J3529">
            <v>0</v>
          </cell>
          <cell r="K3529">
            <v>0</v>
          </cell>
          <cell r="L3529">
            <v>851852</v>
          </cell>
        </row>
        <row r="3530">
          <cell r="C3530" t="str">
            <v>CUATHAIBAO</v>
          </cell>
          <cell r="D3530" t="str">
            <v>CTB-015</v>
          </cell>
          <cell r="H3530">
            <v>5000000</v>
          </cell>
          <cell r="I3530">
            <v>750000</v>
          </cell>
          <cell r="J3530">
            <v>1500000</v>
          </cell>
          <cell r="K3530">
            <v>0</v>
          </cell>
        </row>
        <row r="3531">
          <cell r="C3531" t="str">
            <v>CUATHAIBAO</v>
          </cell>
          <cell r="D3531" t="str">
            <v>CTB-001</v>
          </cell>
          <cell r="H3531">
            <v>9000000</v>
          </cell>
          <cell r="I3531">
            <v>468000</v>
          </cell>
          <cell r="J3531">
            <v>2760000</v>
          </cell>
          <cell r="K3531">
            <v>0</v>
          </cell>
        </row>
        <row r="3532">
          <cell r="C3532" t="str">
            <v>CUATHAIBAO</v>
          </cell>
          <cell r="D3532" t="str">
            <v>CTB-005</v>
          </cell>
          <cell r="H3532">
            <v>4000000</v>
          </cell>
          <cell r="I3532">
            <v>432000</v>
          </cell>
          <cell r="J3532">
            <v>5140000</v>
          </cell>
          <cell r="K3532">
            <v>0</v>
          </cell>
        </row>
        <row r="3533">
          <cell r="C3533" t="str">
            <v>CUATHAIBAO</v>
          </cell>
          <cell r="D3533" t="str">
            <v>CTB-005</v>
          </cell>
          <cell r="H3533">
            <v>7000000</v>
          </cell>
          <cell r="I3533">
            <v>450000</v>
          </cell>
          <cell r="J3533">
            <v>2640000</v>
          </cell>
          <cell r="K3533">
            <v>0</v>
          </cell>
        </row>
        <row r="3534">
          <cell r="C3534" t="str">
            <v>CUATHAIBAO</v>
          </cell>
          <cell r="D3534" t="str">
            <v>CTB-005</v>
          </cell>
          <cell r="H3534">
            <v>3500000</v>
          </cell>
          <cell r="I3534">
            <v>786000</v>
          </cell>
          <cell r="J3534">
            <v>1720000</v>
          </cell>
          <cell r="K3534">
            <v>269230.76923076925</v>
          </cell>
        </row>
        <row r="3535">
          <cell r="C3535" t="str">
            <v>CUATHAIBAO</v>
          </cell>
          <cell r="D3535" t="str">
            <v>CTB-005</v>
          </cell>
          <cell r="H3535">
            <v>3500000</v>
          </cell>
          <cell r="I3535">
            <v>750000</v>
          </cell>
          <cell r="J3535">
            <v>1690000</v>
          </cell>
          <cell r="K3535">
            <v>0</v>
          </cell>
        </row>
        <row r="3536">
          <cell r="C3536" t="str">
            <v>CUATHAIBAO</v>
          </cell>
          <cell r="D3536" t="str">
            <v>CTB-005</v>
          </cell>
          <cell r="H3536">
            <v>10000000</v>
          </cell>
          <cell r="I3536">
            <v>468000</v>
          </cell>
          <cell r="J3536">
            <v>6060000</v>
          </cell>
          <cell r="K3536">
            <v>0</v>
          </cell>
        </row>
        <row r="3537">
          <cell r="C3537" t="str">
            <v>CUATHAIBAO</v>
          </cell>
          <cell r="D3537" t="str">
            <v>CTB-005</v>
          </cell>
          <cell r="H3537">
            <v>6000000</v>
          </cell>
          <cell r="I3537">
            <v>468000</v>
          </cell>
          <cell r="J3537">
            <v>1500000</v>
          </cell>
          <cell r="K3537">
            <v>0</v>
          </cell>
        </row>
        <row r="3538">
          <cell r="C3538" t="str">
            <v>CUATHAIBAO</v>
          </cell>
          <cell r="D3538" t="str">
            <v>CTB-011</v>
          </cell>
          <cell r="H3538">
            <v>6000000</v>
          </cell>
          <cell r="I3538">
            <v>414000</v>
          </cell>
          <cell r="J3538">
            <v>1000000</v>
          </cell>
          <cell r="K3538">
            <v>0</v>
          </cell>
        </row>
        <row r="3539">
          <cell r="C3539" t="str">
            <v>CUATHAIBAO</v>
          </cell>
          <cell r="D3539" t="str">
            <v>CTB-010</v>
          </cell>
          <cell r="H3539">
            <v>3700000</v>
          </cell>
          <cell r="I3539">
            <v>786000</v>
          </cell>
          <cell r="J3539">
            <v>1200000</v>
          </cell>
          <cell r="K3539">
            <v>266826.92307692306</v>
          </cell>
        </row>
        <row r="3540">
          <cell r="C3540" t="str">
            <v>CUATHAIBAO</v>
          </cell>
          <cell r="D3540" t="str">
            <v>CTB-010</v>
          </cell>
          <cell r="H3540">
            <v>2800000</v>
          </cell>
          <cell r="I3540">
            <v>858000</v>
          </cell>
          <cell r="J3540">
            <v>520000.00000000006</v>
          </cell>
          <cell r="K3540">
            <v>0</v>
          </cell>
        </row>
        <row r="3541">
          <cell r="C3541" t="str">
            <v>CUATHAIBAO</v>
          </cell>
          <cell r="D3541" t="str">
            <v>CTB-010</v>
          </cell>
          <cell r="H3541">
            <v>2800000</v>
          </cell>
          <cell r="I3541">
            <v>858000</v>
          </cell>
          <cell r="J3541">
            <v>520000.00000000006</v>
          </cell>
          <cell r="K3541">
            <v>0</v>
          </cell>
        </row>
        <row r="3542">
          <cell r="C3542" t="str">
            <v>CUATHAIBAO</v>
          </cell>
          <cell r="D3542" t="str">
            <v>CTB-010</v>
          </cell>
          <cell r="H3542">
            <v>2980645.1612903224</v>
          </cell>
          <cell r="I3542">
            <v>858000</v>
          </cell>
          <cell r="J3542">
            <v>520000</v>
          </cell>
          <cell r="K3542">
            <v>0</v>
          </cell>
        </row>
        <row r="3543">
          <cell r="C3543" t="str">
            <v>CUATHAIBAO</v>
          </cell>
          <cell r="D3543" t="str">
            <v>CTB-010</v>
          </cell>
          <cell r="H3543">
            <v>4000000</v>
          </cell>
          <cell r="I3543">
            <v>804000</v>
          </cell>
          <cell r="J3543">
            <v>790000</v>
          </cell>
          <cell r="K3543">
            <v>923076.92307692301</v>
          </cell>
        </row>
        <row r="3544">
          <cell r="C3544" t="str">
            <v>CUATHAIBAO</v>
          </cell>
          <cell r="D3544" t="str">
            <v>CTB-010</v>
          </cell>
          <cell r="H3544">
            <v>5000000</v>
          </cell>
          <cell r="I3544">
            <v>768000</v>
          </cell>
          <cell r="J3544">
            <v>1100000</v>
          </cell>
          <cell r="K3544">
            <v>0</v>
          </cell>
        </row>
        <row r="3545">
          <cell r="C3545" t="str">
            <v>CUATHAIBAO</v>
          </cell>
          <cell r="D3545" t="str">
            <v>CTB-013</v>
          </cell>
          <cell r="H3545">
            <v>3076923.076923077</v>
          </cell>
          <cell r="I3545">
            <v>378000</v>
          </cell>
          <cell r="J3545">
            <v>923076.92307692312</v>
          </cell>
          <cell r="K3545">
            <v>307692.30769230769</v>
          </cell>
        </row>
        <row r="3546">
          <cell r="C3546" t="str">
            <v>CUATHAIBAO</v>
          </cell>
          <cell r="D3546" t="str">
            <v>CTB-013</v>
          </cell>
          <cell r="H3546">
            <v>3461538.4615384615</v>
          </cell>
          <cell r="I3546">
            <v>750000</v>
          </cell>
          <cell r="J3546">
            <v>1057692.3076923075</v>
          </cell>
          <cell r="K3546">
            <v>0</v>
          </cell>
        </row>
        <row r="3547">
          <cell r="C3547" t="str">
            <v>CUATHAIBAO</v>
          </cell>
          <cell r="D3547" t="str">
            <v>CTB-012</v>
          </cell>
          <cell r="H3547">
            <v>4615384.615384616</v>
          </cell>
          <cell r="I3547">
            <v>450000</v>
          </cell>
          <cell r="J3547">
            <v>2030769.2307692305</v>
          </cell>
          <cell r="K3547">
            <v>384615.38461538462</v>
          </cell>
        </row>
        <row r="3548">
          <cell r="C3548" t="str">
            <v>CUATHAIBAO</v>
          </cell>
          <cell r="D3548" t="str">
            <v>CTB-012</v>
          </cell>
          <cell r="H3548">
            <v>2976923.076923077</v>
          </cell>
          <cell r="I3548">
            <v>378000</v>
          </cell>
          <cell r="J3548">
            <v>330769.23076923075</v>
          </cell>
          <cell r="K3548">
            <v>0</v>
          </cell>
        </row>
        <row r="3549">
          <cell r="C3549" t="str">
            <v>CUATHAIBAO</v>
          </cell>
          <cell r="D3549" t="str">
            <v>CTB-018</v>
          </cell>
          <cell r="H3549">
            <v>4000000</v>
          </cell>
          <cell r="I3549">
            <v>786000</v>
          </cell>
          <cell r="J3549">
            <v>2000000</v>
          </cell>
          <cell r="K3549">
            <v>307692.30769230769</v>
          </cell>
        </row>
        <row r="3550">
          <cell r="C3550" t="str">
            <v>CUATHAIBAO</v>
          </cell>
          <cell r="D3550" t="str">
            <v>CTB-018</v>
          </cell>
          <cell r="H3550">
            <v>4000000</v>
          </cell>
          <cell r="I3550">
            <v>822000</v>
          </cell>
          <cell r="J3550">
            <v>1080000</v>
          </cell>
          <cell r="K3550">
            <v>923076.92307692301</v>
          </cell>
        </row>
        <row r="3551">
          <cell r="C3551" t="str">
            <v>CUATHAIBAO</v>
          </cell>
          <cell r="D3551" t="str">
            <v>CTB-018</v>
          </cell>
          <cell r="H3551">
            <v>4000000</v>
          </cell>
          <cell r="I3551">
            <v>750000</v>
          </cell>
          <cell r="J3551">
            <v>1080000</v>
          </cell>
          <cell r="K3551">
            <v>0</v>
          </cell>
        </row>
        <row r="3552">
          <cell r="C3552" t="str">
            <v>CUATHAIBAO</v>
          </cell>
          <cell r="D3552" t="str">
            <v>CTB-018</v>
          </cell>
          <cell r="H3552">
            <v>4000000</v>
          </cell>
          <cell r="I3552">
            <v>432000</v>
          </cell>
          <cell r="J3552">
            <v>1080000</v>
          </cell>
          <cell r="K3552">
            <v>0</v>
          </cell>
        </row>
        <row r="3553">
          <cell r="C3553" t="str">
            <v>GACHTHAIBAO</v>
          </cell>
          <cell r="D3553" t="str">
            <v>TBBT-001</v>
          </cell>
          <cell r="H3553">
            <v>14999999.999999998</v>
          </cell>
          <cell r="I3553">
            <v>0</v>
          </cell>
          <cell r="J3553">
            <v>5000000</v>
          </cell>
        </row>
        <row r="3554">
          <cell r="C3554" t="str">
            <v>GACHTHAIBAO</v>
          </cell>
          <cell r="D3554" t="str">
            <v>TBBT-003</v>
          </cell>
          <cell r="H3554">
            <v>7846153.846153846</v>
          </cell>
          <cell r="I3554">
            <v>300000</v>
          </cell>
          <cell r="J3554">
            <v>490384.61538461538</v>
          </cell>
        </row>
        <row r="3555">
          <cell r="C3555" t="str">
            <v>GACHTHAIBAO</v>
          </cell>
          <cell r="D3555" t="str">
            <v>TBBT-003</v>
          </cell>
          <cell r="H3555">
            <v>6000000</v>
          </cell>
          <cell r="I3555">
            <v>300000</v>
          </cell>
          <cell r="J3555">
            <v>500000</v>
          </cell>
        </row>
        <row r="3556">
          <cell r="C3556" t="str">
            <v>GACHTHAIBAO</v>
          </cell>
          <cell r="D3556" t="str">
            <v>TBBT-003</v>
          </cell>
          <cell r="H3556">
            <v>5000000</v>
          </cell>
          <cell r="I3556">
            <v>300000</v>
          </cell>
          <cell r="J3556">
            <v>1000000</v>
          </cell>
        </row>
        <row r="3557">
          <cell r="C3557" t="str">
            <v>GACHTHAIBAO</v>
          </cell>
          <cell r="D3557" t="str">
            <v>TBBT-004</v>
          </cell>
          <cell r="H3557">
            <v>4500000</v>
          </cell>
          <cell r="J3557">
            <v>0</v>
          </cell>
          <cell r="K3557">
            <v>56250</v>
          </cell>
          <cell r="L3557">
            <v>0</v>
          </cell>
        </row>
        <row r="3558">
          <cell r="C3558" t="str">
            <v>GACHTHAIBAO</v>
          </cell>
          <cell r="D3558" t="str">
            <v>TBBT-004</v>
          </cell>
          <cell r="H3558">
            <v>4575000</v>
          </cell>
          <cell r="J3558">
            <v>1000000</v>
          </cell>
          <cell r="K3558">
            <v>435937.5</v>
          </cell>
          <cell r="L3558">
            <v>0</v>
          </cell>
        </row>
        <row r="3559">
          <cell r="C3559" t="str">
            <v>GACHTHAIBAO</v>
          </cell>
          <cell r="D3559" t="str">
            <v>TBBT-004</v>
          </cell>
          <cell r="H3559">
            <v>4340000</v>
          </cell>
          <cell r="J3559">
            <v>200000</v>
          </cell>
          <cell r="K3559">
            <v>275625</v>
          </cell>
          <cell r="L3559">
            <v>0</v>
          </cell>
        </row>
        <row r="3560">
          <cell r="C3560" t="str">
            <v>GACHTHAIBAO</v>
          </cell>
          <cell r="D3560" t="str">
            <v>TBBT-004</v>
          </cell>
          <cell r="H3560">
            <v>4655172.4137931038</v>
          </cell>
          <cell r="J3560">
            <v>0</v>
          </cell>
          <cell r="K3560">
            <v>0</v>
          </cell>
          <cell r="L3560">
            <v>1</v>
          </cell>
        </row>
        <row r="3561">
          <cell r="C3561" t="str">
            <v>GACHTHAIBAO</v>
          </cell>
          <cell r="D3561" t="str">
            <v>TBBT-004</v>
          </cell>
          <cell r="H3561">
            <v>3875000</v>
          </cell>
          <cell r="J3561">
            <v>200000</v>
          </cell>
          <cell r="K3561">
            <v>0</v>
          </cell>
          <cell r="L3561">
            <v>0</v>
          </cell>
        </row>
        <row r="3562">
          <cell r="C3562" t="str">
            <v>GACHTHAIBAO</v>
          </cell>
          <cell r="D3562" t="str">
            <v>TBBT-004</v>
          </cell>
          <cell r="H3562">
            <v>3812500</v>
          </cell>
          <cell r="J3562">
            <v>0</v>
          </cell>
          <cell r="K3562">
            <v>0</v>
          </cell>
          <cell r="L3562">
            <v>0</v>
          </cell>
        </row>
        <row r="3563">
          <cell r="C3563" t="str">
            <v>GACHTHAIBAO</v>
          </cell>
          <cell r="D3563" t="str">
            <v>TBBT-004</v>
          </cell>
          <cell r="H3563">
            <v>3915000</v>
          </cell>
          <cell r="J3563">
            <v>0</v>
          </cell>
          <cell r="K3563">
            <v>50625</v>
          </cell>
          <cell r="L3563">
            <v>0</v>
          </cell>
        </row>
        <row r="3564">
          <cell r="C3564" t="str">
            <v>GACHTHAIBAO</v>
          </cell>
          <cell r="D3564" t="str">
            <v>TBBT-004</v>
          </cell>
          <cell r="H3564">
            <v>4650000</v>
          </cell>
          <cell r="J3564">
            <v>200000</v>
          </cell>
          <cell r="K3564">
            <v>225000</v>
          </cell>
          <cell r="L3564">
            <v>0</v>
          </cell>
        </row>
        <row r="3565">
          <cell r="C3565" t="str">
            <v>GACHTHAIBAO</v>
          </cell>
          <cell r="D3565" t="str">
            <v>TBBT-004</v>
          </cell>
          <cell r="H3565">
            <v>4960000</v>
          </cell>
          <cell r="J3565">
            <v>200000</v>
          </cell>
          <cell r="K3565">
            <v>407812.5</v>
          </cell>
          <cell r="L3565">
            <v>0</v>
          </cell>
        </row>
        <row r="3566">
          <cell r="C3566" t="str">
            <v>GACHTHAIBAO</v>
          </cell>
          <cell r="D3566" t="str">
            <v>TBBT-004</v>
          </cell>
          <cell r="H3566">
            <v>4185000</v>
          </cell>
          <cell r="J3566">
            <v>200000</v>
          </cell>
          <cell r="K3566">
            <v>246093.75</v>
          </cell>
          <cell r="L3566">
            <v>0</v>
          </cell>
        </row>
        <row r="3567">
          <cell r="C3567" t="str">
            <v>GACHTHAIBAO</v>
          </cell>
          <cell r="D3567" t="str">
            <v>TBBT-018</v>
          </cell>
          <cell r="H3567">
            <v>2500000</v>
          </cell>
          <cell r="J3567">
            <v>1500000</v>
          </cell>
          <cell r="K3567">
            <v>0</v>
          </cell>
          <cell r="L3567">
            <v>0</v>
          </cell>
        </row>
        <row r="3568">
          <cell r="C3568" t="str">
            <v>GACHTHAIBAO</v>
          </cell>
          <cell r="D3568" t="str">
            <v>TBBT-018</v>
          </cell>
          <cell r="H3568">
            <v>2500000</v>
          </cell>
          <cell r="J3568">
            <v>1000000</v>
          </cell>
          <cell r="K3568">
            <v>0</v>
          </cell>
          <cell r="L3568">
            <v>500000</v>
          </cell>
        </row>
        <row r="3569">
          <cell r="C3569" t="str">
            <v>GACHTHAIBAO</v>
          </cell>
          <cell r="D3569" t="str">
            <v>TBBT-018</v>
          </cell>
          <cell r="H3569">
            <v>2500000</v>
          </cell>
          <cell r="J3569">
            <v>1500000</v>
          </cell>
          <cell r="K3569">
            <v>0</v>
          </cell>
          <cell r="L3569">
            <v>0</v>
          </cell>
        </row>
        <row r="3570">
          <cell r="C3570" t="str">
            <v>GACHTHAIBAO</v>
          </cell>
          <cell r="D3570" t="str">
            <v>TBBT-018</v>
          </cell>
          <cell r="H3570">
            <v>2500000</v>
          </cell>
          <cell r="J3570">
            <v>1000000</v>
          </cell>
          <cell r="K3570">
            <v>0</v>
          </cell>
          <cell r="L3570">
            <v>0</v>
          </cell>
        </row>
        <row r="3571">
          <cell r="C3571" t="str">
            <v>GACHTHAIBAO</v>
          </cell>
          <cell r="D3571" t="str">
            <v>TBBT-018</v>
          </cell>
          <cell r="H3571">
            <v>2500000</v>
          </cell>
          <cell r="J3571">
            <v>1000000</v>
          </cell>
          <cell r="K3571">
            <v>0</v>
          </cell>
          <cell r="L3571">
            <v>0</v>
          </cell>
        </row>
        <row r="3572">
          <cell r="C3572" t="str">
            <v>GACHTHAIBAO</v>
          </cell>
          <cell r="D3572" t="str">
            <v>TBBT-018</v>
          </cell>
          <cell r="H3572">
            <v>2500000</v>
          </cell>
          <cell r="J3572">
            <v>1000000</v>
          </cell>
          <cell r="K3572">
            <v>0</v>
          </cell>
          <cell r="L3572">
            <v>0</v>
          </cell>
        </row>
        <row r="3573">
          <cell r="C3573" t="str">
            <v>GACHTHAIBAO</v>
          </cell>
          <cell r="D3573" t="str">
            <v>TBBT-005</v>
          </cell>
          <cell r="H3573">
            <v>4650000</v>
          </cell>
          <cell r="J3573">
            <v>700000</v>
          </cell>
          <cell r="K3573">
            <v>0</v>
          </cell>
          <cell r="L3573">
            <v>300000</v>
          </cell>
        </row>
        <row r="3574">
          <cell r="C3574" t="str">
            <v>GACHTHAIBAO</v>
          </cell>
          <cell r="D3574" t="str">
            <v>TBBT-005</v>
          </cell>
          <cell r="H3574">
            <v>4650000</v>
          </cell>
          <cell r="J3574">
            <v>700000</v>
          </cell>
          <cell r="K3574">
            <v>0</v>
          </cell>
          <cell r="L3574">
            <v>1500000</v>
          </cell>
        </row>
        <row r="3575">
          <cell r="C3575" t="str">
            <v>GACHTHAIBAO</v>
          </cell>
          <cell r="D3575" t="str">
            <v>TBBT-005</v>
          </cell>
          <cell r="H3575">
            <v>3117400.0000000005</v>
          </cell>
          <cell r="J3575">
            <v>0</v>
          </cell>
          <cell r="K3575">
            <v>0</v>
          </cell>
          <cell r="L3575">
            <v>0</v>
          </cell>
        </row>
        <row r="3576">
          <cell r="C3576" t="str">
            <v>GACHTHAIBAO</v>
          </cell>
          <cell r="D3576" t="str">
            <v>TBBT-005</v>
          </cell>
          <cell r="H3576">
            <v>6200000</v>
          </cell>
          <cell r="J3576">
            <v>200000</v>
          </cell>
          <cell r="K3576">
            <v>0</v>
          </cell>
          <cell r="L3576">
            <v>0</v>
          </cell>
        </row>
        <row r="3577">
          <cell r="C3577" t="str">
            <v>GACHTHAIBAO</v>
          </cell>
          <cell r="D3577" t="str">
            <v>TBBT-005</v>
          </cell>
          <cell r="H3577">
            <v>3570000</v>
          </cell>
          <cell r="J3577">
            <v>300000</v>
          </cell>
          <cell r="K3577">
            <v>0</v>
          </cell>
          <cell r="L3577">
            <v>0</v>
          </cell>
        </row>
        <row r="3578">
          <cell r="C3578" t="str">
            <v>GACHTHAIBAO</v>
          </cell>
          <cell r="D3578" t="str">
            <v>TBBT-005</v>
          </cell>
          <cell r="H3578">
            <v>2000000</v>
          </cell>
          <cell r="J3578">
            <v>0</v>
          </cell>
          <cell r="K3578">
            <v>0</v>
          </cell>
          <cell r="L3578">
            <v>0</v>
          </cell>
        </row>
        <row r="3579">
          <cell r="C3579" t="str">
            <v>GACHTHAIBAO</v>
          </cell>
          <cell r="D3579" t="str">
            <v>TBBT-005</v>
          </cell>
          <cell r="H3579">
            <v>2700000</v>
          </cell>
          <cell r="J3579">
            <v>0</v>
          </cell>
          <cell r="K3579">
            <v>0</v>
          </cell>
          <cell r="L3579">
            <v>0</v>
          </cell>
        </row>
        <row r="3580">
          <cell r="C3580" t="str">
            <v>GACHTHAIBAO</v>
          </cell>
          <cell r="D3580" t="str">
            <v>TBBT-005</v>
          </cell>
          <cell r="H3580">
            <v>1329900</v>
          </cell>
          <cell r="J3580">
            <v>0</v>
          </cell>
          <cell r="K3580">
            <v>0</v>
          </cell>
          <cell r="L3580">
            <v>0</v>
          </cell>
        </row>
        <row r="3581">
          <cell r="C3581" t="str">
            <v>GACHTHAIBAO</v>
          </cell>
          <cell r="D3581" t="str">
            <v>TBBT-005</v>
          </cell>
          <cell r="H3581">
            <v>4350000</v>
          </cell>
          <cell r="J3581">
            <v>200000</v>
          </cell>
          <cell r="K3581">
            <v>0</v>
          </cell>
          <cell r="L3581">
            <v>0</v>
          </cell>
        </row>
        <row r="3582">
          <cell r="C3582" t="str">
            <v>GACHTHAIBAO</v>
          </cell>
          <cell r="D3582" t="str">
            <v>TBBT-005</v>
          </cell>
          <cell r="H3582">
            <v>3178000</v>
          </cell>
          <cell r="J3582">
            <v>0</v>
          </cell>
          <cell r="K3582">
            <v>0</v>
          </cell>
          <cell r="L3582">
            <v>0</v>
          </cell>
        </row>
        <row r="3583">
          <cell r="C3583" t="str">
            <v>GACHTHAIBAO</v>
          </cell>
          <cell r="D3583" t="str">
            <v>TBBT-005</v>
          </cell>
          <cell r="H3583">
            <v>3224000</v>
          </cell>
          <cell r="J3583">
            <v>0</v>
          </cell>
          <cell r="K3583">
            <v>0</v>
          </cell>
          <cell r="L3583">
            <v>0</v>
          </cell>
        </row>
        <row r="3584">
          <cell r="C3584" t="str">
            <v>GACHTHAIBAO</v>
          </cell>
          <cell r="D3584" t="str">
            <v>TBBT-005</v>
          </cell>
          <cell r="H3584">
            <v>4424200</v>
          </cell>
          <cell r="J3584">
            <v>200000</v>
          </cell>
          <cell r="K3584">
            <v>0</v>
          </cell>
          <cell r="L3584">
            <v>0</v>
          </cell>
        </row>
        <row r="3585">
          <cell r="C3585" t="str">
            <v>GACHTHAIBAO</v>
          </cell>
          <cell r="D3585" t="str">
            <v>TBBT-005</v>
          </cell>
          <cell r="H3585">
            <v>3002000</v>
          </cell>
          <cell r="J3585">
            <v>0</v>
          </cell>
          <cell r="K3585">
            <v>0</v>
          </cell>
          <cell r="L3585">
            <v>0</v>
          </cell>
        </row>
        <row r="3586">
          <cell r="C3586" t="str">
            <v>GACHTHAIBAO</v>
          </cell>
          <cell r="D3586" t="str">
            <v>TBBT-005</v>
          </cell>
          <cell r="H3586">
            <v>2194000</v>
          </cell>
          <cell r="J3586">
            <v>0</v>
          </cell>
          <cell r="K3586">
            <v>0</v>
          </cell>
          <cell r="L3586">
            <v>0</v>
          </cell>
        </row>
        <row r="3587">
          <cell r="C3587" t="str">
            <v>GACHTHAIBAO</v>
          </cell>
          <cell r="D3587" t="str">
            <v>TBBT-005</v>
          </cell>
          <cell r="H3587">
            <v>3697000</v>
          </cell>
          <cell r="J3587">
            <v>200000</v>
          </cell>
          <cell r="K3587">
            <v>0</v>
          </cell>
          <cell r="L3587">
            <v>0</v>
          </cell>
        </row>
        <row r="3588">
          <cell r="C3588" t="str">
            <v>GACHTHAIBAO</v>
          </cell>
          <cell r="D3588" t="str">
            <v>TBBT-005</v>
          </cell>
          <cell r="H3588">
            <v>3578000</v>
          </cell>
          <cell r="J3588">
            <v>0</v>
          </cell>
          <cell r="K3588">
            <v>0</v>
          </cell>
          <cell r="L3588">
            <v>0</v>
          </cell>
        </row>
        <row r="3589">
          <cell r="C3589" t="str">
            <v>GACHTHAIBAO</v>
          </cell>
          <cell r="D3589" t="str">
            <v>TBBT-005</v>
          </cell>
          <cell r="H3589">
            <v>3857700</v>
          </cell>
          <cell r="J3589">
            <v>0</v>
          </cell>
          <cell r="K3589">
            <v>0</v>
          </cell>
          <cell r="L3589">
            <v>0</v>
          </cell>
        </row>
        <row r="3590">
          <cell r="C3590" t="str">
            <v>GACHTHAIBAO</v>
          </cell>
          <cell r="D3590" t="str">
            <v>TBBT-005</v>
          </cell>
          <cell r="H3590">
            <v>3697000</v>
          </cell>
          <cell r="J3590">
            <v>200000</v>
          </cell>
          <cell r="K3590">
            <v>0</v>
          </cell>
          <cell r="L3590">
            <v>0</v>
          </cell>
        </row>
        <row r="3591">
          <cell r="C3591" t="str">
            <v>GACHTHAIBAO</v>
          </cell>
          <cell r="D3591" t="str">
            <v>TBBT-005</v>
          </cell>
          <cell r="H3591">
            <v>3520000</v>
          </cell>
          <cell r="J3591">
            <v>0</v>
          </cell>
          <cell r="K3591">
            <v>0</v>
          </cell>
          <cell r="L3591">
            <v>0</v>
          </cell>
        </row>
        <row r="3592">
          <cell r="C3592" t="str">
            <v>GACHTHAIBAO</v>
          </cell>
          <cell r="D3592" t="str">
            <v>TBBT-005</v>
          </cell>
          <cell r="H3592">
            <v>3000800</v>
          </cell>
          <cell r="J3592">
            <v>0</v>
          </cell>
          <cell r="K3592">
            <v>0</v>
          </cell>
          <cell r="L3592">
            <v>0</v>
          </cell>
        </row>
        <row r="3593">
          <cell r="C3593" t="str">
            <v>GACHTHAIBAO</v>
          </cell>
          <cell r="D3593" t="str">
            <v>TBBT-005</v>
          </cell>
          <cell r="H3593">
            <v>3284000</v>
          </cell>
          <cell r="J3593">
            <v>0</v>
          </cell>
          <cell r="K3593">
            <v>0</v>
          </cell>
          <cell r="L3593">
            <v>0</v>
          </cell>
        </row>
        <row r="3594">
          <cell r="C3594" t="str">
            <v>GACHTHAIBAO</v>
          </cell>
          <cell r="D3594" t="str">
            <v>TBBT-005</v>
          </cell>
          <cell r="H3594">
            <v>3087699.9999999995</v>
          </cell>
          <cell r="J3594">
            <v>0</v>
          </cell>
          <cell r="K3594">
            <v>0</v>
          </cell>
          <cell r="L3594">
            <v>0</v>
          </cell>
        </row>
        <row r="3595">
          <cell r="C3595" t="str">
            <v>GACHTHAIBAO</v>
          </cell>
          <cell r="D3595" t="str">
            <v>TBBT-005</v>
          </cell>
          <cell r="H3595">
            <v>3122900</v>
          </cell>
          <cell r="J3595">
            <v>0</v>
          </cell>
          <cell r="K3595">
            <v>0</v>
          </cell>
          <cell r="L3595">
            <v>0</v>
          </cell>
        </row>
        <row r="3596">
          <cell r="C3596" t="str">
            <v>GACHTHAIBAO</v>
          </cell>
          <cell r="D3596" t="str">
            <v>TBBT-005</v>
          </cell>
          <cell r="H3596">
            <v>2451000</v>
          </cell>
          <cell r="J3596">
            <v>0</v>
          </cell>
          <cell r="K3596">
            <v>0</v>
          </cell>
          <cell r="L3596">
            <v>0</v>
          </cell>
        </row>
        <row r="3597">
          <cell r="C3597" t="str">
            <v>GACHTHAIBAO</v>
          </cell>
          <cell r="D3597" t="str">
            <v>TBBT-005</v>
          </cell>
          <cell r="H3597">
            <v>3617900.0000000005</v>
          </cell>
          <cell r="J3597">
            <v>0</v>
          </cell>
          <cell r="K3597">
            <v>0</v>
          </cell>
          <cell r="L3597">
            <v>0</v>
          </cell>
        </row>
        <row r="3598">
          <cell r="C3598" t="str">
            <v>GACHTHAIBAO</v>
          </cell>
          <cell r="D3598" t="str">
            <v>TBBT-005</v>
          </cell>
          <cell r="H3598">
            <v>3850000</v>
          </cell>
          <cell r="J3598">
            <v>0</v>
          </cell>
          <cell r="K3598">
            <v>0</v>
          </cell>
          <cell r="L3598">
            <v>0</v>
          </cell>
        </row>
        <row r="3599">
          <cell r="C3599" t="str">
            <v>GACHTHAIBAO</v>
          </cell>
          <cell r="D3599" t="str">
            <v>TBBT-005</v>
          </cell>
          <cell r="H3599">
            <v>2857000</v>
          </cell>
          <cell r="J3599">
            <v>0</v>
          </cell>
          <cell r="K3599">
            <v>0</v>
          </cell>
          <cell r="L3599">
            <v>0</v>
          </cell>
        </row>
        <row r="3600">
          <cell r="C3600" t="str">
            <v>GACHTHAIBAO</v>
          </cell>
          <cell r="D3600" t="str">
            <v>TBBT-005</v>
          </cell>
          <cell r="H3600">
            <v>2975000</v>
          </cell>
          <cell r="J3600">
            <v>0</v>
          </cell>
          <cell r="K3600">
            <v>0</v>
          </cell>
          <cell r="L3600">
            <v>0</v>
          </cell>
        </row>
        <row r="3601">
          <cell r="C3601" t="str">
            <v>GACHTHAIBAO</v>
          </cell>
          <cell r="D3601" t="str">
            <v>TBBT-005</v>
          </cell>
          <cell r="H3601">
            <v>3893999.9999999995</v>
          </cell>
          <cell r="J3601">
            <v>200000</v>
          </cell>
          <cell r="K3601">
            <v>0</v>
          </cell>
          <cell r="L3601">
            <v>0</v>
          </cell>
        </row>
        <row r="3602">
          <cell r="C3602" t="str">
            <v>GACHTHAIBAO</v>
          </cell>
          <cell r="D3602" t="str">
            <v>TBBT-005</v>
          </cell>
          <cell r="H3602">
            <v>3956000</v>
          </cell>
          <cell r="J3602">
            <v>500000</v>
          </cell>
          <cell r="K3602">
            <v>0</v>
          </cell>
          <cell r="L3602">
            <v>0</v>
          </cell>
        </row>
        <row r="3603">
          <cell r="C3603" t="str">
            <v>GACHTHAIBAO</v>
          </cell>
          <cell r="D3603" t="str">
            <v>TBBT-005</v>
          </cell>
          <cell r="H3603">
            <v>2977999.9999999995</v>
          </cell>
          <cell r="J3603">
            <v>500000</v>
          </cell>
          <cell r="K3603">
            <v>0</v>
          </cell>
          <cell r="L3603">
            <v>0</v>
          </cell>
        </row>
        <row r="3604">
          <cell r="C3604" t="str">
            <v>GACHTHAIBAO</v>
          </cell>
          <cell r="D3604" t="str">
            <v>TBBT-005</v>
          </cell>
          <cell r="H3604">
            <v>3999999.9999999995</v>
          </cell>
          <cell r="J3604">
            <v>1200000</v>
          </cell>
          <cell r="K3604">
            <v>0</v>
          </cell>
          <cell r="L3604">
            <v>3511000</v>
          </cell>
        </row>
        <row r="3605">
          <cell r="C3605" t="str">
            <v>GACHTHAIBAO</v>
          </cell>
          <cell r="D3605" t="str">
            <v>TBBT-005</v>
          </cell>
          <cell r="H3605">
            <v>1875500</v>
          </cell>
          <cell r="J3605">
            <v>0</v>
          </cell>
          <cell r="K3605">
            <v>0</v>
          </cell>
          <cell r="L3605">
            <v>0</v>
          </cell>
        </row>
        <row r="3606">
          <cell r="C3606" t="str">
            <v>GACHTHAIBAO</v>
          </cell>
          <cell r="D3606" t="str">
            <v>TBBT-005</v>
          </cell>
          <cell r="H3606">
            <v>3150000</v>
          </cell>
          <cell r="J3606">
            <v>0</v>
          </cell>
          <cell r="K3606">
            <v>0</v>
          </cell>
          <cell r="L3606">
            <v>80000</v>
          </cell>
        </row>
        <row r="3607">
          <cell r="C3607" t="str">
            <v>GACHTHAIBAO</v>
          </cell>
          <cell r="D3607" t="str">
            <v>TBBT-005</v>
          </cell>
          <cell r="H3607">
            <v>3199000</v>
          </cell>
          <cell r="J3607">
            <v>0</v>
          </cell>
          <cell r="K3607">
            <v>0</v>
          </cell>
          <cell r="L3607">
            <v>388000</v>
          </cell>
        </row>
        <row r="3608">
          <cell r="C3608" t="str">
            <v>GACHTHAIBAO</v>
          </cell>
          <cell r="D3608" t="str">
            <v>TBBT-005</v>
          </cell>
          <cell r="H3608">
            <v>2484000</v>
          </cell>
          <cell r="J3608">
            <v>0</v>
          </cell>
          <cell r="K3608">
            <v>0</v>
          </cell>
          <cell r="L3608">
            <v>0</v>
          </cell>
        </row>
        <row r="3609">
          <cell r="C3609" t="str">
            <v>GACHTHAIBAO</v>
          </cell>
          <cell r="D3609" t="str">
            <v>TBBT-005</v>
          </cell>
          <cell r="H3609">
            <v>3045900</v>
          </cell>
          <cell r="J3609">
            <v>0</v>
          </cell>
          <cell r="K3609">
            <v>0</v>
          </cell>
          <cell r="L3609">
            <v>0</v>
          </cell>
        </row>
        <row r="3610">
          <cell r="C3610" t="str">
            <v>GACHTHAIBAO</v>
          </cell>
          <cell r="D3610" t="str">
            <v>TBBT-005</v>
          </cell>
          <cell r="H3610">
            <v>2648800</v>
          </cell>
          <cell r="J3610">
            <v>0</v>
          </cell>
          <cell r="K3610">
            <v>0</v>
          </cell>
          <cell r="L3610">
            <v>0</v>
          </cell>
        </row>
        <row r="3611">
          <cell r="C3611" t="str">
            <v>GACHTHAIBAO</v>
          </cell>
          <cell r="D3611" t="str">
            <v>TBBT-005</v>
          </cell>
          <cell r="H3611">
            <v>1840300</v>
          </cell>
          <cell r="J3611">
            <v>0</v>
          </cell>
          <cell r="K3611">
            <v>0</v>
          </cell>
          <cell r="L3611">
            <v>0</v>
          </cell>
        </row>
        <row r="3612">
          <cell r="C3612" t="str">
            <v>GACHTHAIBAO</v>
          </cell>
          <cell r="D3612" t="str">
            <v>TBBT-005</v>
          </cell>
          <cell r="H3612">
            <v>3286000.0000000005</v>
          </cell>
          <cell r="J3612">
            <v>200000</v>
          </cell>
          <cell r="K3612">
            <v>0</v>
          </cell>
          <cell r="L3612">
            <v>120000</v>
          </cell>
        </row>
        <row r="3613">
          <cell r="C3613" t="str">
            <v>GACHTHAIBAO</v>
          </cell>
          <cell r="D3613" t="str">
            <v>TBBT-005</v>
          </cell>
          <cell r="H3613">
            <v>3000000</v>
          </cell>
          <cell r="J3613">
            <v>0</v>
          </cell>
          <cell r="K3613">
            <v>0</v>
          </cell>
          <cell r="L3613">
            <v>583000</v>
          </cell>
        </row>
        <row r="3614">
          <cell r="C3614" t="str">
            <v>GACHTHAIBAO</v>
          </cell>
          <cell r="D3614" t="str">
            <v>TBBT-005</v>
          </cell>
          <cell r="H3614">
            <v>3188000</v>
          </cell>
          <cell r="J3614">
            <v>0</v>
          </cell>
          <cell r="K3614">
            <v>0</v>
          </cell>
          <cell r="L3614">
            <v>0</v>
          </cell>
        </row>
        <row r="3615">
          <cell r="C3615" t="str">
            <v>GACHTHAIBAO</v>
          </cell>
          <cell r="D3615" t="str">
            <v>TBBT-005</v>
          </cell>
          <cell r="H3615">
            <v>2681000</v>
          </cell>
          <cell r="J3615">
            <v>0</v>
          </cell>
          <cell r="K3615">
            <v>0</v>
          </cell>
          <cell r="L3615">
            <v>0</v>
          </cell>
        </row>
        <row r="3616">
          <cell r="C3616" t="str">
            <v>GACHTHAIBAO</v>
          </cell>
          <cell r="D3616" t="str">
            <v>TBBT-005</v>
          </cell>
          <cell r="H3616">
            <v>3286000.0000000005</v>
          </cell>
          <cell r="J3616">
            <v>200000</v>
          </cell>
          <cell r="K3616">
            <v>0</v>
          </cell>
          <cell r="L3616">
            <v>0</v>
          </cell>
        </row>
        <row r="3617">
          <cell r="C3617" t="str">
            <v>GACHTHAIBAO</v>
          </cell>
          <cell r="D3617" t="str">
            <v>TBBT-005</v>
          </cell>
          <cell r="H3617">
            <v>2694000</v>
          </cell>
          <cell r="J3617">
            <v>0</v>
          </cell>
          <cell r="K3617">
            <v>0</v>
          </cell>
          <cell r="L3617">
            <v>0</v>
          </cell>
        </row>
        <row r="3618">
          <cell r="C3618" t="str">
            <v>GACHTHAIBAO</v>
          </cell>
          <cell r="D3618" t="str">
            <v>TBBT-005</v>
          </cell>
          <cell r="H3618">
            <v>3197000</v>
          </cell>
          <cell r="J3618">
            <v>200000</v>
          </cell>
          <cell r="K3618">
            <v>0</v>
          </cell>
          <cell r="L3618">
            <v>0</v>
          </cell>
        </row>
        <row r="3619">
          <cell r="C3619" t="str">
            <v>GACHTHAIBAO</v>
          </cell>
          <cell r="D3619" t="str">
            <v>TBBT-005</v>
          </cell>
          <cell r="H3619">
            <v>3147000</v>
          </cell>
          <cell r="J3619">
            <v>0</v>
          </cell>
          <cell r="K3619">
            <v>0</v>
          </cell>
          <cell r="L3619">
            <v>0</v>
          </cell>
        </row>
        <row r="3620">
          <cell r="C3620" t="str">
            <v>GACHTHAIBAO</v>
          </cell>
          <cell r="D3620" t="str">
            <v>TBBT-005</v>
          </cell>
          <cell r="H3620">
            <v>2967000</v>
          </cell>
          <cell r="J3620">
            <v>0</v>
          </cell>
          <cell r="K3620">
            <v>0</v>
          </cell>
          <cell r="L3620">
            <v>0</v>
          </cell>
        </row>
        <row r="3621">
          <cell r="C3621" t="str">
            <v>GACHTHAIBAO</v>
          </cell>
          <cell r="D3621" t="str">
            <v>TBBT-005</v>
          </cell>
          <cell r="H3621">
            <v>1650000</v>
          </cell>
          <cell r="J3621">
            <v>0</v>
          </cell>
          <cell r="K3621">
            <v>0</v>
          </cell>
          <cell r="L3621">
            <v>125400</v>
          </cell>
        </row>
        <row r="3622">
          <cell r="C3622" t="str">
            <v>GACHTHAIBAO</v>
          </cell>
          <cell r="D3622" t="str">
            <v>TBBT-005</v>
          </cell>
          <cell r="H3622">
            <v>3211000</v>
          </cell>
          <cell r="J3622">
            <v>0</v>
          </cell>
          <cell r="K3622">
            <v>0</v>
          </cell>
          <cell r="L3622">
            <v>0</v>
          </cell>
        </row>
        <row r="3623">
          <cell r="C3623" t="str">
            <v>GACHTHAIBAO</v>
          </cell>
          <cell r="D3623" t="str">
            <v>TBBT-005</v>
          </cell>
          <cell r="H3623">
            <v>3756500</v>
          </cell>
          <cell r="J3623">
            <v>0</v>
          </cell>
          <cell r="K3623">
            <v>0</v>
          </cell>
          <cell r="L3623">
            <v>0</v>
          </cell>
        </row>
        <row r="3624">
          <cell r="C3624" t="str">
            <v>GACHTHAIBAO</v>
          </cell>
          <cell r="D3624" t="str">
            <v>TBBT-005</v>
          </cell>
          <cell r="H3624">
            <v>2646600</v>
          </cell>
          <cell r="J3624">
            <v>0</v>
          </cell>
          <cell r="K3624">
            <v>0</v>
          </cell>
          <cell r="L3624">
            <v>0</v>
          </cell>
        </row>
        <row r="3625">
          <cell r="C3625" t="str">
            <v>GACHTHAIBAO</v>
          </cell>
          <cell r="D3625" t="str">
            <v>TBBT-005</v>
          </cell>
          <cell r="H3625">
            <v>1179000</v>
          </cell>
          <cell r="J3625">
            <v>0</v>
          </cell>
          <cell r="K3625">
            <v>0</v>
          </cell>
          <cell r="L3625">
            <v>0</v>
          </cell>
        </row>
        <row r="3626">
          <cell r="C3626" t="str">
            <v>GACHTHAIBAO</v>
          </cell>
          <cell r="D3626" t="str">
            <v>TBBT-005</v>
          </cell>
          <cell r="H3626">
            <v>1222000.0000000002</v>
          </cell>
          <cell r="J3626">
            <v>0</v>
          </cell>
          <cell r="K3626">
            <v>0</v>
          </cell>
          <cell r="L3626">
            <v>0</v>
          </cell>
        </row>
        <row r="3627">
          <cell r="C3627" t="str">
            <v>GACHTHAIBAO</v>
          </cell>
          <cell r="D3627" t="str">
            <v>TBBT-007</v>
          </cell>
          <cell r="H3627">
            <v>5139000</v>
          </cell>
          <cell r="J3627">
            <v>1200000</v>
          </cell>
          <cell r="K3627">
            <v>0</v>
          </cell>
          <cell r="L3627">
            <v>0</v>
          </cell>
        </row>
        <row r="3628">
          <cell r="C3628" t="str">
            <v>GACHTHAIBAO</v>
          </cell>
          <cell r="D3628" t="str">
            <v>TBBT-007</v>
          </cell>
          <cell r="H3628">
            <v>4797999.9999999991</v>
          </cell>
          <cell r="J3628">
            <v>0</v>
          </cell>
          <cell r="K3628">
            <v>0</v>
          </cell>
          <cell r="L3628">
            <v>0</v>
          </cell>
        </row>
        <row r="3629">
          <cell r="C3629" t="str">
            <v>GACHTHAIBAO</v>
          </cell>
          <cell r="D3629" t="str">
            <v>TBBT-007</v>
          </cell>
          <cell r="H3629">
            <v>4795000</v>
          </cell>
          <cell r="J3629">
            <v>0</v>
          </cell>
          <cell r="K3629">
            <v>0</v>
          </cell>
          <cell r="L3629">
            <v>0</v>
          </cell>
        </row>
        <row r="3630">
          <cell r="C3630" t="str">
            <v>GACHTHAIBAO</v>
          </cell>
          <cell r="D3630" t="str">
            <v>TBBT-007</v>
          </cell>
          <cell r="H3630">
            <v>5139000</v>
          </cell>
          <cell r="J3630">
            <v>200000</v>
          </cell>
          <cell r="K3630">
            <v>0</v>
          </cell>
          <cell r="L3630">
            <v>0</v>
          </cell>
        </row>
        <row r="3631">
          <cell r="C3631" t="str">
            <v>GACHTHAIBAO</v>
          </cell>
          <cell r="D3631" t="str">
            <v>TBBT-007</v>
          </cell>
          <cell r="H3631">
            <v>5139000</v>
          </cell>
          <cell r="J3631">
            <v>200000</v>
          </cell>
          <cell r="K3631">
            <v>0</v>
          </cell>
          <cell r="L3631">
            <v>0</v>
          </cell>
        </row>
        <row r="3632">
          <cell r="C3632" t="str">
            <v>GACHTHAIBAO</v>
          </cell>
          <cell r="D3632" t="str">
            <v>TBBT-007</v>
          </cell>
          <cell r="H3632">
            <v>3686143.0000000005</v>
          </cell>
          <cell r="J3632">
            <v>0</v>
          </cell>
          <cell r="K3632">
            <v>0</v>
          </cell>
          <cell r="L3632">
            <v>0</v>
          </cell>
        </row>
        <row r="3633">
          <cell r="C3633" t="str">
            <v>GACHTHAIBAO</v>
          </cell>
          <cell r="D3633" t="str">
            <v>TBBT-007</v>
          </cell>
          <cell r="H3633">
            <v>5139000</v>
          </cell>
          <cell r="J3633">
            <v>200000</v>
          </cell>
          <cell r="K3633">
            <v>0</v>
          </cell>
          <cell r="L3633">
            <v>0</v>
          </cell>
        </row>
        <row r="3634">
          <cell r="C3634" t="str">
            <v>GACHTHAIBAO</v>
          </cell>
          <cell r="D3634" t="str">
            <v>TBBT-007</v>
          </cell>
          <cell r="H3634">
            <v>5139000</v>
          </cell>
          <cell r="J3634">
            <v>200000</v>
          </cell>
          <cell r="K3634">
            <v>0</v>
          </cell>
          <cell r="L3634">
            <v>0</v>
          </cell>
        </row>
        <row r="3635">
          <cell r="C3635" t="str">
            <v>GACHTHAIBAO</v>
          </cell>
          <cell r="D3635" t="str">
            <v>TBBT-007</v>
          </cell>
          <cell r="H3635">
            <v>4668000</v>
          </cell>
          <cell r="J3635">
            <v>0</v>
          </cell>
          <cell r="K3635">
            <v>0</v>
          </cell>
          <cell r="L3635">
            <v>0</v>
          </cell>
        </row>
        <row r="3636">
          <cell r="C3636" t="str">
            <v>GACHTHAIBAO</v>
          </cell>
          <cell r="D3636" t="str">
            <v>TBBT-007</v>
          </cell>
          <cell r="H3636">
            <v>5139000</v>
          </cell>
          <cell r="J3636">
            <v>200000</v>
          </cell>
          <cell r="K3636">
            <v>0</v>
          </cell>
          <cell r="L3636">
            <v>0</v>
          </cell>
        </row>
        <row r="3637">
          <cell r="C3637" t="str">
            <v>GACHTHAIBAO</v>
          </cell>
          <cell r="D3637" t="str">
            <v>TBBT-007</v>
          </cell>
          <cell r="H3637">
            <v>5139000</v>
          </cell>
          <cell r="J3637">
            <v>200000</v>
          </cell>
          <cell r="K3637">
            <v>0</v>
          </cell>
          <cell r="L3637">
            <v>0</v>
          </cell>
        </row>
        <row r="3638">
          <cell r="C3638" t="str">
            <v>GACHTHAIBAO</v>
          </cell>
          <cell r="D3638" t="str">
            <v>TBBT-007</v>
          </cell>
          <cell r="H3638">
            <v>4386000</v>
          </cell>
          <cell r="J3638">
            <v>0</v>
          </cell>
          <cell r="K3638">
            <v>0</v>
          </cell>
          <cell r="L3638">
            <v>0</v>
          </cell>
        </row>
        <row r="3639">
          <cell r="C3639" t="str">
            <v>GACHTHAIBAO</v>
          </cell>
          <cell r="D3639" t="str">
            <v>TBBT-007</v>
          </cell>
          <cell r="H3639">
            <v>5111000</v>
          </cell>
          <cell r="J3639">
            <v>200000</v>
          </cell>
          <cell r="K3639">
            <v>0</v>
          </cell>
          <cell r="L3639">
            <v>0</v>
          </cell>
        </row>
        <row r="3640">
          <cell r="C3640" t="str">
            <v>GACHTHAIBAO</v>
          </cell>
          <cell r="D3640" t="str">
            <v>TBBT-008</v>
          </cell>
          <cell r="H3640">
            <v>3135000</v>
          </cell>
          <cell r="J3640">
            <v>0</v>
          </cell>
          <cell r="K3640">
            <v>0</v>
          </cell>
          <cell r="L3640">
            <v>200000</v>
          </cell>
        </row>
        <row r="3641">
          <cell r="C3641" t="str">
            <v>GACHTHAIBAO</v>
          </cell>
          <cell r="D3641" t="str">
            <v>TBBT-008</v>
          </cell>
          <cell r="H3641">
            <v>1210000</v>
          </cell>
          <cell r="J3641">
            <v>0</v>
          </cell>
          <cell r="K3641">
            <v>0</v>
          </cell>
          <cell r="L3641">
            <v>0</v>
          </cell>
        </row>
        <row r="3642">
          <cell r="C3642" t="str">
            <v>GACHTHAIBAO</v>
          </cell>
          <cell r="D3642" t="str">
            <v>TBBT-008</v>
          </cell>
          <cell r="H3642">
            <v>880000</v>
          </cell>
          <cell r="J3642">
            <v>0</v>
          </cell>
          <cell r="K3642">
            <v>0</v>
          </cell>
          <cell r="L3642">
            <v>0</v>
          </cell>
        </row>
        <row r="3643">
          <cell r="C3643" t="str">
            <v>GACHTHAIBAO</v>
          </cell>
          <cell r="D3643" t="str">
            <v>TBBT-008</v>
          </cell>
          <cell r="H3643">
            <v>660000</v>
          </cell>
          <cell r="J3643">
            <v>0</v>
          </cell>
          <cell r="K3643">
            <v>0</v>
          </cell>
          <cell r="L3643">
            <v>0</v>
          </cell>
        </row>
        <row r="3644">
          <cell r="C3644" t="str">
            <v>GACHTHAIBAO</v>
          </cell>
          <cell r="D3644" t="str">
            <v>TBBT-008</v>
          </cell>
          <cell r="H3644">
            <v>3190000</v>
          </cell>
          <cell r="J3644">
            <v>0</v>
          </cell>
          <cell r="K3644">
            <v>0</v>
          </cell>
          <cell r="L3644">
            <v>200000</v>
          </cell>
        </row>
        <row r="3645">
          <cell r="C3645" t="str">
            <v>GACHTHAIBAO</v>
          </cell>
          <cell r="D3645" t="str">
            <v>TBBT-008</v>
          </cell>
          <cell r="H3645">
            <v>3410000</v>
          </cell>
          <cell r="J3645">
            <v>200000</v>
          </cell>
          <cell r="K3645">
            <v>0</v>
          </cell>
          <cell r="L3645">
            <v>200000</v>
          </cell>
        </row>
        <row r="3646">
          <cell r="C3646" t="str">
            <v>GACHTHAIBAO</v>
          </cell>
          <cell r="D3646" t="str">
            <v>TBBT-008</v>
          </cell>
          <cell r="H3646">
            <v>3300000</v>
          </cell>
          <cell r="J3646">
            <v>0</v>
          </cell>
          <cell r="K3646">
            <v>0</v>
          </cell>
          <cell r="L3646">
            <v>200000</v>
          </cell>
        </row>
        <row r="3647">
          <cell r="C3647" t="str">
            <v>GACHTHAIBAO</v>
          </cell>
          <cell r="D3647" t="str">
            <v>TBBT-012</v>
          </cell>
          <cell r="H3647">
            <v>4030000</v>
          </cell>
          <cell r="J3647">
            <v>200000</v>
          </cell>
          <cell r="K3647">
            <v>1267500</v>
          </cell>
          <cell r="L3647">
            <v>0</v>
          </cell>
        </row>
        <row r="3648">
          <cell r="C3648" t="str">
            <v>GACHTHAIBAO</v>
          </cell>
          <cell r="D3648" t="str">
            <v>TBBT-012</v>
          </cell>
          <cell r="H3648">
            <v>4030000</v>
          </cell>
          <cell r="J3648">
            <v>200000</v>
          </cell>
          <cell r="K3648">
            <v>0</v>
          </cell>
          <cell r="L3648">
            <v>0</v>
          </cell>
        </row>
        <row r="3649">
          <cell r="C3649" t="str">
            <v>GACHTHAIBAO</v>
          </cell>
          <cell r="D3649" t="str">
            <v>TBBT-012</v>
          </cell>
          <cell r="H3649">
            <v>2700000</v>
          </cell>
          <cell r="J3649">
            <v>0</v>
          </cell>
          <cell r="K3649">
            <v>0</v>
          </cell>
          <cell r="L3649">
            <v>0</v>
          </cell>
        </row>
        <row r="3650">
          <cell r="C3650" t="str">
            <v>GACHTHAIBAO</v>
          </cell>
          <cell r="D3650" t="str">
            <v>TBBT-009</v>
          </cell>
          <cell r="H3650">
            <v>4972800</v>
          </cell>
          <cell r="J3650">
            <v>1200000</v>
          </cell>
          <cell r="K3650">
            <v>0</v>
          </cell>
          <cell r="L3650">
            <v>0</v>
          </cell>
        </row>
        <row r="3651">
          <cell r="C3651" t="str">
            <v>GACHTHAIBAO</v>
          </cell>
          <cell r="D3651" t="str">
            <v>TBBT-009</v>
          </cell>
          <cell r="H3651">
            <v>5069000</v>
          </cell>
          <cell r="J3651">
            <v>1200000</v>
          </cell>
          <cell r="K3651">
            <v>0</v>
          </cell>
          <cell r="L3651">
            <v>0</v>
          </cell>
        </row>
        <row r="3652">
          <cell r="C3652" t="str">
            <v>GACHTHAIBAO</v>
          </cell>
          <cell r="D3652" t="str">
            <v>TBBT-009</v>
          </cell>
          <cell r="H3652">
            <v>4368000</v>
          </cell>
          <cell r="J3652">
            <v>600000</v>
          </cell>
          <cell r="K3652">
            <v>0</v>
          </cell>
          <cell r="L3652">
            <v>0</v>
          </cell>
        </row>
        <row r="3653">
          <cell r="C3653" t="str">
            <v>GACHTHAIBAO</v>
          </cell>
          <cell r="D3653" t="str">
            <v>TBBT-009</v>
          </cell>
          <cell r="H3653">
            <v>700000</v>
          </cell>
          <cell r="J3653">
            <v>0</v>
          </cell>
          <cell r="K3653">
            <v>0</v>
          </cell>
          <cell r="L3653">
            <v>0</v>
          </cell>
        </row>
        <row r="3654">
          <cell r="C3654" t="str">
            <v>GACHTHAIBAO</v>
          </cell>
          <cell r="D3654" t="str">
            <v>TBBT-009</v>
          </cell>
          <cell r="H3654">
            <v>3093000</v>
          </cell>
          <cell r="J3654">
            <v>0</v>
          </cell>
          <cell r="K3654">
            <v>0</v>
          </cell>
          <cell r="L3654">
            <v>0</v>
          </cell>
        </row>
        <row r="3655">
          <cell r="C3655" t="str">
            <v>GACHTHAIBAO</v>
          </cell>
          <cell r="D3655" t="str">
            <v>TBBT-009</v>
          </cell>
          <cell r="H3655">
            <v>5888000</v>
          </cell>
          <cell r="J3655">
            <v>200000</v>
          </cell>
          <cell r="K3655">
            <v>0</v>
          </cell>
          <cell r="L3655">
            <v>0</v>
          </cell>
        </row>
        <row r="3656">
          <cell r="C3656" t="str">
            <v>GACHTHAIBAO</v>
          </cell>
          <cell r="D3656" t="str">
            <v>TBBT-009</v>
          </cell>
          <cell r="H3656">
            <v>5888000</v>
          </cell>
          <cell r="J3656">
            <v>200000</v>
          </cell>
          <cell r="K3656">
            <v>0</v>
          </cell>
          <cell r="L3656">
            <v>0</v>
          </cell>
        </row>
        <row r="3657">
          <cell r="C3657" t="str">
            <v>GACHTHAIBAO</v>
          </cell>
          <cell r="D3657" t="str">
            <v>TBBT-009</v>
          </cell>
          <cell r="H3657">
            <v>5888000</v>
          </cell>
          <cell r="J3657">
            <v>200000</v>
          </cell>
          <cell r="K3657">
            <v>0</v>
          </cell>
          <cell r="L3657">
            <v>3040000</v>
          </cell>
        </row>
        <row r="3658">
          <cell r="C3658" t="str">
            <v>GACHTHAIBAO</v>
          </cell>
          <cell r="D3658" t="str">
            <v>TBBT-009</v>
          </cell>
          <cell r="H3658">
            <v>5851000</v>
          </cell>
          <cell r="J3658">
            <v>200000</v>
          </cell>
          <cell r="K3658">
            <v>0</v>
          </cell>
          <cell r="L3658">
            <v>0</v>
          </cell>
        </row>
        <row r="3659">
          <cell r="C3659" t="str">
            <v>GACHTHAIBAO</v>
          </cell>
          <cell r="D3659" t="str">
            <v>TBBT-009</v>
          </cell>
          <cell r="H3659">
            <v>5870000</v>
          </cell>
          <cell r="J3659">
            <v>200000</v>
          </cell>
          <cell r="K3659">
            <v>0</v>
          </cell>
          <cell r="L3659">
            <v>0</v>
          </cell>
        </row>
        <row r="3660">
          <cell r="C3660" t="str">
            <v>GACHTHAIBAO</v>
          </cell>
          <cell r="D3660" t="str">
            <v>TBBT-009</v>
          </cell>
          <cell r="H3660">
            <v>5756000.0000000009</v>
          </cell>
          <cell r="J3660">
            <v>200000</v>
          </cell>
          <cell r="K3660">
            <v>0</v>
          </cell>
          <cell r="L3660">
            <v>0</v>
          </cell>
        </row>
        <row r="3661">
          <cell r="C3661" t="str">
            <v>GACHTHAIBAO</v>
          </cell>
          <cell r="D3661" t="str">
            <v>TBBT-009</v>
          </cell>
          <cell r="H3661">
            <v>4616000</v>
          </cell>
          <cell r="J3661">
            <v>0</v>
          </cell>
          <cell r="K3661">
            <v>0</v>
          </cell>
          <cell r="L3661">
            <v>0</v>
          </cell>
        </row>
        <row r="3662">
          <cell r="C3662" t="str">
            <v>GACHTHAIBAO</v>
          </cell>
          <cell r="D3662" t="str">
            <v>TBBT-009</v>
          </cell>
          <cell r="H3662">
            <v>4452500</v>
          </cell>
          <cell r="J3662">
            <v>600000</v>
          </cell>
          <cell r="K3662">
            <v>0</v>
          </cell>
          <cell r="L3662">
            <v>0</v>
          </cell>
        </row>
        <row r="3663">
          <cell r="C3663" t="str">
            <v>GACHTHAIBAO</v>
          </cell>
          <cell r="D3663" t="str">
            <v>TBBT-009</v>
          </cell>
          <cell r="H3663">
            <v>4460000</v>
          </cell>
          <cell r="J3663">
            <v>200000</v>
          </cell>
          <cell r="K3663">
            <v>0</v>
          </cell>
          <cell r="L3663">
            <v>0</v>
          </cell>
        </row>
        <row r="3664">
          <cell r="C3664" t="str">
            <v>GACHTHAIBAO</v>
          </cell>
          <cell r="D3664" t="str">
            <v>TBBT-009</v>
          </cell>
          <cell r="H3664">
            <v>4620000</v>
          </cell>
          <cell r="J3664">
            <v>200000</v>
          </cell>
          <cell r="K3664">
            <v>0</v>
          </cell>
          <cell r="L3664">
            <v>0</v>
          </cell>
        </row>
        <row r="3665">
          <cell r="C3665" t="str">
            <v>GACHTHAIBAO</v>
          </cell>
          <cell r="D3665" t="str">
            <v>TBBT-009</v>
          </cell>
          <cell r="H3665">
            <v>4442000</v>
          </cell>
          <cell r="J3665">
            <v>200000</v>
          </cell>
          <cell r="K3665">
            <v>0</v>
          </cell>
          <cell r="L3665">
            <v>0</v>
          </cell>
        </row>
        <row r="3666">
          <cell r="C3666" t="str">
            <v>GACHTHAIBAO</v>
          </cell>
          <cell r="D3666" t="str">
            <v>TBBT-009</v>
          </cell>
          <cell r="H3666">
            <v>4620000</v>
          </cell>
          <cell r="J3666">
            <v>200000</v>
          </cell>
          <cell r="K3666">
            <v>0</v>
          </cell>
          <cell r="L3666">
            <v>0</v>
          </cell>
        </row>
        <row r="3667">
          <cell r="C3667" t="str">
            <v>GACHTHAIBAO</v>
          </cell>
          <cell r="D3667" t="str">
            <v>TBBT-009</v>
          </cell>
          <cell r="H3667">
            <v>4620000</v>
          </cell>
          <cell r="J3667">
            <v>200000</v>
          </cell>
          <cell r="K3667">
            <v>0</v>
          </cell>
          <cell r="L3667">
            <v>0</v>
          </cell>
        </row>
        <row r="3668">
          <cell r="C3668" t="str">
            <v>GACHTHAIBAO</v>
          </cell>
          <cell r="D3668" t="str">
            <v>TBBT-009</v>
          </cell>
          <cell r="H3668">
            <v>2909000</v>
          </cell>
          <cell r="J3668">
            <v>0</v>
          </cell>
          <cell r="K3668">
            <v>0</v>
          </cell>
          <cell r="L3668">
            <v>0</v>
          </cell>
        </row>
        <row r="3669">
          <cell r="C3669" t="str">
            <v>GACHTHAIBAO</v>
          </cell>
          <cell r="D3669" t="str">
            <v>TBBT-009</v>
          </cell>
          <cell r="H3669">
            <v>4620000</v>
          </cell>
          <cell r="J3669">
            <v>200000</v>
          </cell>
          <cell r="K3669">
            <v>0</v>
          </cell>
          <cell r="L3669">
            <v>4560000</v>
          </cell>
        </row>
        <row r="3670">
          <cell r="C3670" t="str">
            <v>GACHTHAIBAO</v>
          </cell>
          <cell r="D3670" t="str">
            <v>TBBT-009</v>
          </cell>
          <cell r="H3670">
            <v>4525000</v>
          </cell>
          <cell r="J3670">
            <v>200000</v>
          </cell>
          <cell r="K3670">
            <v>0</v>
          </cell>
          <cell r="L3670">
            <v>0</v>
          </cell>
        </row>
        <row r="3671">
          <cell r="C3671" t="str">
            <v>GACHTHAIBAO</v>
          </cell>
          <cell r="D3671" t="str">
            <v>TBBT-009</v>
          </cell>
          <cell r="H3671">
            <v>4526000</v>
          </cell>
          <cell r="J3671">
            <v>200000</v>
          </cell>
          <cell r="K3671">
            <v>0</v>
          </cell>
          <cell r="L3671">
            <v>0</v>
          </cell>
        </row>
        <row r="3672">
          <cell r="C3672" t="str">
            <v>GACHTHAIBAO</v>
          </cell>
          <cell r="D3672" t="str">
            <v>TBBT-009</v>
          </cell>
          <cell r="H3672">
            <v>4620000</v>
          </cell>
          <cell r="J3672">
            <v>200000</v>
          </cell>
          <cell r="K3672">
            <v>0</v>
          </cell>
          <cell r="L3672">
            <v>0</v>
          </cell>
        </row>
        <row r="3673">
          <cell r="C3673" t="str">
            <v>GACHTHAIBAO</v>
          </cell>
          <cell r="D3673" t="str">
            <v>TBBT-013</v>
          </cell>
          <cell r="H3673">
            <v>4774000</v>
          </cell>
          <cell r="J3673">
            <v>1200000</v>
          </cell>
          <cell r="K3673">
            <v>0</v>
          </cell>
          <cell r="L3673">
            <v>0</v>
          </cell>
        </row>
        <row r="3674">
          <cell r="C3674" t="str">
            <v>GACHTHAIBAO</v>
          </cell>
          <cell r="D3674" t="str">
            <v>TBBT-013</v>
          </cell>
          <cell r="H3674">
            <v>4368000</v>
          </cell>
          <cell r="J3674">
            <v>1200000</v>
          </cell>
          <cell r="K3674">
            <v>0</v>
          </cell>
          <cell r="L3674">
            <v>0</v>
          </cell>
        </row>
        <row r="3675">
          <cell r="C3675" t="str">
            <v>GACHTHAIBAO</v>
          </cell>
          <cell r="D3675" t="str">
            <v>TBBT-013</v>
          </cell>
          <cell r="H3675">
            <v>5370000</v>
          </cell>
          <cell r="J3675">
            <v>0</v>
          </cell>
          <cell r="K3675">
            <v>0</v>
          </cell>
          <cell r="L3675">
            <v>0</v>
          </cell>
        </row>
        <row r="3676">
          <cell r="C3676" t="str">
            <v>GACHTHAIBAO</v>
          </cell>
          <cell r="D3676" t="str">
            <v>TBBT-013</v>
          </cell>
          <cell r="H3676">
            <v>7570000</v>
          </cell>
          <cell r="J3676">
            <v>200000</v>
          </cell>
          <cell r="K3676">
            <v>0</v>
          </cell>
          <cell r="L3676">
            <v>0</v>
          </cell>
        </row>
        <row r="3677">
          <cell r="C3677" t="str">
            <v>GACHTHAIBAO</v>
          </cell>
          <cell r="D3677" t="str">
            <v>TBBT-013</v>
          </cell>
          <cell r="H3677">
            <v>7340000</v>
          </cell>
          <cell r="J3677">
            <v>200000</v>
          </cell>
          <cell r="K3677">
            <v>0</v>
          </cell>
          <cell r="L3677">
            <v>0</v>
          </cell>
        </row>
        <row r="3678">
          <cell r="C3678" t="str">
            <v>GACHTHAIBAO</v>
          </cell>
          <cell r="D3678" t="str">
            <v>TBBT-013</v>
          </cell>
          <cell r="H3678">
            <v>7424000</v>
          </cell>
          <cell r="J3678">
            <v>200000</v>
          </cell>
          <cell r="K3678">
            <v>0</v>
          </cell>
          <cell r="L3678">
            <v>0</v>
          </cell>
        </row>
        <row r="3679">
          <cell r="C3679" t="str">
            <v>GACHTHAIBAO</v>
          </cell>
          <cell r="D3679" t="str">
            <v>TBBT-013</v>
          </cell>
          <cell r="H3679">
            <v>6708000</v>
          </cell>
          <cell r="J3679">
            <v>0</v>
          </cell>
          <cell r="K3679">
            <v>0</v>
          </cell>
          <cell r="L3679">
            <v>0</v>
          </cell>
        </row>
        <row r="3680">
          <cell r="C3680" t="str">
            <v>GACHTHAIBAO</v>
          </cell>
          <cell r="D3680" t="str">
            <v>TBBT-013</v>
          </cell>
          <cell r="H3680">
            <v>6900000</v>
          </cell>
          <cell r="J3680">
            <v>200000</v>
          </cell>
          <cell r="K3680">
            <v>0</v>
          </cell>
          <cell r="L3680">
            <v>0</v>
          </cell>
        </row>
        <row r="3681">
          <cell r="C3681" t="str">
            <v>GACHTHAIBAO</v>
          </cell>
          <cell r="D3681" t="str">
            <v>TBBT-013</v>
          </cell>
          <cell r="H3681">
            <v>3000000</v>
          </cell>
          <cell r="J3681">
            <v>0</v>
          </cell>
          <cell r="K3681">
            <v>0</v>
          </cell>
          <cell r="L3681">
            <v>0</v>
          </cell>
        </row>
        <row r="3682">
          <cell r="C3682" t="str">
            <v>GACHTHAIBAO</v>
          </cell>
          <cell r="D3682" t="str">
            <v>TBBT-013</v>
          </cell>
          <cell r="H3682">
            <v>7688000</v>
          </cell>
          <cell r="J3682">
            <v>200000</v>
          </cell>
          <cell r="K3682">
            <v>0</v>
          </cell>
          <cell r="L3682">
            <v>0</v>
          </cell>
        </row>
        <row r="3683">
          <cell r="C3683" t="str">
            <v>GACHTHAIBAO</v>
          </cell>
          <cell r="D3683" t="str">
            <v>TBBT-013</v>
          </cell>
          <cell r="H3683">
            <v>5560000</v>
          </cell>
          <cell r="J3683">
            <v>0</v>
          </cell>
          <cell r="K3683">
            <v>0</v>
          </cell>
          <cell r="L3683">
            <v>0</v>
          </cell>
        </row>
        <row r="3684">
          <cell r="C3684" t="str">
            <v>GACHTHAIBAO</v>
          </cell>
          <cell r="D3684" t="str">
            <v>TBBT-013</v>
          </cell>
          <cell r="H3684">
            <v>5706000</v>
          </cell>
          <cell r="J3684">
            <v>0</v>
          </cell>
          <cell r="K3684">
            <v>0</v>
          </cell>
          <cell r="L3684">
            <v>0</v>
          </cell>
        </row>
        <row r="3685">
          <cell r="C3685" t="str">
            <v>GACHTHAIBAO</v>
          </cell>
          <cell r="D3685" t="str">
            <v>TBBT-013</v>
          </cell>
          <cell r="H3685">
            <v>4546000</v>
          </cell>
          <cell r="J3685">
            <v>0</v>
          </cell>
          <cell r="K3685">
            <v>0</v>
          </cell>
          <cell r="L3685">
            <v>0</v>
          </cell>
        </row>
        <row r="3686">
          <cell r="C3686" t="str">
            <v>GACHTHAIBAO</v>
          </cell>
          <cell r="D3686" t="str">
            <v>TBBT-013</v>
          </cell>
          <cell r="H3686">
            <v>5300000.0000000009</v>
          </cell>
          <cell r="J3686">
            <v>200000</v>
          </cell>
          <cell r="K3686">
            <v>0</v>
          </cell>
          <cell r="L3686">
            <v>0</v>
          </cell>
        </row>
        <row r="3687">
          <cell r="C3687" t="str">
            <v>GACHTHAIBAO</v>
          </cell>
          <cell r="D3687" t="str">
            <v>TBBT-013</v>
          </cell>
          <cell r="H3687">
            <v>5940000</v>
          </cell>
          <cell r="J3687">
            <v>0</v>
          </cell>
          <cell r="K3687">
            <v>0</v>
          </cell>
          <cell r="L3687">
            <v>0</v>
          </cell>
        </row>
        <row r="3688">
          <cell r="C3688" t="str">
            <v>GACHTHAIBAO</v>
          </cell>
          <cell r="D3688" t="str">
            <v>TBBT-013</v>
          </cell>
          <cell r="H3688">
            <v>8986000</v>
          </cell>
          <cell r="J3688">
            <v>200000</v>
          </cell>
          <cell r="K3688">
            <v>0</v>
          </cell>
          <cell r="L3688">
            <v>0</v>
          </cell>
        </row>
        <row r="3689">
          <cell r="C3689" t="str">
            <v>GACHTHAIBAO</v>
          </cell>
          <cell r="D3689" t="str">
            <v>TBBT-013</v>
          </cell>
          <cell r="H3689">
            <v>5100000</v>
          </cell>
          <cell r="J3689">
            <v>0</v>
          </cell>
          <cell r="K3689">
            <v>0</v>
          </cell>
          <cell r="L3689">
            <v>0</v>
          </cell>
        </row>
        <row r="3690">
          <cell r="C3690" t="str">
            <v>GACHTHAIBAO</v>
          </cell>
          <cell r="D3690" t="str">
            <v>TBBT-013</v>
          </cell>
          <cell r="H3690">
            <v>5100000</v>
          </cell>
          <cell r="J3690">
            <v>0</v>
          </cell>
          <cell r="K3690">
            <v>0</v>
          </cell>
          <cell r="L3690">
            <v>0</v>
          </cell>
        </row>
        <row r="3691">
          <cell r="C3691" t="str">
            <v>GACHTHAIBAO</v>
          </cell>
          <cell r="D3691" t="str">
            <v>TBBT-011</v>
          </cell>
          <cell r="H3691">
            <v>5448000</v>
          </cell>
          <cell r="J3691">
            <v>2200000</v>
          </cell>
          <cell r="K3691">
            <v>0</v>
          </cell>
          <cell r="L3691">
            <v>0</v>
          </cell>
        </row>
        <row r="3692">
          <cell r="C3692" t="str">
            <v>GACHTHAIBAO</v>
          </cell>
          <cell r="D3692" t="str">
            <v>TBBT-011</v>
          </cell>
          <cell r="H3692">
            <v>5448000.0000000009</v>
          </cell>
          <cell r="J3692">
            <v>700000</v>
          </cell>
          <cell r="K3692">
            <v>0</v>
          </cell>
          <cell r="L3692">
            <v>0</v>
          </cell>
        </row>
        <row r="3693">
          <cell r="C3693" t="str">
            <v>GACHTHAIBAO</v>
          </cell>
          <cell r="D3693" t="str">
            <v>TBBT-011</v>
          </cell>
          <cell r="H3693">
            <v>5448000.0000000009</v>
          </cell>
          <cell r="J3693">
            <v>700000</v>
          </cell>
          <cell r="K3693">
            <v>0</v>
          </cell>
          <cell r="L3693">
            <v>0</v>
          </cell>
        </row>
        <row r="3694">
          <cell r="C3694" t="str">
            <v>GACHTHAIBAO</v>
          </cell>
          <cell r="D3694" t="str">
            <v>TBBT-011</v>
          </cell>
          <cell r="H3694">
            <v>5448000</v>
          </cell>
          <cell r="J3694">
            <v>700000</v>
          </cell>
          <cell r="K3694">
            <v>0</v>
          </cell>
          <cell r="L3694">
            <v>0</v>
          </cell>
        </row>
        <row r="3695">
          <cell r="C3695" t="str">
            <v>GACHTHAIBAO</v>
          </cell>
          <cell r="D3695" t="str">
            <v>TBBT-011</v>
          </cell>
          <cell r="H3695">
            <v>5448000</v>
          </cell>
          <cell r="J3695">
            <v>200000</v>
          </cell>
          <cell r="K3695">
            <v>0</v>
          </cell>
          <cell r="L3695">
            <v>0</v>
          </cell>
        </row>
        <row r="3696">
          <cell r="C3696" t="str">
            <v>GACHTHAIBAO</v>
          </cell>
          <cell r="D3696" t="str">
            <v>TBBT-011</v>
          </cell>
          <cell r="H3696">
            <v>5448000</v>
          </cell>
          <cell r="J3696">
            <v>200000</v>
          </cell>
          <cell r="K3696">
            <v>0</v>
          </cell>
          <cell r="L3696">
            <v>0</v>
          </cell>
        </row>
        <row r="3697">
          <cell r="C3697" t="str">
            <v>GACHTHAIBAO</v>
          </cell>
          <cell r="D3697" t="str">
            <v>TBBT-011</v>
          </cell>
          <cell r="H3697">
            <v>5448000.0000000009</v>
          </cell>
          <cell r="J3697">
            <v>200000</v>
          </cell>
          <cell r="K3697">
            <v>0</v>
          </cell>
          <cell r="L3697">
            <v>0</v>
          </cell>
        </row>
        <row r="3698">
          <cell r="C3698" t="str">
            <v>GACHTHAIBAO</v>
          </cell>
          <cell r="D3698" t="str">
            <v>TBBT-011</v>
          </cell>
          <cell r="H3698">
            <v>5448000.0000000009</v>
          </cell>
          <cell r="J3698">
            <v>200000</v>
          </cell>
          <cell r="K3698">
            <v>0</v>
          </cell>
          <cell r="L3698">
            <v>0</v>
          </cell>
        </row>
        <row r="3699">
          <cell r="C3699" t="str">
            <v>GACHTHAIBAO</v>
          </cell>
          <cell r="D3699" t="str">
            <v>TBBT-011</v>
          </cell>
          <cell r="H3699">
            <v>5448000</v>
          </cell>
          <cell r="J3699">
            <v>200000</v>
          </cell>
          <cell r="K3699">
            <v>0</v>
          </cell>
          <cell r="L3699">
            <v>0</v>
          </cell>
        </row>
        <row r="3700">
          <cell r="C3700" t="str">
            <v>GACHTHAIBAO</v>
          </cell>
          <cell r="D3700" t="str">
            <v>TBBT-011</v>
          </cell>
          <cell r="H3700">
            <v>5448000</v>
          </cell>
          <cell r="J3700">
            <v>200000</v>
          </cell>
          <cell r="K3700">
            <v>0</v>
          </cell>
          <cell r="L3700">
            <v>0</v>
          </cell>
        </row>
        <row r="3701">
          <cell r="C3701" t="str">
            <v>GACHTHAIBAO</v>
          </cell>
          <cell r="D3701" t="str">
            <v>TBBT-015</v>
          </cell>
          <cell r="H3701">
            <v>4876000</v>
          </cell>
          <cell r="J3701">
            <v>200000</v>
          </cell>
          <cell r="K3701">
            <v>0</v>
          </cell>
          <cell r="L3701">
            <v>80000</v>
          </cell>
        </row>
        <row r="3702">
          <cell r="C3702" t="str">
            <v>GACHTHAIBAO</v>
          </cell>
          <cell r="D3702" t="str">
            <v>TBBT-015</v>
          </cell>
          <cell r="H3702">
            <v>4851630</v>
          </cell>
          <cell r="J3702">
            <v>200000</v>
          </cell>
          <cell r="K3702">
            <v>0</v>
          </cell>
          <cell r="L3702">
            <v>0</v>
          </cell>
        </row>
        <row r="3703">
          <cell r="C3703" t="str">
            <v>GACHTHAIBAO</v>
          </cell>
          <cell r="D3703" t="str">
            <v>TBBT-015</v>
          </cell>
          <cell r="H3703">
            <v>4876000</v>
          </cell>
          <cell r="J3703">
            <v>0</v>
          </cell>
          <cell r="K3703">
            <v>0</v>
          </cell>
          <cell r="L3703">
            <v>0</v>
          </cell>
        </row>
        <row r="3704">
          <cell r="C3704" t="str">
            <v>GACHTHAIBAO</v>
          </cell>
          <cell r="D3704" t="str">
            <v>TBBT-015</v>
          </cell>
          <cell r="H3704">
            <v>4876000</v>
          </cell>
          <cell r="J3704">
            <v>0</v>
          </cell>
          <cell r="K3704">
            <v>0</v>
          </cell>
          <cell r="L3704">
            <v>0</v>
          </cell>
        </row>
        <row r="3705">
          <cell r="C3705" t="str">
            <v>GACHTHAIBAO</v>
          </cell>
          <cell r="D3705" t="str">
            <v>TBBT-015</v>
          </cell>
          <cell r="H3705">
            <v>4876000</v>
          </cell>
          <cell r="J3705">
            <v>0</v>
          </cell>
          <cell r="K3705">
            <v>0</v>
          </cell>
          <cell r="L3705">
            <v>0</v>
          </cell>
        </row>
        <row r="3706">
          <cell r="C3706" t="str">
            <v>GACHTHAIBAO</v>
          </cell>
          <cell r="D3706" t="str">
            <v>TBBT-015</v>
          </cell>
          <cell r="H3706">
            <v>4851630</v>
          </cell>
          <cell r="J3706">
            <v>0</v>
          </cell>
          <cell r="K3706">
            <v>0</v>
          </cell>
          <cell r="L3706">
            <v>0</v>
          </cell>
        </row>
        <row r="3707">
          <cell r="C3707" t="str">
            <v>GACHTHAIBAO</v>
          </cell>
          <cell r="D3707" t="str">
            <v>TBBT-015</v>
          </cell>
          <cell r="H3707">
            <v>4851630</v>
          </cell>
          <cell r="J3707">
            <v>0</v>
          </cell>
          <cell r="K3707">
            <v>0</v>
          </cell>
          <cell r="L3707">
            <v>0</v>
          </cell>
        </row>
        <row r="3708">
          <cell r="C3708" t="str">
            <v>GACHTHAIBAO</v>
          </cell>
          <cell r="D3708" t="str">
            <v>TBBT-015</v>
          </cell>
          <cell r="H3708">
            <v>4851630</v>
          </cell>
          <cell r="J3708">
            <v>0</v>
          </cell>
          <cell r="K3708">
            <v>0</v>
          </cell>
          <cell r="L3708">
            <v>0</v>
          </cell>
        </row>
        <row r="3709">
          <cell r="C3709" t="str">
            <v>GACHTHAIBAO</v>
          </cell>
          <cell r="D3709" t="str">
            <v>TBBT-017</v>
          </cell>
          <cell r="H3709">
            <v>5000000</v>
          </cell>
          <cell r="J3709">
            <v>0</v>
          </cell>
          <cell r="K3709">
            <v>0</v>
          </cell>
          <cell r="L3709">
            <v>0</v>
          </cell>
        </row>
        <row r="3710">
          <cell r="C3710" t="str">
            <v>GACHTHAIBAO</v>
          </cell>
          <cell r="D3710" t="str">
            <v>TBBT-017</v>
          </cell>
          <cell r="H3710">
            <v>3500000</v>
          </cell>
          <cell r="J3710">
            <v>0</v>
          </cell>
          <cell r="K3710">
            <v>0</v>
          </cell>
          <cell r="L3710">
            <v>0</v>
          </cell>
        </row>
        <row r="3711">
          <cell r="C3711" t="str">
            <v>GACHTHAIBAO</v>
          </cell>
          <cell r="D3711" t="str">
            <v>TBBT-017</v>
          </cell>
          <cell r="H3711">
            <v>5000000</v>
          </cell>
          <cell r="J3711">
            <v>0</v>
          </cell>
          <cell r="K3711">
            <v>0</v>
          </cell>
          <cell r="L3711">
            <v>0</v>
          </cell>
        </row>
        <row r="3712">
          <cell r="C3712" t="str">
            <v>GACHTHAIBAO</v>
          </cell>
          <cell r="D3712" t="str">
            <v>TBBT-017</v>
          </cell>
          <cell r="H3712">
            <v>4500000</v>
          </cell>
          <cell r="J3712">
            <v>0</v>
          </cell>
          <cell r="K3712">
            <v>0</v>
          </cell>
          <cell r="L3712">
            <v>0</v>
          </cell>
        </row>
        <row r="3713">
          <cell r="C3713" t="str">
            <v>GACHTHAIBAO</v>
          </cell>
          <cell r="D3713" t="str">
            <v>TBBT-017</v>
          </cell>
          <cell r="H3713">
            <v>4106000.0000000005</v>
          </cell>
          <cell r="J3713">
            <v>800000</v>
          </cell>
          <cell r="K3713">
            <v>0</v>
          </cell>
          <cell r="L3713">
            <v>0</v>
          </cell>
        </row>
        <row r="3714">
          <cell r="C3714" t="str">
            <v>GACHTHAIBAO</v>
          </cell>
          <cell r="D3714" t="str">
            <v>TBBT-017</v>
          </cell>
          <cell r="H3714">
            <v>4500000</v>
          </cell>
          <cell r="J3714">
            <v>0</v>
          </cell>
          <cell r="K3714">
            <v>0</v>
          </cell>
          <cell r="L3714">
            <v>0</v>
          </cell>
        </row>
        <row r="3715">
          <cell r="C3715" t="str">
            <v>GACHTHAIBAO</v>
          </cell>
          <cell r="D3715" t="str">
            <v>TBBT-017</v>
          </cell>
          <cell r="H3715">
            <v>5500000</v>
          </cell>
          <cell r="J3715">
            <v>700000</v>
          </cell>
          <cell r="K3715">
            <v>0</v>
          </cell>
          <cell r="L3715">
            <v>0</v>
          </cell>
        </row>
        <row r="3716">
          <cell r="C3716" t="str">
            <v>GACHTHAIBAO</v>
          </cell>
          <cell r="D3716" t="str">
            <v>TBBT-022</v>
          </cell>
          <cell r="H3716">
            <v>9000000</v>
          </cell>
          <cell r="J3716">
            <v>0</v>
          </cell>
          <cell r="K3716">
            <v>0</v>
          </cell>
          <cell r="L3716">
            <v>0</v>
          </cell>
        </row>
        <row r="3717">
          <cell r="C3717" t="str">
            <v>GACHTHAIBAO</v>
          </cell>
          <cell r="D3717" t="str">
            <v>TBBT-022</v>
          </cell>
          <cell r="H3717">
            <v>4000000</v>
          </cell>
          <cell r="J3717">
            <v>1500000</v>
          </cell>
          <cell r="K3717">
            <v>0</v>
          </cell>
          <cell r="L3717">
            <v>0</v>
          </cell>
        </row>
        <row r="3718">
          <cell r="C3718" t="str">
            <v>DIENTHANH</v>
          </cell>
          <cell r="D3718" t="str">
            <v>DT-002</v>
          </cell>
          <cell r="H3718">
            <v>8000000</v>
          </cell>
          <cell r="I3718">
            <v>300000</v>
          </cell>
        </row>
        <row r="3719">
          <cell r="C3719" t="str">
            <v>DIENTHANH</v>
          </cell>
          <cell r="D3719" t="str">
            <v>DT-003</v>
          </cell>
          <cell r="H3719">
            <v>300000</v>
          </cell>
        </row>
        <row r="3720">
          <cell r="C3720" t="str">
            <v>DIBAO</v>
          </cell>
          <cell r="D3720" t="str">
            <v>DB002</v>
          </cell>
          <cell r="H3720">
            <v>3384615.3846153845</v>
          </cell>
          <cell r="J3720">
            <v>1146153.846153846</v>
          </cell>
        </row>
        <row r="3721">
          <cell r="C3721" t="str">
            <v>DIBAO</v>
          </cell>
          <cell r="D3721" t="str">
            <v>DB001</v>
          </cell>
          <cell r="H3721">
            <v>5000000</v>
          </cell>
          <cell r="J3721">
            <v>0</v>
          </cell>
        </row>
        <row r="3722">
          <cell r="C3722" t="str">
            <v>BMCTG002</v>
          </cell>
          <cell r="D3722" t="str">
            <v>BMCTG002</v>
          </cell>
          <cell r="H3722">
            <v>4846153.846153846</v>
          </cell>
          <cell r="I3722">
            <v>0</v>
          </cell>
          <cell r="J3722">
            <v>2423076.923076923</v>
          </cell>
        </row>
        <row r="3723">
          <cell r="C3723" t="str">
            <v>BMCTG002</v>
          </cell>
          <cell r="D3723" t="str">
            <v>BMCTG003</v>
          </cell>
          <cell r="H3723">
            <v>6500000</v>
          </cell>
          <cell r="I3723">
            <v>300000</v>
          </cell>
        </row>
        <row r="3724">
          <cell r="C3724" t="str">
            <v>620LONGAN</v>
          </cell>
          <cell r="D3724" t="str">
            <v>620LA-001</v>
          </cell>
          <cell r="H3724">
            <v>25000000</v>
          </cell>
          <cell r="I3724">
            <v>0</v>
          </cell>
          <cell r="J3724">
            <v>5000000</v>
          </cell>
        </row>
        <row r="3725">
          <cell r="C3725" t="str">
            <v>620LONGAN</v>
          </cell>
          <cell r="D3725" t="str">
            <v>620LA-001</v>
          </cell>
          <cell r="H3725">
            <v>25000000</v>
          </cell>
          <cell r="I3725">
            <v>0</v>
          </cell>
          <cell r="J3725">
            <v>5000000</v>
          </cell>
        </row>
        <row r="3726">
          <cell r="C3726" t="str">
            <v>620LONGAN</v>
          </cell>
          <cell r="D3726" t="str">
            <v>620LA-001</v>
          </cell>
          <cell r="H3726">
            <v>14999999.999999998</v>
          </cell>
          <cell r="I3726">
            <v>0</v>
          </cell>
          <cell r="J3726">
            <v>0</v>
          </cell>
        </row>
        <row r="3727">
          <cell r="C3727" t="str">
            <v>620LONGAN</v>
          </cell>
          <cell r="D3727" t="str">
            <v>620LA-006</v>
          </cell>
          <cell r="H3727">
            <v>12000000</v>
          </cell>
          <cell r="I3727">
            <v>0</v>
          </cell>
          <cell r="J3727">
            <v>3500000</v>
          </cell>
        </row>
        <row r="3728">
          <cell r="C3728" t="str">
            <v>620LONGAN</v>
          </cell>
          <cell r="D3728" t="str">
            <v>620LA-006</v>
          </cell>
          <cell r="H3728">
            <v>5500000</v>
          </cell>
          <cell r="I3728">
            <v>300000</v>
          </cell>
          <cell r="J3728">
            <v>500000</v>
          </cell>
        </row>
        <row r="3729">
          <cell r="C3729" t="str">
            <v>620LONGAN</v>
          </cell>
          <cell r="D3729" t="str">
            <v>620LA-006</v>
          </cell>
          <cell r="H3729">
            <v>5000000</v>
          </cell>
          <cell r="I3729">
            <v>300000</v>
          </cell>
          <cell r="J3729">
            <v>1000000</v>
          </cell>
        </row>
        <row r="3730">
          <cell r="C3730" t="str">
            <v>620LONGAN</v>
          </cell>
          <cell r="D3730" t="str">
            <v>620LA-006</v>
          </cell>
          <cell r="H3730">
            <v>8000000</v>
          </cell>
          <cell r="I3730">
            <v>300000</v>
          </cell>
          <cell r="J3730">
            <v>2000000</v>
          </cell>
        </row>
        <row r="3731">
          <cell r="C3731" t="str">
            <v>620LONGAN</v>
          </cell>
          <cell r="D3731" t="str">
            <v>620LA-006</v>
          </cell>
          <cell r="H3731">
            <v>5000000</v>
          </cell>
          <cell r="I3731">
            <v>300000</v>
          </cell>
          <cell r="J3731">
            <v>500000</v>
          </cell>
        </row>
        <row r="3732">
          <cell r="C3732" t="str">
            <v>620LONGAN</v>
          </cell>
          <cell r="D3732" t="str">
            <v>620LA-006</v>
          </cell>
          <cell r="H3732">
            <v>5500000</v>
          </cell>
          <cell r="I3732">
            <v>300000</v>
          </cell>
          <cell r="J3732">
            <v>2880000</v>
          </cell>
        </row>
        <row r="3733">
          <cell r="C3733" t="str">
            <v>620LONGAN</v>
          </cell>
          <cell r="D3733" t="str">
            <v>620LA-006</v>
          </cell>
          <cell r="H3733">
            <v>4711538.461538462</v>
          </cell>
          <cell r="I3733">
            <v>0</v>
          </cell>
          <cell r="J3733">
            <v>0</v>
          </cell>
        </row>
        <row r="3734">
          <cell r="C3734" t="str">
            <v>620LONGAN</v>
          </cell>
          <cell r="D3734" t="str">
            <v>620LA-006</v>
          </cell>
          <cell r="H3734">
            <v>4000000</v>
          </cell>
          <cell r="I3734">
            <v>0</v>
          </cell>
          <cell r="J3734">
            <v>0</v>
          </cell>
        </row>
        <row r="3735">
          <cell r="C3735" t="str">
            <v>620LONGAN</v>
          </cell>
          <cell r="D3735" t="str">
            <v>620LA-006</v>
          </cell>
          <cell r="H3735">
            <v>4000000</v>
          </cell>
          <cell r="I3735">
            <v>0</v>
          </cell>
          <cell r="J3735">
            <v>0</v>
          </cell>
        </row>
        <row r="3736">
          <cell r="C3736" t="str">
            <v>620LONGAN</v>
          </cell>
          <cell r="D3736" t="str">
            <v>620LA-006</v>
          </cell>
          <cell r="H3736">
            <v>5000000</v>
          </cell>
          <cell r="I3736">
            <v>300000</v>
          </cell>
          <cell r="J3736">
            <v>500000</v>
          </cell>
        </row>
        <row r="3737">
          <cell r="C3737" t="str">
            <v>620LONGAN</v>
          </cell>
          <cell r="D3737" t="str">
            <v>620LA-003</v>
          </cell>
          <cell r="H3737">
            <v>13000000</v>
          </cell>
          <cell r="I3737">
            <v>0</v>
          </cell>
          <cell r="J3737">
            <v>0</v>
          </cell>
        </row>
        <row r="3738">
          <cell r="C3738" t="str">
            <v>620LONGAN</v>
          </cell>
          <cell r="D3738" t="str">
            <v>620LA-003</v>
          </cell>
          <cell r="H3738">
            <v>8500000</v>
          </cell>
          <cell r="I3738">
            <v>300000</v>
          </cell>
          <cell r="J3738">
            <v>1000000</v>
          </cell>
        </row>
        <row r="3739">
          <cell r="C3739" t="str">
            <v>620LONGAN</v>
          </cell>
          <cell r="D3739" t="str">
            <v>620LA-003</v>
          </cell>
          <cell r="H3739">
            <v>4500000</v>
          </cell>
          <cell r="I3739">
            <v>300000</v>
          </cell>
          <cell r="J3739">
            <v>1000000</v>
          </cell>
        </row>
        <row r="3740">
          <cell r="C3740" t="str">
            <v>620LONGAN</v>
          </cell>
          <cell r="D3740" t="str">
            <v>620LA-003</v>
          </cell>
          <cell r="H3740">
            <v>6500000</v>
          </cell>
          <cell r="I3740">
            <v>0</v>
          </cell>
          <cell r="J3740">
            <v>500000</v>
          </cell>
        </row>
        <row r="3741">
          <cell r="C3741" t="str">
            <v>620LONGAN</v>
          </cell>
          <cell r="D3741" t="str">
            <v>620LA-003</v>
          </cell>
          <cell r="H3741">
            <v>2500000</v>
          </cell>
          <cell r="I3741">
            <v>0</v>
          </cell>
          <cell r="J3741">
            <v>0</v>
          </cell>
        </row>
        <row r="3742">
          <cell r="C3742" t="str">
            <v>620LONGAN</v>
          </cell>
          <cell r="D3742" t="str">
            <v>620LA-003</v>
          </cell>
          <cell r="H3742">
            <v>6500000</v>
          </cell>
          <cell r="I3742">
            <v>300000</v>
          </cell>
          <cell r="J3742">
            <v>500000</v>
          </cell>
        </row>
        <row r="3743">
          <cell r="C3743" t="str">
            <v>620LONGAN</v>
          </cell>
          <cell r="D3743" t="str">
            <v>620LA-005</v>
          </cell>
          <cell r="H3743">
            <v>20000000</v>
          </cell>
          <cell r="I3743">
            <v>0</v>
          </cell>
          <cell r="J3743">
            <v>5000000</v>
          </cell>
        </row>
        <row r="3744">
          <cell r="C3744" t="str">
            <v>620LONGAN</v>
          </cell>
          <cell r="D3744" t="str">
            <v>620LA-005</v>
          </cell>
          <cell r="H3744">
            <v>7000000</v>
          </cell>
          <cell r="I3744">
            <v>300000</v>
          </cell>
          <cell r="J3744">
            <v>1000000</v>
          </cell>
        </row>
        <row r="3745">
          <cell r="C3745" t="str">
            <v>620LONGAN</v>
          </cell>
          <cell r="D3745" t="str">
            <v>620LA-005</v>
          </cell>
          <cell r="H3745">
            <v>5000000</v>
          </cell>
          <cell r="I3745">
            <v>300000</v>
          </cell>
          <cell r="J3745">
            <v>500000</v>
          </cell>
        </row>
        <row r="3746">
          <cell r="C3746" t="str">
            <v>620LONGAN</v>
          </cell>
          <cell r="D3746" t="str">
            <v>620LA-005</v>
          </cell>
          <cell r="H3746">
            <v>6500000</v>
          </cell>
          <cell r="I3746">
            <v>300000</v>
          </cell>
          <cell r="J3746">
            <v>500000</v>
          </cell>
        </row>
        <row r="3747">
          <cell r="C3747" t="str">
            <v>620LONGAN</v>
          </cell>
          <cell r="D3747" t="str">
            <v>620LA-005</v>
          </cell>
          <cell r="H3747">
            <v>10000000</v>
          </cell>
          <cell r="I3747">
            <v>300000</v>
          </cell>
          <cell r="J3747">
            <v>0</v>
          </cell>
        </row>
        <row r="3748">
          <cell r="C3748" t="str">
            <v>620LONGAN</v>
          </cell>
          <cell r="D3748" t="str">
            <v>620LA-005</v>
          </cell>
          <cell r="H3748">
            <v>6500000</v>
          </cell>
          <cell r="I3748">
            <v>300000</v>
          </cell>
          <cell r="J3748">
            <v>500000</v>
          </cell>
        </row>
        <row r="3749">
          <cell r="C3749" t="str">
            <v>620LONGAN</v>
          </cell>
          <cell r="D3749" t="str">
            <v>620LA-002</v>
          </cell>
          <cell r="H3749">
            <v>9500000</v>
          </cell>
          <cell r="I3749">
            <v>300000</v>
          </cell>
          <cell r="J3749">
            <v>0</v>
          </cell>
        </row>
        <row r="3750">
          <cell r="C3750" t="str">
            <v>620LONGAN</v>
          </cell>
          <cell r="D3750" t="str">
            <v>620LA-002</v>
          </cell>
          <cell r="H3750">
            <v>6634615.384615384</v>
          </cell>
          <cell r="I3750">
            <v>0</v>
          </cell>
          <cell r="J3750">
            <v>884615.38461538462</v>
          </cell>
        </row>
        <row r="3751">
          <cell r="C3751" t="str">
            <v>620LONGAN</v>
          </cell>
          <cell r="D3751" t="str">
            <v>620LA-002</v>
          </cell>
          <cell r="H3751">
            <v>6000000</v>
          </cell>
          <cell r="I3751">
            <v>300000</v>
          </cell>
          <cell r="J3751">
            <v>700000</v>
          </cell>
        </row>
        <row r="3752">
          <cell r="C3752" t="str">
            <v>620LONGAN</v>
          </cell>
          <cell r="D3752" t="str">
            <v>620LA-002</v>
          </cell>
          <cell r="H3752">
            <v>5500000</v>
          </cell>
          <cell r="I3752">
            <v>825000</v>
          </cell>
          <cell r="J3752">
            <v>400000</v>
          </cell>
        </row>
        <row r="3753">
          <cell r="C3753" t="str">
            <v>620LONGAN</v>
          </cell>
          <cell r="D3753" t="str">
            <v>620LA-002</v>
          </cell>
          <cell r="H3753">
            <v>6000000</v>
          </cell>
          <cell r="I3753">
            <v>800000</v>
          </cell>
          <cell r="J3753">
            <v>400000</v>
          </cell>
        </row>
        <row r="3754">
          <cell r="C3754" t="str">
            <v>620LONGAN</v>
          </cell>
          <cell r="D3754" t="str">
            <v>620LA-017</v>
          </cell>
          <cell r="H3754">
            <v>6000000</v>
          </cell>
          <cell r="J3754">
            <v>3184000</v>
          </cell>
        </row>
        <row r="3755">
          <cell r="C3755" t="str">
            <v>620LONGAN</v>
          </cell>
          <cell r="D3755" t="str">
            <v>620LA-016</v>
          </cell>
          <cell r="H3755">
            <v>5000000</v>
          </cell>
          <cell r="J3755">
            <v>2684000</v>
          </cell>
        </row>
        <row r="3756">
          <cell r="C3756" t="str">
            <v>620LONGAN</v>
          </cell>
          <cell r="D3756" t="str">
            <v>620LA-018</v>
          </cell>
          <cell r="H3756">
            <v>4200000</v>
          </cell>
          <cell r="J3756">
            <v>1384000</v>
          </cell>
        </row>
        <row r="3757">
          <cell r="C3757" t="str">
            <v>620LONGAN</v>
          </cell>
          <cell r="D3757" t="str">
            <v>620LA-011</v>
          </cell>
          <cell r="H3757">
            <v>4406400.0000000009</v>
          </cell>
          <cell r="J3757">
            <v>1920000</v>
          </cell>
        </row>
        <row r="3758">
          <cell r="C3758" t="str">
            <v>620LONGAN</v>
          </cell>
          <cell r="D3758" t="str">
            <v>620LA-011</v>
          </cell>
          <cell r="H3758">
            <v>3753599.9999999995</v>
          </cell>
          <cell r="J3758">
            <v>1320000</v>
          </cell>
        </row>
        <row r="3759">
          <cell r="C3759" t="str">
            <v>620LONGAN</v>
          </cell>
          <cell r="D3759" t="str">
            <v>620LA-025</v>
          </cell>
          <cell r="H3759">
            <v>5280000</v>
          </cell>
          <cell r="J3759">
            <v>1286000</v>
          </cell>
        </row>
        <row r="3760">
          <cell r="C3760" t="str">
            <v>620LONGAN</v>
          </cell>
          <cell r="D3760" t="str">
            <v>MLLA-010</v>
          </cell>
          <cell r="H3760">
            <v>25000000</v>
          </cell>
          <cell r="I3760">
            <v>799000</v>
          </cell>
          <cell r="J3760">
            <v>5000000</v>
          </cell>
          <cell r="K3760">
            <v>0</v>
          </cell>
        </row>
        <row r="3761">
          <cell r="C3761" t="str">
            <v>620LONGAN</v>
          </cell>
          <cell r="D3761" t="str">
            <v>MLLA-010</v>
          </cell>
          <cell r="H3761">
            <v>20000000</v>
          </cell>
          <cell r="I3761">
            <v>986000</v>
          </cell>
          <cell r="J3761">
            <v>5000000</v>
          </cell>
          <cell r="K3761">
            <v>0</v>
          </cell>
        </row>
        <row r="3762">
          <cell r="C3762" t="str">
            <v>620LONGAN</v>
          </cell>
          <cell r="D3762" t="str">
            <v>MLLA-010</v>
          </cell>
          <cell r="H3762">
            <v>25000000</v>
          </cell>
          <cell r="I3762">
            <v>540000</v>
          </cell>
          <cell r="J3762">
            <v>5000000</v>
          </cell>
          <cell r="K3762">
            <v>0</v>
          </cell>
        </row>
        <row r="3763">
          <cell r="C3763" t="str">
            <v>620LONGAN</v>
          </cell>
          <cell r="D3763" t="str">
            <v>MLLA-010</v>
          </cell>
          <cell r="H3763">
            <v>20000000</v>
          </cell>
          <cell r="I3763">
            <v>493000</v>
          </cell>
          <cell r="J3763">
            <v>2000000</v>
          </cell>
          <cell r="K3763">
            <v>0</v>
          </cell>
        </row>
        <row r="3764">
          <cell r="C3764" t="str">
            <v>620LONGAN</v>
          </cell>
          <cell r="D3764" t="str">
            <v>MLLA-010</v>
          </cell>
          <cell r="H3764">
            <v>14999999.999999998</v>
          </cell>
          <cell r="I3764">
            <v>578000</v>
          </cell>
          <cell r="J3764">
            <v>5000000</v>
          </cell>
          <cell r="K3764">
            <v>0</v>
          </cell>
        </row>
        <row r="3765">
          <cell r="C3765" t="str">
            <v>620LONGAN</v>
          </cell>
          <cell r="D3765" t="str">
            <v>MLLA-010</v>
          </cell>
          <cell r="H3765">
            <v>14999999.999999998</v>
          </cell>
          <cell r="I3765">
            <v>17000</v>
          </cell>
          <cell r="J3765">
            <v>5000000</v>
          </cell>
          <cell r="K3765">
            <v>0</v>
          </cell>
        </row>
        <row r="3766">
          <cell r="C3766" t="str">
            <v>620LONGAN</v>
          </cell>
          <cell r="D3766" t="str">
            <v>MLLA-010</v>
          </cell>
          <cell r="H3766">
            <v>18000000</v>
          </cell>
          <cell r="I3766">
            <v>935000</v>
          </cell>
          <cell r="J3766">
            <v>2000000</v>
          </cell>
          <cell r="K3766">
            <v>0</v>
          </cell>
        </row>
        <row r="3767">
          <cell r="C3767" t="str">
            <v>620LONGAN</v>
          </cell>
          <cell r="D3767" t="str">
            <v>MLLA-010</v>
          </cell>
          <cell r="H3767">
            <v>10000000</v>
          </cell>
          <cell r="I3767">
            <v>697000</v>
          </cell>
          <cell r="J3767">
            <v>5000000</v>
          </cell>
          <cell r="K3767">
            <v>0</v>
          </cell>
        </row>
        <row r="3768">
          <cell r="C3768" t="str">
            <v>620LONGAN</v>
          </cell>
          <cell r="D3768" t="str">
            <v>MLLA-004</v>
          </cell>
          <cell r="H3768">
            <v>12000000</v>
          </cell>
          <cell r="I3768">
            <v>952000</v>
          </cell>
          <cell r="J3768">
            <v>3000000</v>
          </cell>
          <cell r="K3768">
            <v>0</v>
          </cell>
        </row>
        <row r="3769">
          <cell r="C3769" t="str">
            <v>620LONGAN</v>
          </cell>
          <cell r="D3769" t="str">
            <v>MLLA-004</v>
          </cell>
          <cell r="H3769">
            <v>6500000</v>
          </cell>
          <cell r="I3769">
            <v>844000</v>
          </cell>
          <cell r="J3769">
            <v>700000</v>
          </cell>
          <cell r="K3769">
            <v>0</v>
          </cell>
        </row>
        <row r="3770">
          <cell r="C3770" t="str">
            <v>620LONGAN</v>
          </cell>
          <cell r="D3770" t="str">
            <v>MLLA-004</v>
          </cell>
          <cell r="H3770">
            <v>4500000</v>
          </cell>
          <cell r="I3770">
            <v>1150000</v>
          </cell>
          <cell r="J3770">
            <v>1500000</v>
          </cell>
          <cell r="K3770">
            <v>0</v>
          </cell>
        </row>
        <row r="3771">
          <cell r="C3771" t="str">
            <v>620LONGAN</v>
          </cell>
          <cell r="D3771" t="str">
            <v>MLLA-004</v>
          </cell>
          <cell r="H3771">
            <v>6500000</v>
          </cell>
          <cell r="I3771">
            <v>1167000</v>
          </cell>
          <cell r="J3771">
            <v>700000</v>
          </cell>
          <cell r="K3771">
            <v>0</v>
          </cell>
        </row>
        <row r="3772">
          <cell r="C3772" t="str">
            <v>620LONGAN</v>
          </cell>
          <cell r="D3772" t="str">
            <v>MLLA-004</v>
          </cell>
          <cell r="H3772">
            <v>5500000</v>
          </cell>
          <cell r="I3772">
            <v>1303000</v>
          </cell>
          <cell r="J3772">
            <v>440000</v>
          </cell>
          <cell r="K3772">
            <v>0</v>
          </cell>
        </row>
        <row r="3773">
          <cell r="C3773" t="str">
            <v>620LONGAN</v>
          </cell>
          <cell r="D3773" t="str">
            <v>MLLA-004</v>
          </cell>
          <cell r="H3773">
            <v>3500000</v>
          </cell>
          <cell r="I3773">
            <v>1337000</v>
          </cell>
          <cell r="J3773">
            <v>2000000</v>
          </cell>
          <cell r="K3773">
            <v>0</v>
          </cell>
        </row>
        <row r="3774">
          <cell r="C3774" t="str">
            <v>620LONGAN</v>
          </cell>
          <cell r="D3774" t="str">
            <v>MLLA-004</v>
          </cell>
          <cell r="H3774">
            <v>3500000</v>
          </cell>
          <cell r="I3774">
            <v>1354000</v>
          </cell>
          <cell r="J3774">
            <v>1500000</v>
          </cell>
          <cell r="K3774">
            <v>0</v>
          </cell>
        </row>
        <row r="3775">
          <cell r="C3775" t="str">
            <v>620LONGAN</v>
          </cell>
          <cell r="D3775" t="str">
            <v>MLLA-004</v>
          </cell>
          <cell r="H3775">
            <v>4000000</v>
          </cell>
          <cell r="I3775">
            <v>1184000</v>
          </cell>
          <cell r="J3775">
            <v>1000000</v>
          </cell>
          <cell r="K3775">
            <v>0</v>
          </cell>
        </row>
        <row r="3776">
          <cell r="C3776" t="str">
            <v>620LONGAN</v>
          </cell>
          <cell r="D3776" t="str">
            <v>MLLA-001</v>
          </cell>
          <cell r="H3776">
            <v>10000000</v>
          </cell>
          <cell r="I3776">
            <v>1054000</v>
          </cell>
          <cell r="J3776">
            <v>0</v>
          </cell>
          <cell r="K3776">
            <v>0</v>
          </cell>
        </row>
        <row r="3777">
          <cell r="C3777" t="str">
            <v>620LONGAN</v>
          </cell>
          <cell r="D3777" t="str">
            <v>MLLA-001</v>
          </cell>
          <cell r="H3777">
            <v>6000000</v>
          </cell>
          <cell r="I3777">
            <v>827000</v>
          </cell>
          <cell r="J3777">
            <v>1050000</v>
          </cell>
          <cell r="K3777">
            <v>0</v>
          </cell>
        </row>
        <row r="3778">
          <cell r="C3778" t="str">
            <v>620LONGAN</v>
          </cell>
          <cell r="D3778" t="str">
            <v>MLLA-001</v>
          </cell>
          <cell r="H3778">
            <v>6000000</v>
          </cell>
          <cell r="I3778">
            <v>1252000</v>
          </cell>
          <cell r="J3778">
            <v>1750000</v>
          </cell>
          <cell r="K3778">
            <v>0</v>
          </cell>
        </row>
        <row r="3779">
          <cell r="C3779" t="str">
            <v>620LONGAN</v>
          </cell>
          <cell r="D3779" t="str">
            <v>MLLA-001</v>
          </cell>
          <cell r="H3779">
            <v>4500000</v>
          </cell>
          <cell r="I3779">
            <v>1354000</v>
          </cell>
          <cell r="J3779">
            <v>1000000</v>
          </cell>
          <cell r="K3779">
            <v>0</v>
          </cell>
        </row>
        <row r="3780">
          <cell r="C3780" t="str">
            <v>620LONGAN</v>
          </cell>
          <cell r="D3780" t="str">
            <v>MLLA-001</v>
          </cell>
          <cell r="H3780">
            <v>6000000</v>
          </cell>
          <cell r="I3780">
            <v>1354000</v>
          </cell>
          <cell r="J3780">
            <v>0</v>
          </cell>
          <cell r="K3780">
            <v>0</v>
          </cell>
        </row>
        <row r="3781">
          <cell r="C3781" t="str">
            <v>620LONGAN</v>
          </cell>
          <cell r="D3781" t="str">
            <v>MLLA-001</v>
          </cell>
          <cell r="H3781">
            <v>4800000</v>
          </cell>
          <cell r="I3781">
            <v>1354000</v>
          </cell>
          <cell r="J3781">
            <v>1200000</v>
          </cell>
          <cell r="K3781">
            <v>0</v>
          </cell>
        </row>
        <row r="3782">
          <cell r="C3782" t="str">
            <v>620LONGAN</v>
          </cell>
          <cell r="D3782" t="str">
            <v>MLLA-007</v>
          </cell>
          <cell r="H3782">
            <v>13000000</v>
          </cell>
          <cell r="I3782">
            <v>425000</v>
          </cell>
          <cell r="J3782">
            <v>1000000</v>
          </cell>
          <cell r="K3782">
            <v>0</v>
          </cell>
        </row>
        <row r="3783">
          <cell r="C3783" t="str">
            <v>620LONGAN</v>
          </cell>
          <cell r="D3783" t="str">
            <v>MLLA-007</v>
          </cell>
          <cell r="H3783">
            <v>11076923.076923078</v>
          </cell>
          <cell r="I3783">
            <v>646000</v>
          </cell>
          <cell r="J3783">
            <v>0</v>
          </cell>
          <cell r="K3783">
            <v>0</v>
          </cell>
        </row>
        <row r="3784">
          <cell r="C3784" t="str">
            <v>620LONGAN</v>
          </cell>
          <cell r="D3784" t="str">
            <v>MLLA-007</v>
          </cell>
          <cell r="H3784">
            <v>5000000</v>
          </cell>
          <cell r="I3784">
            <v>334000</v>
          </cell>
          <cell r="J3784">
            <v>1500000</v>
          </cell>
          <cell r="K3784">
            <v>0</v>
          </cell>
        </row>
        <row r="3785">
          <cell r="C3785" t="str">
            <v>620LONGAN</v>
          </cell>
          <cell r="D3785" t="str">
            <v>MLLA-007</v>
          </cell>
          <cell r="H3785">
            <v>4000000</v>
          </cell>
          <cell r="I3785">
            <v>300000</v>
          </cell>
          <cell r="J3785">
            <v>2500000</v>
          </cell>
          <cell r="K3785">
            <v>0</v>
          </cell>
        </row>
        <row r="3786">
          <cell r="C3786" t="str">
            <v>620LONGAN</v>
          </cell>
          <cell r="D3786" t="str">
            <v>MLLA-007</v>
          </cell>
          <cell r="H3786">
            <v>5000000</v>
          </cell>
          <cell r="I3786">
            <v>1150000</v>
          </cell>
          <cell r="J3786">
            <v>3000000</v>
          </cell>
          <cell r="K3786">
            <v>0</v>
          </cell>
        </row>
        <row r="3787">
          <cell r="C3787" t="str">
            <v>620LONGAN</v>
          </cell>
          <cell r="D3787" t="str">
            <v>MLLA-007</v>
          </cell>
          <cell r="H3787">
            <v>6000000</v>
          </cell>
          <cell r="I3787">
            <v>1218000</v>
          </cell>
          <cell r="J3787">
            <v>2000000</v>
          </cell>
          <cell r="K3787">
            <v>0</v>
          </cell>
        </row>
        <row r="3788">
          <cell r="C3788" t="str">
            <v>620LONGAN</v>
          </cell>
          <cell r="D3788" t="str">
            <v>MLLA-007</v>
          </cell>
          <cell r="H3788">
            <v>5000000</v>
          </cell>
          <cell r="I3788">
            <v>1252000</v>
          </cell>
          <cell r="J3788">
            <v>2000000</v>
          </cell>
          <cell r="K3788">
            <v>0</v>
          </cell>
        </row>
        <row r="3789">
          <cell r="C3789" t="str">
            <v>620LONGAN</v>
          </cell>
          <cell r="D3789" t="str">
            <v>MLLA-007</v>
          </cell>
          <cell r="H3789">
            <v>10000000</v>
          </cell>
          <cell r="I3789">
            <v>527000</v>
          </cell>
          <cell r="J3789">
            <v>5000000</v>
          </cell>
          <cell r="K3789">
            <v>0</v>
          </cell>
        </row>
        <row r="3790">
          <cell r="C3790" t="str">
            <v>620LONGAN</v>
          </cell>
          <cell r="D3790" t="str">
            <v>MLLA-007</v>
          </cell>
          <cell r="H3790">
            <v>6000000</v>
          </cell>
          <cell r="I3790">
            <v>946000</v>
          </cell>
          <cell r="J3790">
            <v>1500000</v>
          </cell>
          <cell r="K3790">
            <v>0</v>
          </cell>
        </row>
        <row r="3791">
          <cell r="C3791" t="str">
            <v>620LONGAN</v>
          </cell>
          <cell r="D3791" t="str">
            <v>MLLA-007</v>
          </cell>
          <cell r="H3791">
            <v>4000000</v>
          </cell>
          <cell r="I3791">
            <v>612000</v>
          </cell>
          <cell r="J3791">
            <v>2500000</v>
          </cell>
          <cell r="K3791">
            <v>0</v>
          </cell>
        </row>
        <row r="3792">
          <cell r="C3792" t="str">
            <v>620LONGAN</v>
          </cell>
          <cell r="D3792" t="str">
            <v>MLLA-007</v>
          </cell>
          <cell r="H3792">
            <v>8000000</v>
          </cell>
          <cell r="I3792">
            <v>946000</v>
          </cell>
          <cell r="J3792">
            <v>0</v>
          </cell>
          <cell r="K3792">
            <v>0</v>
          </cell>
        </row>
        <row r="3793">
          <cell r="C3793" t="str">
            <v>620LONGAN</v>
          </cell>
          <cell r="D3793" t="str">
            <v>MLLA-007</v>
          </cell>
          <cell r="H3793">
            <v>4500000</v>
          </cell>
          <cell r="I3793">
            <v>1218000</v>
          </cell>
          <cell r="J3793">
            <v>3000000</v>
          </cell>
          <cell r="K3793">
            <v>0</v>
          </cell>
        </row>
        <row r="3794">
          <cell r="C3794" t="str">
            <v>620LONGAN</v>
          </cell>
          <cell r="D3794" t="str">
            <v>MLLA-006</v>
          </cell>
          <cell r="H3794">
            <v>10000000</v>
          </cell>
          <cell r="I3794">
            <v>697000</v>
          </cell>
          <cell r="J3794">
            <v>1000000</v>
          </cell>
          <cell r="K3794">
            <v>0</v>
          </cell>
        </row>
        <row r="3795">
          <cell r="C3795" t="str">
            <v>620LONGAN</v>
          </cell>
          <cell r="D3795" t="str">
            <v>MLLA-006</v>
          </cell>
          <cell r="H3795">
            <v>10000000</v>
          </cell>
          <cell r="I3795">
            <v>918000</v>
          </cell>
          <cell r="J3795">
            <v>1000000</v>
          </cell>
          <cell r="K3795">
            <v>0</v>
          </cell>
        </row>
        <row r="3796">
          <cell r="C3796" t="str">
            <v>620LONGAN</v>
          </cell>
          <cell r="D3796" t="str">
            <v>MLLA-006</v>
          </cell>
          <cell r="H3796">
            <v>10000000</v>
          </cell>
          <cell r="I3796">
            <v>952000</v>
          </cell>
          <cell r="J3796">
            <v>2000000</v>
          </cell>
          <cell r="K3796">
            <v>0</v>
          </cell>
        </row>
        <row r="3797">
          <cell r="C3797" t="str">
            <v>620LONGAN</v>
          </cell>
          <cell r="D3797" t="str">
            <v>MLLA-006</v>
          </cell>
          <cell r="H3797">
            <v>10000000</v>
          </cell>
          <cell r="I3797">
            <v>986000</v>
          </cell>
          <cell r="J3797">
            <v>5000000</v>
          </cell>
          <cell r="K3797">
            <v>0</v>
          </cell>
        </row>
        <row r="3798">
          <cell r="C3798" t="str">
            <v>620LONGAN</v>
          </cell>
          <cell r="D3798" t="str">
            <v>MLLA-006</v>
          </cell>
          <cell r="H3798">
            <v>10000000</v>
          </cell>
          <cell r="I3798">
            <v>952000</v>
          </cell>
          <cell r="J3798">
            <v>5000000</v>
          </cell>
          <cell r="K3798">
            <v>0</v>
          </cell>
        </row>
        <row r="3799">
          <cell r="C3799" t="str">
            <v>620LONGAN</v>
          </cell>
          <cell r="D3799" t="str">
            <v>MLLA-006</v>
          </cell>
          <cell r="H3799">
            <v>10000000</v>
          </cell>
          <cell r="I3799">
            <v>952000</v>
          </cell>
          <cell r="J3799">
            <v>5000000</v>
          </cell>
          <cell r="K3799">
            <v>0</v>
          </cell>
        </row>
        <row r="3800">
          <cell r="C3800" t="str">
            <v>620LONGAN</v>
          </cell>
          <cell r="D3800" t="str">
            <v>MLLA-006</v>
          </cell>
          <cell r="H3800">
            <v>5000000</v>
          </cell>
          <cell r="I3800">
            <v>810000</v>
          </cell>
          <cell r="J3800">
            <v>3000000</v>
          </cell>
          <cell r="K3800">
            <v>0</v>
          </cell>
        </row>
        <row r="3801">
          <cell r="C3801" t="str">
            <v>620LONGAN</v>
          </cell>
          <cell r="D3801" t="str">
            <v>MLLA-006</v>
          </cell>
          <cell r="H3801">
            <v>6600000</v>
          </cell>
          <cell r="I3801">
            <v>1014000</v>
          </cell>
          <cell r="J3801">
            <v>1000000</v>
          </cell>
          <cell r="K3801">
            <v>0</v>
          </cell>
        </row>
        <row r="3802">
          <cell r="C3802" t="str">
            <v>620LONGAN</v>
          </cell>
          <cell r="D3802" t="str">
            <v>MLLA-006</v>
          </cell>
          <cell r="H3802">
            <v>6000000</v>
          </cell>
          <cell r="I3802">
            <v>827000</v>
          </cell>
          <cell r="J3802">
            <v>1500000</v>
          </cell>
          <cell r="K3802">
            <v>0</v>
          </cell>
        </row>
        <row r="3803">
          <cell r="C3803" t="str">
            <v>620LONGAN</v>
          </cell>
          <cell r="D3803" t="str">
            <v>MLLA-006</v>
          </cell>
          <cell r="H3803">
            <v>4700000</v>
          </cell>
          <cell r="I3803">
            <v>878000</v>
          </cell>
          <cell r="J3803">
            <v>1800000</v>
          </cell>
          <cell r="K3803">
            <v>0</v>
          </cell>
        </row>
        <row r="3804">
          <cell r="C3804" t="str">
            <v>620LONGAN</v>
          </cell>
          <cell r="D3804" t="str">
            <v>MLLA-006</v>
          </cell>
          <cell r="H3804">
            <v>6000000</v>
          </cell>
          <cell r="I3804">
            <v>1252000</v>
          </cell>
          <cell r="J3804">
            <v>3000000</v>
          </cell>
          <cell r="K3804">
            <v>0</v>
          </cell>
        </row>
        <row r="3805">
          <cell r="C3805" t="str">
            <v>620LONGAN</v>
          </cell>
          <cell r="D3805" t="str">
            <v>MLLA-006</v>
          </cell>
          <cell r="H3805">
            <v>6000000</v>
          </cell>
          <cell r="I3805">
            <v>334000</v>
          </cell>
          <cell r="J3805">
            <v>1000000</v>
          </cell>
          <cell r="K3805">
            <v>0</v>
          </cell>
        </row>
        <row r="3806">
          <cell r="C3806" t="str">
            <v>620LONGAN</v>
          </cell>
          <cell r="D3806" t="str">
            <v>MLLA-006</v>
          </cell>
          <cell r="H3806">
            <v>8000000</v>
          </cell>
          <cell r="I3806">
            <v>680000</v>
          </cell>
          <cell r="J3806">
            <v>2000000</v>
          </cell>
          <cell r="K3806">
            <v>0</v>
          </cell>
        </row>
        <row r="3807">
          <cell r="C3807" t="str">
            <v>620LONGAN</v>
          </cell>
          <cell r="D3807" t="str">
            <v>MLLA-006</v>
          </cell>
          <cell r="H3807">
            <v>5000000</v>
          </cell>
          <cell r="I3807">
            <v>300000</v>
          </cell>
          <cell r="J3807">
            <v>2700000</v>
          </cell>
          <cell r="K3807">
            <v>0</v>
          </cell>
        </row>
        <row r="3808">
          <cell r="C3808" t="str">
            <v>620LONGAN</v>
          </cell>
          <cell r="D3808" t="str">
            <v>MLLA-006</v>
          </cell>
          <cell r="H3808">
            <v>7000000</v>
          </cell>
          <cell r="I3808">
            <v>1082000</v>
          </cell>
          <cell r="J3808">
            <v>1000000</v>
          </cell>
          <cell r="K3808">
            <v>0</v>
          </cell>
        </row>
        <row r="3809">
          <cell r="C3809" t="str">
            <v>620LONGAN</v>
          </cell>
          <cell r="D3809" t="str">
            <v>MLLA-006</v>
          </cell>
          <cell r="H3809">
            <v>7499999.9999999991</v>
          </cell>
          <cell r="I3809">
            <v>1116000</v>
          </cell>
          <cell r="J3809">
            <v>0</v>
          </cell>
          <cell r="K3809">
            <v>0</v>
          </cell>
        </row>
        <row r="3810">
          <cell r="C3810" t="str">
            <v>620LONGAN</v>
          </cell>
          <cell r="D3810" t="str">
            <v>MLLA-006</v>
          </cell>
          <cell r="H3810">
            <v>7000000</v>
          </cell>
          <cell r="I3810">
            <v>300000</v>
          </cell>
          <cell r="J3810">
            <v>1000000</v>
          </cell>
          <cell r="K3810">
            <v>0</v>
          </cell>
        </row>
        <row r="3811">
          <cell r="C3811" t="str">
            <v>620LONGAN</v>
          </cell>
          <cell r="D3811" t="str">
            <v>MLLA-006</v>
          </cell>
          <cell r="H3811">
            <v>7000000</v>
          </cell>
          <cell r="I3811">
            <v>1150000</v>
          </cell>
          <cell r="J3811">
            <v>2000000</v>
          </cell>
          <cell r="K3811">
            <v>0</v>
          </cell>
        </row>
        <row r="3812">
          <cell r="C3812" t="str">
            <v>620LONGAN</v>
          </cell>
          <cell r="D3812" t="str">
            <v>MLLA-006</v>
          </cell>
          <cell r="H3812">
            <v>5000000</v>
          </cell>
          <cell r="I3812">
            <v>776000</v>
          </cell>
          <cell r="J3812">
            <v>0</v>
          </cell>
          <cell r="K3812">
            <v>0</v>
          </cell>
        </row>
        <row r="3813">
          <cell r="C3813" t="str">
            <v>620LONGAN</v>
          </cell>
          <cell r="D3813" t="str">
            <v>MLLA-006</v>
          </cell>
          <cell r="H3813">
            <v>6000000</v>
          </cell>
          <cell r="I3813">
            <v>1014000</v>
          </cell>
          <cell r="J3813">
            <v>1000000</v>
          </cell>
          <cell r="K3813">
            <v>0</v>
          </cell>
        </row>
        <row r="3814">
          <cell r="C3814" t="str">
            <v>620LONGAN</v>
          </cell>
          <cell r="D3814" t="str">
            <v>MLLA-006</v>
          </cell>
          <cell r="H3814">
            <v>5000000</v>
          </cell>
          <cell r="I3814">
            <v>1184000</v>
          </cell>
          <cell r="J3814">
            <v>0</v>
          </cell>
          <cell r="K3814">
            <v>0</v>
          </cell>
        </row>
        <row r="3815">
          <cell r="C3815" t="str">
            <v>620LONGAN</v>
          </cell>
          <cell r="D3815" t="str">
            <v>MLLA-006</v>
          </cell>
          <cell r="H3815">
            <v>5000000</v>
          </cell>
          <cell r="I3815">
            <v>300000</v>
          </cell>
          <cell r="J3815">
            <v>0</v>
          </cell>
          <cell r="K3815">
            <v>0</v>
          </cell>
        </row>
        <row r="3816">
          <cell r="C3816" t="str">
            <v>620LONGAN</v>
          </cell>
          <cell r="D3816" t="str">
            <v>MLLA-006</v>
          </cell>
          <cell r="H3816">
            <v>5000000</v>
          </cell>
          <cell r="I3816">
            <v>1218000</v>
          </cell>
          <cell r="J3816">
            <v>0</v>
          </cell>
          <cell r="K3816">
            <v>0</v>
          </cell>
        </row>
        <row r="3817">
          <cell r="C3817" t="str">
            <v>620LONGAN</v>
          </cell>
          <cell r="D3817" t="str">
            <v>MLLA-006</v>
          </cell>
          <cell r="H3817">
            <v>6000000</v>
          </cell>
          <cell r="I3817">
            <v>300000</v>
          </cell>
          <cell r="J3817">
            <v>1000000</v>
          </cell>
          <cell r="K3817">
            <v>0</v>
          </cell>
        </row>
        <row r="3818">
          <cell r="C3818" t="str">
            <v>620LONGAN</v>
          </cell>
          <cell r="D3818" t="str">
            <v>MLLA-006</v>
          </cell>
          <cell r="H3818">
            <v>5000000</v>
          </cell>
          <cell r="I3818">
            <v>1184000</v>
          </cell>
          <cell r="J3818">
            <v>0</v>
          </cell>
          <cell r="K3818">
            <v>0</v>
          </cell>
        </row>
        <row r="3819">
          <cell r="C3819" t="str">
            <v>620LONGAN</v>
          </cell>
          <cell r="D3819" t="str">
            <v>MLLA-006</v>
          </cell>
          <cell r="H3819">
            <v>6600000</v>
          </cell>
          <cell r="I3819">
            <v>1235000</v>
          </cell>
          <cell r="J3819">
            <v>1000000</v>
          </cell>
          <cell r="K3819">
            <v>0</v>
          </cell>
        </row>
        <row r="3820">
          <cell r="C3820" t="str">
            <v>620LONGAN</v>
          </cell>
          <cell r="D3820" t="str">
            <v>MLLA-006</v>
          </cell>
          <cell r="H3820">
            <v>6000000</v>
          </cell>
          <cell r="I3820">
            <v>1133000</v>
          </cell>
          <cell r="J3820">
            <v>2000000</v>
          </cell>
          <cell r="K3820">
            <v>0</v>
          </cell>
        </row>
        <row r="3821">
          <cell r="C3821" t="str">
            <v>620LONGAN</v>
          </cell>
          <cell r="D3821" t="str">
            <v>MLLA-006</v>
          </cell>
          <cell r="H3821">
            <v>5000000</v>
          </cell>
          <cell r="I3821">
            <v>1218000</v>
          </cell>
          <cell r="J3821">
            <v>2000000</v>
          </cell>
          <cell r="K3821">
            <v>0</v>
          </cell>
        </row>
        <row r="3822">
          <cell r="C3822" t="str">
            <v>620LONGAN</v>
          </cell>
          <cell r="D3822" t="str">
            <v>MLLA-011</v>
          </cell>
          <cell r="H3822">
            <v>9000000</v>
          </cell>
          <cell r="I3822">
            <v>629000</v>
          </cell>
          <cell r="J3822">
            <v>3000000</v>
          </cell>
          <cell r="K3822">
            <v>0</v>
          </cell>
        </row>
        <row r="3823">
          <cell r="C3823" t="str">
            <v>620LONGAN</v>
          </cell>
          <cell r="D3823" t="str">
            <v>MLLA-011</v>
          </cell>
          <cell r="H3823">
            <v>8000000</v>
          </cell>
          <cell r="I3823">
            <v>986000</v>
          </cell>
          <cell r="J3823">
            <v>4000000</v>
          </cell>
          <cell r="K3823">
            <v>0</v>
          </cell>
        </row>
        <row r="3824">
          <cell r="C3824" t="str">
            <v>620LONGAN</v>
          </cell>
          <cell r="D3824" t="str">
            <v>MLLA-011</v>
          </cell>
          <cell r="H3824">
            <v>6000000</v>
          </cell>
          <cell r="I3824">
            <v>884000</v>
          </cell>
          <cell r="J3824">
            <v>4000000</v>
          </cell>
          <cell r="K3824">
            <v>0</v>
          </cell>
        </row>
        <row r="3825">
          <cell r="C3825" t="str">
            <v>620LONGAN</v>
          </cell>
          <cell r="D3825" t="str">
            <v>MLLA-011</v>
          </cell>
          <cell r="H3825">
            <v>8500000</v>
          </cell>
          <cell r="I3825">
            <v>1020000</v>
          </cell>
          <cell r="J3825">
            <v>3250000</v>
          </cell>
          <cell r="K3825">
            <v>0</v>
          </cell>
        </row>
        <row r="3826">
          <cell r="C3826" t="str">
            <v>620LONGAN</v>
          </cell>
          <cell r="D3826" t="str">
            <v>MLLA-011</v>
          </cell>
          <cell r="H3826">
            <v>4700000</v>
          </cell>
          <cell r="I3826">
            <v>1320000</v>
          </cell>
          <cell r="J3826">
            <v>2800000</v>
          </cell>
          <cell r="K3826">
            <v>0</v>
          </cell>
        </row>
        <row r="3827">
          <cell r="C3827" t="str">
            <v>620LONGAN</v>
          </cell>
          <cell r="D3827" t="str">
            <v>MLLA-011</v>
          </cell>
          <cell r="H3827">
            <v>5000000</v>
          </cell>
          <cell r="I3827">
            <v>1320000</v>
          </cell>
          <cell r="J3827">
            <v>1500000</v>
          </cell>
          <cell r="K3827">
            <v>0</v>
          </cell>
        </row>
        <row r="3828">
          <cell r="C3828" t="str">
            <v>620LONGAN</v>
          </cell>
          <cell r="D3828" t="str">
            <v>MLLA-011</v>
          </cell>
          <cell r="H3828">
            <v>4500000</v>
          </cell>
          <cell r="I3828">
            <v>1286000</v>
          </cell>
          <cell r="J3828">
            <v>2000000</v>
          </cell>
          <cell r="K3828">
            <v>0</v>
          </cell>
        </row>
        <row r="3829">
          <cell r="C3829" t="str">
            <v>620LONGAN</v>
          </cell>
          <cell r="D3829" t="str">
            <v>MLLA-011</v>
          </cell>
          <cell r="H3829">
            <v>7000000</v>
          </cell>
          <cell r="I3829">
            <v>1286000</v>
          </cell>
          <cell r="J3829">
            <v>0</v>
          </cell>
          <cell r="K3829">
            <v>0</v>
          </cell>
        </row>
        <row r="3830">
          <cell r="C3830" t="str">
            <v>620LONGAN</v>
          </cell>
          <cell r="D3830" t="str">
            <v>MLLA-011</v>
          </cell>
          <cell r="H3830">
            <v>4200000</v>
          </cell>
          <cell r="I3830">
            <v>1320000</v>
          </cell>
          <cell r="J3830">
            <v>1800000</v>
          </cell>
          <cell r="K3830">
            <v>0</v>
          </cell>
        </row>
        <row r="3831">
          <cell r="C3831" t="str">
            <v>620LONGAN</v>
          </cell>
          <cell r="D3831" t="str">
            <v>MLLA-011</v>
          </cell>
          <cell r="H3831">
            <v>8000000</v>
          </cell>
          <cell r="I3831">
            <v>1133000</v>
          </cell>
          <cell r="J3831">
            <v>2000000</v>
          </cell>
          <cell r="K3831">
            <v>0</v>
          </cell>
        </row>
        <row r="3832">
          <cell r="C3832" t="str">
            <v>620LONGAN</v>
          </cell>
          <cell r="D3832" t="str">
            <v>MLLA-011</v>
          </cell>
          <cell r="H3832">
            <v>6500000</v>
          </cell>
          <cell r="I3832">
            <v>1184000</v>
          </cell>
          <cell r="J3832">
            <v>0</v>
          </cell>
          <cell r="K3832">
            <v>0</v>
          </cell>
        </row>
        <row r="3833">
          <cell r="C3833" t="str">
            <v>620LONGAN</v>
          </cell>
          <cell r="D3833" t="str">
            <v>MLLA-011</v>
          </cell>
          <cell r="H3833">
            <v>6500000</v>
          </cell>
          <cell r="I3833">
            <v>1235000</v>
          </cell>
          <cell r="J3833">
            <v>500000</v>
          </cell>
          <cell r="K3833">
            <v>0</v>
          </cell>
        </row>
        <row r="3834">
          <cell r="C3834" t="str">
            <v>620LONGAN</v>
          </cell>
          <cell r="D3834" t="str">
            <v>MLLA-011</v>
          </cell>
          <cell r="H3834">
            <v>6000000</v>
          </cell>
          <cell r="I3834">
            <v>1354000</v>
          </cell>
          <cell r="J3834">
            <v>1000000</v>
          </cell>
          <cell r="K3834">
            <v>0</v>
          </cell>
        </row>
        <row r="3835">
          <cell r="C3835" t="str">
            <v>620LONGAN</v>
          </cell>
          <cell r="D3835" t="str">
            <v>MLLA-011</v>
          </cell>
          <cell r="H3835">
            <v>9000000</v>
          </cell>
          <cell r="I3835">
            <v>986000</v>
          </cell>
          <cell r="J3835">
            <v>1000000</v>
          </cell>
          <cell r="K3835">
            <v>0</v>
          </cell>
        </row>
        <row r="3836">
          <cell r="C3836" t="str">
            <v>620LONGAN</v>
          </cell>
          <cell r="D3836" t="str">
            <v>MLLA-011</v>
          </cell>
          <cell r="H3836">
            <v>8000000</v>
          </cell>
          <cell r="I3836">
            <v>986000</v>
          </cell>
          <cell r="J3836">
            <v>2000000</v>
          </cell>
          <cell r="K3836">
            <v>0</v>
          </cell>
        </row>
        <row r="3837">
          <cell r="C3837" t="str">
            <v>620LONGAN</v>
          </cell>
          <cell r="D3837" t="str">
            <v>MLLA-011</v>
          </cell>
          <cell r="H3837">
            <v>5000000</v>
          </cell>
          <cell r="I3837">
            <v>1286000</v>
          </cell>
          <cell r="J3837">
            <v>0</v>
          </cell>
          <cell r="K3837">
            <v>0</v>
          </cell>
        </row>
        <row r="3838">
          <cell r="C3838" t="str">
            <v>620LONGAN</v>
          </cell>
          <cell r="D3838" t="str">
            <v>MLLA-011</v>
          </cell>
          <cell r="H3838">
            <v>4500000</v>
          </cell>
          <cell r="I3838">
            <v>1116000</v>
          </cell>
          <cell r="J3838">
            <v>3000000</v>
          </cell>
          <cell r="K3838">
            <v>0</v>
          </cell>
        </row>
        <row r="3839">
          <cell r="C3839" t="str">
            <v>620LONGAN</v>
          </cell>
          <cell r="D3839" t="str">
            <v>MLLA-011</v>
          </cell>
          <cell r="H3839">
            <v>7000000</v>
          </cell>
          <cell r="I3839">
            <v>1020000</v>
          </cell>
          <cell r="J3839">
            <v>3000000</v>
          </cell>
          <cell r="K3839">
            <v>0</v>
          </cell>
        </row>
        <row r="3840">
          <cell r="C3840" t="str">
            <v>620LONGAN</v>
          </cell>
          <cell r="D3840" t="str">
            <v>MLLA-011</v>
          </cell>
          <cell r="H3840">
            <v>7000000</v>
          </cell>
          <cell r="I3840">
            <v>510000</v>
          </cell>
          <cell r="J3840">
            <v>3000000</v>
          </cell>
          <cell r="K3840">
            <v>0</v>
          </cell>
        </row>
        <row r="3841">
          <cell r="C3841" t="str">
            <v>620LONGAN</v>
          </cell>
          <cell r="D3841" t="str">
            <v>MLLA-011</v>
          </cell>
          <cell r="H3841">
            <v>7000000</v>
          </cell>
          <cell r="I3841">
            <v>952000</v>
          </cell>
          <cell r="J3841">
            <v>5000000</v>
          </cell>
          <cell r="K3841">
            <v>0</v>
          </cell>
        </row>
        <row r="3842">
          <cell r="C3842" t="str">
            <v>620LONGAN</v>
          </cell>
          <cell r="D3842" t="str">
            <v>MLLA-011</v>
          </cell>
          <cell r="H3842">
            <v>7000000</v>
          </cell>
          <cell r="I3842">
            <v>1054000</v>
          </cell>
          <cell r="J3842">
            <v>3000000</v>
          </cell>
        </row>
        <row r="3843">
          <cell r="C3843" t="str">
            <v>620LONGAN</v>
          </cell>
          <cell r="D3843" t="str">
            <v>MLLA-011</v>
          </cell>
          <cell r="H3843">
            <v>7000000</v>
          </cell>
          <cell r="I3843">
            <v>1054000</v>
          </cell>
          <cell r="J3843">
            <v>5000000</v>
          </cell>
          <cell r="K3843">
            <v>0</v>
          </cell>
        </row>
        <row r="3844">
          <cell r="C3844" t="str">
            <v>620LONGAN</v>
          </cell>
          <cell r="D3844" t="str">
            <v>MLLA-011</v>
          </cell>
          <cell r="H3844">
            <v>7000000</v>
          </cell>
          <cell r="I3844">
            <v>0</v>
          </cell>
          <cell r="J3844">
            <v>3000000</v>
          </cell>
          <cell r="K3844">
            <v>0</v>
          </cell>
        </row>
        <row r="3845">
          <cell r="C3845" t="str">
            <v>620LONGAN</v>
          </cell>
          <cell r="D3845" t="str">
            <v>MLLA-011</v>
          </cell>
          <cell r="H3845">
            <v>5600000</v>
          </cell>
          <cell r="I3845">
            <v>1320000</v>
          </cell>
          <cell r="J3845">
            <v>2400000</v>
          </cell>
          <cell r="K3845">
            <v>0</v>
          </cell>
        </row>
        <row r="3846">
          <cell r="C3846" t="str">
            <v>620LONGAN</v>
          </cell>
          <cell r="D3846" t="str">
            <v>MLLA-011</v>
          </cell>
          <cell r="H3846">
            <v>4200000</v>
          </cell>
          <cell r="I3846">
            <v>1354000</v>
          </cell>
          <cell r="J3846">
            <v>2800000</v>
          </cell>
          <cell r="K3846">
            <v>0</v>
          </cell>
        </row>
        <row r="3847">
          <cell r="C3847" t="str">
            <v>620LONGAN</v>
          </cell>
          <cell r="D3847" t="str">
            <v>MLLA-011</v>
          </cell>
          <cell r="H3847">
            <v>4200000</v>
          </cell>
          <cell r="I3847">
            <v>1354000</v>
          </cell>
          <cell r="J3847">
            <v>2800000</v>
          </cell>
          <cell r="K3847">
            <v>0</v>
          </cell>
        </row>
        <row r="3848">
          <cell r="C3848" t="str">
            <v>620LONGAN</v>
          </cell>
          <cell r="D3848" t="str">
            <v>MLLA-011</v>
          </cell>
          <cell r="H3848">
            <v>4200000</v>
          </cell>
          <cell r="I3848">
            <v>1354000</v>
          </cell>
          <cell r="J3848">
            <v>2800000</v>
          </cell>
          <cell r="K3848">
            <v>0</v>
          </cell>
        </row>
        <row r="3849">
          <cell r="C3849" t="str">
            <v>620LONGAN</v>
          </cell>
          <cell r="D3849" t="str">
            <v>MLLA-011</v>
          </cell>
          <cell r="H3849">
            <v>4200000</v>
          </cell>
          <cell r="I3849">
            <v>1320000</v>
          </cell>
          <cell r="J3849">
            <v>1800000</v>
          </cell>
          <cell r="K3849">
            <v>0</v>
          </cell>
        </row>
        <row r="3850">
          <cell r="C3850" t="str">
            <v>620LONGAN</v>
          </cell>
          <cell r="D3850" t="str">
            <v>MLLA-011</v>
          </cell>
          <cell r="H3850">
            <v>4200000</v>
          </cell>
          <cell r="I3850">
            <v>1354000</v>
          </cell>
          <cell r="J3850">
            <v>2800000</v>
          </cell>
          <cell r="K3850">
            <v>0</v>
          </cell>
        </row>
        <row r="3851">
          <cell r="C3851" t="str">
            <v>620LONGAN</v>
          </cell>
          <cell r="D3851" t="str">
            <v>MLLA-011</v>
          </cell>
          <cell r="H3851">
            <v>5600000</v>
          </cell>
          <cell r="I3851">
            <v>1354000</v>
          </cell>
          <cell r="J3851">
            <v>2400000</v>
          </cell>
          <cell r="K3851">
            <v>0</v>
          </cell>
        </row>
        <row r="3852">
          <cell r="C3852" t="str">
            <v>620LONGAN</v>
          </cell>
          <cell r="D3852" t="str">
            <v>MLLA-011</v>
          </cell>
          <cell r="H3852">
            <v>4200000</v>
          </cell>
          <cell r="I3852">
            <v>1354000</v>
          </cell>
          <cell r="J3852">
            <v>2800000</v>
          </cell>
          <cell r="K3852">
            <v>0</v>
          </cell>
        </row>
        <row r="3853">
          <cell r="C3853" t="str">
            <v>620LONGAN</v>
          </cell>
          <cell r="D3853" t="str">
            <v>MLLA-011</v>
          </cell>
          <cell r="H3853">
            <v>4200000</v>
          </cell>
          <cell r="I3853">
            <v>1354000</v>
          </cell>
          <cell r="J3853">
            <v>1800000</v>
          </cell>
          <cell r="K3853">
            <v>0</v>
          </cell>
        </row>
        <row r="3854">
          <cell r="C3854" t="str">
            <v>620LONGAN</v>
          </cell>
          <cell r="D3854" t="str">
            <v>MLLA-011</v>
          </cell>
          <cell r="H3854">
            <v>9600000</v>
          </cell>
          <cell r="I3854">
            <v>986000</v>
          </cell>
          <cell r="J3854">
            <v>2400000</v>
          </cell>
          <cell r="K3854">
            <v>0</v>
          </cell>
        </row>
        <row r="3855">
          <cell r="C3855" t="str">
            <v>620LONGAN</v>
          </cell>
          <cell r="D3855" t="str">
            <v>MLLA-011</v>
          </cell>
          <cell r="H3855">
            <v>4200000</v>
          </cell>
          <cell r="I3855">
            <v>510000</v>
          </cell>
          <cell r="J3855">
            <v>2800000</v>
          </cell>
          <cell r="K3855">
            <v>0</v>
          </cell>
        </row>
        <row r="3856">
          <cell r="C3856" t="str">
            <v>620LONGAN</v>
          </cell>
          <cell r="D3856" t="str">
            <v>MLLA-011</v>
          </cell>
          <cell r="H3856">
            <v>4200000</v>
          </cell>
          <cell r="I3856">
            <v>1235000</v>
          </cell>
          <cell r="J3856">
            <v>2800000</v>
          </cell>
          <cell r="K3856">
            <v>0</v>
          </cell>
        </row>
        <row r="3857">
          <cell r="C3857" t="str">
            <v>620LONGAN</v>
          </cell>
          <cell r="D3857" t="str">
            <v>MLLA-011</v>
          </cell>
          <cell r="H3857">
            <v>4900000</v>
          </cell>
          <cell r="I3857">
            <v>1354000</v>
          </cell>
          <cell r="J3857">
            <v>2600000</v>
          </cell>
          <cell r="K3857">
            <v>0</v>
          </cell>
        </row>
        <row r="3858">
          <cell r="C3858" t="str">
            <v>620LONGAN</v>
          </cell>
          <cell r="D3858" t="str">
            <v>MLLA-011</v>
          </cell>
          <cell r="H3858">
            <v>4200000</v>
          </cell>
          <cell r="I3858">
            <v>1354000</v>
          </cell>
          <cell r="J3858">
            <v>2800000</v>
          </cell>
          <cell r="K3858">
            <v>0</v>
          </cell>
        </row>
        <row r="3859">
          <cell r="C3859" t="str">
            <v>620LONGAN</v>
          </cell>
          <cell r="D3859" t="str">
            <v>MLLA-011</v>
          </cell>
          <cell r="H3859">
            <v>5200000</v>
          </cell>
          <cell r="I3859">
            <v>1354000</v>
          </cell>
          <cell r="J3859">
            <v>1800000</v>
          </cell>
          <cell r="K3859">
            <v>0</v>
          </cell>
        </row>
        <row r="3860">
          <cell r="C3860" t="str">
            <v>620LONGAN</v>
          </cell>
          <cell r="D3860" t="str">
            <v>MLLA-011</v>
          </cell>
          <cell r="H3860">
            <v>5600000</v>
          </cell>
          <cell r="I3860">
            <v>1354000</v>
          </cell>
          <cell r="J3860">
            <v>2400000</v>
          </cell>
          <cell r="K3860">
            <v>0</v>
          </cell>
        </row>
        <row r="3861">
          <cell r="C3861" t="str">
            <v>620LONGAN</v>
          </cell>
          <cell r="D3861" t="str">
            <v>MLLA-011</v>
          </cell>
          <cell r="H3861">
            <v>4200000</v>
          </cell>
          <cell r="I3861">
            <v>1354000</v>
          </cell>
          <cell r="J3861">
            <v>2800000</v>
          </cell>
          <cell r="K3861">
            <v>0</v>
          </cell>
        </row>
        <row r="3862">
          <cell r="C3862" t="str">
            <v>620LONGAN</v>
          </cell>
          <cell r="D3862" t="str">
            <v>MLLA-011</v>
          </cell>
          <cell r="H3862">
            <v>4200000</v>
          </cell>
          <cell r="I3862">
            <v>1354000</v>
          </cell>
          <cell r="J3862">
            <v>1800000</v>
          </cell>
          <cell r="K3862">
            <v>0</v>
          </cell>
        </row>
        <row r="3863">
          <cell r="C3863" t="str">
            <v>620LONGAN</v>
          </cell>
          <cell r="D3863" t="str">
            <v>MLLA-011</v>
          </cell>
          <cell r="H3863">
            <v>4200000</v>
          </cell>
          <cell r="I3863">
            <v>1354000</v>
          </cell>
          <cell r="J3863">
            <v>2800000</v>
          </cell>
          <cell r="K3863">
            <v>0</v>
          </cell>
        </row>
        <row r="3864">
          <cell r="C3864" t="str">
            <v>620LONGAN</v>
          </cell>
          <cell r="D3864" t="str">
            <v>MLLA-011</v>
          </cell>
          <cell r="H3864">
            <v>4200000</v>
          </cell>
          <cell r="I3864">
            <v>1354000</v>
          </cell>
          <cell r="J3864">
            <v>1800000</v>
          </cell>
          <cell r="K3864">
            <v>0</v>
          </cell>
        </row>
        <row r="3865">
          <cell r="C3865" t="str">
            <v>620LONGAN</v>
          </cell>
          <cell r="D3865" t="str">
            <v>MLLA-011</v>
          </cell>
          <cell r="H3865">
            <v>4900000</v>
          </cell>
          <cell r="I3865">
            <v>1320000</v>
          </cell>
          <cell r="J3865">
            <v>2100000</v>
          </cell>
          <cell r="K3865">
            <v>0</v>
          </cell>
        </row>
        <row r="3866">
          <cell r="C3866" t="str">
            <v>620LONGAN</v>
          </cell>
          <cell r="D3866" t="str">
            <v>MLLA-011</v>
          </cell>
          <cell r="H3866">
            <v>4200000</v>
          </cell>
          <cell r="I3866">
            <v>1286000</v>
          </cell>
          <cell r="J3866">
            <v>1800000</v>
          </cell>
          <cell r="K3866">
            <v>0</v>
          </cell>
        </row>
        <row r="3867">
          <cell r="C3867" t="str">
            <v>620LONGAN</v>
          </cell>
          <cell r="D3867" t="str">
            <v>MLLA-011</v>
          </cell>
          <cell r="H3867">
            <v>11000000</v>
          </cell>
          <cell r="I3867">
            <v>1054000</v>
          </cell>
          <cell r="J3867">
            <v>4000000</v>
          </cell>
          <cell r="K3867">
            <v>0</v>
          </cell>
        </row>
        <row r="3868">
          <cell r="C3868" t="str">
            <v>620LONGAN</v>
          </cell>
          <cell r="D3868" t="str">
            <v>MLLA-011</v>
          </cell>
          <cell r="H3868">
            <v>4200000</v>
          </cell>
          <cell r="I3868">
            <v>1354000</v>
          </cell>
          <cell r="J3868">
            <v>1800000</v>
          </cell>
          <cell r="K3868">
            <v>0</v>
          </cell>
        </row>
        <row r="3869">
          <cell r="C3869" t="str">
            <v>620LONGAN</v>
          </cell>
          <cell r="D3869" t="str">
            <v>MLLA-011</v>
          </cell>
          <cell r="H3869">
            <v>4200000</v>
          </cell>
          <cell r="I3869">
            <v>1354000</v>
          </cell>
          <cell r="J3869">
            <v>1800000</v>
          </cell>
          <cell r="K3869">
            <v>0</v>
          </cell>
        </row>
        <row r="3870">
          <cell r="C3870" t="str">
            <v>620LONGAN</v>
          </cell>
          <cell r="D3870" t="str">
            <v>MLLA-011</v>
          </cell>
          <cell r="H3870">
            <v>7000000</v>
          </cell>
          <cell r="I3870">
            <v>1054000</v>
          </cell>
          <cell r="J3870">
            <v>3000000</v>
          </cell>
          <cell r="K3870">
            <v>0</v>
          </cell>
        </row>
        <row r="3871">
          <cell r="C3871" t="str">
            <v>620LONGAN</v>
          </cell>
          <cell r="D3871" t="str">
            <v>MLLA-011</v>
          </cell>
          <cell r="H3871">
            <v>7000000</v>
          </cell>
          <cell r="I3871">
            <v>255000</v>
          </cell>
          <cell r="J3871">
            <v>3000000</v>
          </cell>
          <cell r="K3871">
            <v>0</v>
          </cell>
        </row>
        <row r="3872">
          <cell r="C3872" t="str">
            <v>620LONGAN</v>
          </cell>
          <cell r="D3872" t="str">
            <v>MLLA-011</v>
          </cell>
          <cell r="H3872">
            <v>4200000</v>
          </cell>
          <cell r="I3872">
            <v>1354000</v>
          </cell>
          <cell r="J3872">
            <v>1800000</v>
          </cell>
          <cell r="K3872">
            <v>0</v>
          </cell>
        </row>
        <row r="3873">
          <cell r="C3873" t="str">
            <v>620LONGAN</v>
          </cell>
          <cell r="D3873" t="str">
            <v>MLLA-011</v>
          </cell>
          <cell r="H3873">
            <v>4200000</v>
          </cell>
          <cell r="I3873">
            <v>1354000</v>
          </cell>
          <cell r="J3873">
            <v>1800000</v>
          </cell>
          <cell r="K3873">
            <v>0</v>
          </cell>
        </row>
        <row r="3874">
          <cell r="C3874" t="str">
            <v>620LONGAN</v>
          </cell>
          <cell r="D3874" t="str">
            <v>MLLA-011</v>
          </cell>
          <cell r="H3874">
            <v>4200000</v>
          </cell>
          <cell r="I3874">
            <v>1354000</v>
          </cell>
          <cell r="J3874">
            <v>1800000</v>
          </cell>
          <cell r="K3874">
            <v>0</v>
          </cell>
        </row>
        <row r="3875">
          <cell r="C3875" t="str">
            <v>620LONGAN</v>
          </cell>
          <cell r="D3875" t="str">
            <v>MLLA-011</v>
          </cell>
          <cell r="H3875">
            <v>5200000</v>
          </cell>
          <cell r="I3875">
            <v>1320000</v>
          </cell>
          <cell r="J3875">
            <v>2300000</v>
          </cell>
          <cell r="K3875">
            <v>0</v>
          </cell>
        </row>
        <row r="3876">
          <cell r="C3876" t="str">
            <v>620LONGAN</v>
          </cell>
          <cell r="D3876" t="str">
            <v>MLLA-011</v>
          </cell>
          <cell r="H3876">
            <v>7000000</v>
          </cell>
          <cell r="I3876">
            <v>1054000</v>
          </cell>
          <cell r="J3876">
            <v>3000000</v>
          </cell>
          <cell r="K3876">
            <v>0</v>
          </cell>
        </row>
        <row r="3877">
          <cell r="C3877" t="str">
            <v>620LONGAN</v>
          </cell>
          <cell r="D3877" t="str">
            <v>MLLA-011</v>
          </cell>
          <cell r="H3877">
            <v>7000000</v>
          </cell>
          <cell r="I3877">
            <v>1054000</v>
          </cell>
          <cell r="J3877">
            <v>3000000</v>
          </cell>
          <cell r="K3877">
            <v>0</v>
          </cell>
        </row>
        <row r="3878">
          <cell r="C3878" t="str">
            <v>620LONGAN</v>
          </cell>
          <cell r="D3878" t="str">
            <v>MLLA-011</v>
          </cell>
          <cell r="H3878">
            <v>4900000</v>
          </cell>
          <cell r="I3878">
            <v>1354000</v>
          </cell>
          <cell r="J3878">
            <v>2100000</v>
          </cell>
          <cell r="K3878">
            <v>0</v>
          </cell>
        </row>
        <row r="3879">
          <cell r="C3879" t="str">
            <v>620LONGAN</v>
          </cell>
          <cell r="D3879" t="str">
            <v>MLLA-011</v>
          </cell>
          <cell r="H3879">
            <v>4900000</v>
          </cell>
          <cell r="I3879">
            <v>1354000</v>
          </cell>
          <cell r="J3879">
            <v>2100000</v>
          </cell>
          <cell r="K3879">
            <v>0</v>
          </cell>
        </row>
        <row r="3880">
          <cell r="C3880" t="str">
            <v>620LONGAN</v>
          </cell>
          <cell r="D3880" t="str">
            <v>MLLA-011</v>
          </cell>
          <cell r="H3880">
            <v>4200000</v>
          </cell>
          <cell r="I3880">
            <v>1354000</v>
          </cell>
          <cell r="J3880">
            <v>1800000</v>
          </cell>
          <cell r="K3880">
            <v>0</v>
          </cell>
        </row>
        <row r="3881">
          <cell r="C3881" t="str">
            <v>620LONGAN</v>
          </cell>
          <cell r="D3881" t="str">
            <v>MLLA-011</v>
          </cell>
          <cell r="H3881">
            <v>4900000</v>
          </cell>
          <cell r="I3881">
            <v>1320000</v>
          </cell>
          <cell r="J3881">
            <v>1600000</v>
          </cell>
          <cell r="K3881">
            <v>0</v>
          </cell>
        </row>
        <row r="3882">
          <cell r="C3882" t="str">
            <v>620LONGAN</v>
          </cell>
          <cell r="D3882" t="str">
            <v>MLLA-011</v>
          </cell>
          <cell r="H3882">
            <v>4900000</v>
          </cell>
          <cell r="I3882">
            <v>1218000</v>
          </cell>
          <cell r="J3882">
            <v>2100000</v>
          </cell>
          <cell r="K3882">
            <v>0</v>
          </cell>
        </row>
        <row r="3883">
          <cell r="C3883" t="str">
            <v>620LONGAN</v>
          </cell>
          <cell r="D3883" t="str">
            <v>MLLA-011</v>
          </cell>
          <cell r="H3883">
            <v>6000000</v>
          </cell>
          <cell r="I3883">
            <v>1020000</v>
          </cell>
          <cell r="J3883">
            <v>2500000</v>
          </cell>
          <cell r="K3883">
            <v>4348557.692307692</v>
          </cell>
        </row>
        <row r="3884">
          <cell r="C3884" t="str">
            <v>620LONGAN</v>
          </cell>
          <cell r="D3884" t="str">
            <v>MLLA-011</v>
          </cell>
          <cell r="H3884">
            <v>4500000</v>
          </cell>
          <cell r="I3884">
            <v>1054000</v>
          </cell>
          <cell r="J3884">
            <v>2000000</v>
          </cell>
          <cell r="K3884">
            <v>2774639.423076923</v>
          </cell>
        </row>
        <row r="3885">
          <cell r="C3885" t="str">
            <v>620LONGAN</v>
          </cell>
          <cell r="D3885" t="str">
            <v>MLLA-011</v>
          </cell>
          <cell r="H3885">
            <v>4500000</v>
          </cell>
          <cell r="I3885">
            <v>1054000</v>
          </cell>
          <cell r="J3885">
            <v>2000000</v>
          </cell>
          <cell r="K3885">
            <v>2596153.846153846</v>
          </cell>
        </row>
        <row r="3886">
          <cell r="C3886" t="str">
            <v>620LONGAN</v>
          </cell>
          <cell r="D3886" t="str">
            <v>MLLA-011</v>
          </cell>
          <cell r="H3886">
            <v>3980769.2307692305</v>
          </cell>
          <cell r="I3886">
            <v>748000</v>
          </cell>
          <cell r="J3886">
            <v>1769230.7692307692</v>
          </cell>
          <cell r="K3886">
            <v>2174278.846153846</v>
          </cell>
        </row>
        <row r="3887">
          <cell r="C3887" t="str">
            <v>620LONGAN</v>
          </cell>
          <cell r="D3887" t="str">
            <v>MLLA-011</v>
          </cell>
          <cell r="H3887">
            <v>4500000</v>
          </cell>
          <cell r="I3887">
            <v>1054000</v>
          </cell>
          <cell r="J3887">
            <v>2000000</v>
          </cell>
          <cell r="K3887">
            <v>2125600.961538461</v>
          </cell>
        </row>
        <row r="3888">
          <cell r="C3888" t="str">
            <v>620LONGAN</v>
          </cell>
          <cell r="D3888" t="str">
            <v>MLLA-011</v>
          </cell>
          <cell r="H3888">
            <v>4500000</v>
          </cell>
          <cell r="I3888">
            <v>1054000</v>
          </cell>
          <cell r="J3888">
            <v>2000000</v>
          </cell>
          <cell r="K3888">
            <v>1265624.9999999998</v>
          </cell>
        </row>
        <row r="3889">
          <cell r="C3889" t="str">
            <v>620LONGAN</v>
          </cell>
          <cell r="D3889" t="str">
            <v>MLLA-011</v>
          </cell>
          <cell r="H3889">
            <v>4500000</v>
          </cell>
          <cell r="I3889">
            <v>1054000</v>
          </cell>
          <cell r="J3889">
            <v>2000000</v>
          </cell>
          <cell r="K3889">
            <v>1833533.653846154</v>
          </cell>
        </row>
        <row r="3890">
          <cell r="C3890" t="str">
            <v>620LONGAN</v>
          </cell>
          <cell r="D3890" t="str">
            <v>MLLA-011</v>
          </cell>
          <cell r="H3890">
            <v>4500000</v>
          </cell>
          <cell r="I3890">
            <v>1054000</v>
          </cell>
          <cell r="J3890">
            <v>2000000</v>
          </cell>
          <cell r="K3890">
            <v>2920673.076923077</v>
          </cell>
        </row>
        <row r="3891">
          <cell r="C3891" t="str">
            <v>620LONGAN</v>
          </cell>
          <cell r="D3891" t="str">
            <v>MLLA-011</v>
          </cell>
          <cell r="H3891">
            <v>4500000</v>
          </cell>
          <cell r="I3891">
            <v>1054000</v>
          </cell>
          <cell r="J3891">
            <v>2000000</v>
          </cell>
          <cell r="K3891">
            <v>1249399.0384615385</v>
          </cell>
        </row>
        <row r="3892">
          <cell r="C3892" t="str">
            <v>620LONGAN</v>
          </cell>
          <cell r="D3892" t="str">
            <v>MLLA-011</v>
          </cell>
          <cell r="H3892">
            <v>4500000</v>
          </cell>
          <cell r="I3892">
            <v>1054000</v>
          </cell>
          <cell r="J3892">
            <v>2000000</v>
          </cell>
          <cell r="K3892">
            <v>2158052.8846153845</v>
          </cell>
        </row>
        <row r="3893">
          <cell r="C3893" t="str">
            <v>620LONGAN</v>
          </cell>
          <cell r="D3893" t="str">
            <v>MLLA-011</v>
          </cell>
          <cell r="H3893">
            <v>4500000</v>
          </cell>
          <cell r="I3893">
            <v>1054000</v>
          </cell>
          <cell r="J3893">
            <v>2000000</v>
          </cell>
          <cell r="K3893">
            <v>3082932.692307692</v>
          </cell>
        </row>
        <row r="3894">
          <cell r="C3894" t="str">
            <v>620LONGAN</v>
          </cell>
          <cell r="D3894" t="str">
            <v>MLLA-011</v>
          </cell>
          <cell r="H3894">
            <v>4500000</v>
          </cell>
          <cell r="I3894">
            <v>1054000</v>
          </cell>
          <cell r="J3894">
            <v>2000000</v>
          </cell>
          <cell r="K3894">
            <v>2287860.576923077</v>
          </cell>
        </row>
        <row r="3895">
          <cell r="C3895" t="str">
            <v>620LONGAN</v>
          </cell>
          <cell r="D3895" t="str">
            <v>MLLA-011</v>
          </cell>
          <cell r="H3895">
            <v>6000000</v>
          </cell>
          <cell r="I3895">
            <v>1354000</v>
          </cell>
          <cell r="J3895">
            <v>2000000</v>
          </cell>
          <cell r="K3895">
            <v>0</v>
          </cell>
        </row>
        <row r="3896">
          <cell r="C3896" t="str">
            <v>620LONGAN</v>
          </cell>
          <cell r="D3896" t="str">
            <v>MLLA-011</v>
          </cell>
          <cell r="H3896">
            <v>4800000</v>
          </cell>
          <cell r="I3896">
            <v>1354000</v>
          </cell>
          <cell r="J3896">
            <v>2700000</v>
          </cell>
          <cell r="K3896">
            <v>0</v>
          </cell>
        </row>
        <row r="3897">
          <cell r="C3897" t="str">
            <v>620LONGAN</v>
          </cell>
          <cell r="D3897" t="str">
            <v>MLLA-011</v>
          </cell>
          <cell r="H3897">
            <v>6000000</v>
          </cell>
          <cell r="I3897">
            <v>1235000</v>
          </cell>
          <cell r="J3897">
            <v>500000</v>
          </cell>
          <cell r="K3897">
            <v>0</v>
          </cell>
        </row>
        <row r="3898">
          <cell r="C3898" t="str">
            <v>620LONGAN</v>
          </cell>
          <cell r="D3898" t="str">
            <v>MLLA-011</v>
          </cell>
          <cell r="H3898">
            <v>4800000</v>
          </cell>
          <cell r="I3898">
            <v>1354000</v>
          </cell>
          <cell r="J3898">
            <v>2700000</v>
          </cell>
          <cell r="K3898">
            <v>0</v>
          </cell>
        </row>
        <row r="3899">
          <cell r="C3899" t="str">
            <v>620LONGAN</v>
          </cell>
          <cell r="D3899" t="str">
            <v>MLLA-011</v>
          </cell>
          <cell r="H3899">
            <v>4800000</v>
          </cell>
          <cell r="I3899">
            <v>1354000</v>
          </cell>
          <cell r="J3899">
            <v>2700000</v>
          </cell>
          <cell r="K3899">
            <v>0</v>
          </cell>
        </row>
        <row r="3900">
          <cell r="C3900" t="str">
            <v>620LONGAN</v>
          </cell>
          <cell r="D3900" t="str">
            <v>MLLA-011</v>
          </cell>
          <cell r="H3900">
            <v>4800000</v>
          </cell>
          <cell r="I3900">
            <v>1354000</v>
          </cell>
          <cell r="J3900">
            <v>2700000</v>
          </cell>
          <cell r="K3900">
            <v>0</v>
          </cell>
        </row>
        <row r="3901">
          <cell r="C3901" t="str">
            <v>620LONGAN</v>
          </cell>
          <cell r="D3901" t="str">
            <v>MLLA-012</v>
          </cell>
          <cell r="H3901">
            <v>2800000</v>
          </cell>
          <cell r="I3901">
            <v>510000</v>
          </cell>
          <cell r="J3901">
            <v>0</v>
          </cell>
          <cell r="K3901">
            <v>7800000</v>
          </cell>
          <cell r="L3901">
            <v>0</v>
          </cell>
        </row>
        <row r="3902">
          <cell r="C3902" t="str">
            <v>620LONGAN</v>
          </cell>
          <cell r="D3902" t="str">
            <v>MLLA-012</v>
          </cell>
          <cell r="H3902">
            <v>5200000</v>
          </cell>
          <cell r="I3902">
            <v>1054000</v>
          </cell>
          <cell r="J3902">
            <v>0</v>
          </cell>
          <cell r="K3902">
            <v>8175000</v>
          </cell>
          <cell r="L3902">
            <v>0</v>
          </cell>
        </row>
        <row r="3903">
          <cell r="C3903" t="str">
            <v>620LONGAN</v>
          </cell>
          <cell r="D3903" t="str">
            <v>MLLA-012</v>
          </cell>
          <cell r="H3903">
            <v>2400000</v>
          </cell>
          <cell r="I3903">
            <v>510000</v>
          </cell>
          <cell r="J3903">
            <v>0</v>
          </cell>
          <cell r="K3903">
            <v>7650000</v>
          </cell>
          <cell r="L3903">
            <v>0</v>
          </cell>
        </row>
        <row r="3904">
          <cell r="C3904" t="str">
            <v>620LONGAN</v>
          </cell>
          <cell r="D3904" t="str">
            <v>MLLA-012</v>
          </cell>
          <cell r="H3904">
            <v>4140000</v>
          </cell>
          <cell r="I3904">
            <v>476000</v>
          </cell>
          <cell r="J3904">
            <v>0</v>
          </cell>
          <cell r="K3904">
            <v>675000</v>
          </cell>
          <cell r="L3904">
            <v>1036875</v>
          </cell>
        </row>
        <row r="3905">
          <cell r="C3905" t="str">
            <v>620LONGAN</v>
          </cell>
          <cell r="D3905" t="str">
            <v>MLLA-012</v>
          </cell>
          <cell r="H3905">
            <v>4320000</v>
          </cell>
          <cell r="I3905">
            <v>493000</v>
          </cell>
          <cell r="J3905">
            <v>0</v>
          </cell>
          <cell r="K3905">
            <v>1147500</v>
          </cell>
          <cell r="L3905">
            <v>1095000</v>
          </cell>
        </row>
        <row r="3906">
          <cell r="C3906" t="str">
            <v>620LONGAN</v>
          </cell>
          <cell r="D3906" t="str">
            <v>MLLA-012</v>
          </cell>
          <cell r="H3906">
            <v>5720000</v>
          </cell>
          <cell r="I3906">
            <v>1054000</v>
          </cell>
          <cell r="J3906">
            <v>1500000</v>
          </cell>
          <cell r="K3906">
            <v>1320000</v>
          </cell>
          <cell r="L3906">
            <v>0</v>
          </cell>
        </row>
        <row r="3907">
          <cell r="C3907" t="str">
            <v>620LONGAN</v>
          </cell>
          <cell r="D3907" t="str">
            <v>MLLA-012</v>
          </cell>
          <cell r="H3907">
            <v>7500000</v>
          </cell>
          <cell r="I3907">
            <v>969000</v>
          </cell>
          <cell r="J3907">
            <v>0</v>
          </cell>
          <cell r="K3907">
            <v>5737500</v>
          </cell>
          <cell r="L3907">
            <v>0</v>
          </cell>
        </row>
        <row r="3908">
          <cell r="C3908" t="str">
            <v>620LONGAN</v>
          </cell>
          <cell r="D3908" t="str">
            <v>MLLA-012</v>
          </cell>
          <cell r="H3908">
            <v>6960000</v>
          </cell>
          <cell r="I3908">
            <v>884000</v>
          </cell>
          <cell r="J3908">
            <v>0</v>
          </cell>
          <cell r="K3908">
            <v>4893750</v>
          </cell>
          <cell r="L3908">
            <v>0</v>
          </cell>
        </row>
        <row r="3909">
          <cell r="C3909" t="str">
            <v>620LONGAN</v>
          </cell>
          <cell r="D3909" t="str">
            <v>MLLA-012</v>
          </cell>
          <cell r="H3909">
            <v>6250000</v>
          </cell>
          <cell r="I3909">
            <v>544000</v>
          </cell>
          <cell r="J3909">
            <v>0</v>
          </cell>
          <cell r="K3909">
            <v>3937500</v>
          </cell>
          <cell r="L3909">
            <v>0</v>
          </cell>
        </row>
        <row r="3910">
          <cell r="C3910" t="str">
            <v>620LONGAN</v>
          </cell>
          <cell r="D3910" t="str">
            <v>MLLA-012</v>
          </cell>
          <cell r="H3910">
            <v>6850000</v>
          </cell>
          <cell r="I3910">
            <v>561000</v>
          </cell>
          <cell r="J3910">
            <v>0</v>
          </cell>
          <cell r="K3910">
            <v>3703125</v>
          </cell>
          <cell r="L3910">
            <v>0</v>
          </cell>
        </row>
        <row r="3911">
          <cell r="C3911" t="str">
            <v>620LONGAN</v>
          </cell>
          <cell r="D3911" t="str">
            <v>MLLA-012</v>
          </cell>
          <cell r="H3911">
            <v>6850000</v>
          </cell>
          <cell r="I3911">
            <v>646000</v>
          </cell>
          <cell r="J3911">
            <v>0</v>
          </cell>
          <cell r="K3911">
            <v>4031250</v>
          </cell>
          <cell r="L3911">
            <v>0</v>
          </cell>
        </row>
        <row r="3912">
          <cell r="C3912" t="str">
            <v>620LONGAN</v>
          </cell>
          <cell r="D3912" t="str">
            <v>MLLA-012</v>
          </cell>
          <cell r="H3912">
            <v>5280000</v>
          </cell>
          <cell r="I3912">
            <v>476000</v>
          </cell>
          <cell r="J3912">
            <v>0</v>
          </cell>
          <cell r="K3912">
            <v>2145000</v>
          </cell>
          <cell r="L3912">
            <v>0</v>
          </cell>
        </row>
        <row r="3913">
          <cell r="C3913" t="str">
            <v>620LONGAN</v>
          </cell>
          <cell r="D3913" t="str">
            <v>MLLA-012</v>
          </cell>
          <cell r="H3913">
            <v>5500000</v>
          </cell>
          <cell r="I3913">
            <v>986000</v>
          </cell>
          <cell r="J3913">
            <v>0</v>
          </cell>
          <cell r="K3913">
            <v>3960000</v>
          </cell>
          <cell r="L3913">
            <v>0</v>
          </cell>
        </row>
        <row r="3914">
          <cell r="C3914" t="str">
            <v>620LONGAN</v>
          </cell>
          <cell r="D3914" t="str">
            <v>MLLA-012</v>
          </cell>
          <cell r="H3914">
            <v>4800000</v>
          </cell>
          <cell r="I3914">
            <v>952000</v>
          </cell>
          <cell r="J3914">
            <v>0</v>
          </cell>
          <cell r="K3914">
            <v>3637500</v>
          </cell>
          <cell r="L3914">
            <v>0</v>
          </cell>
        </row>
        <row r="3915">
          <cell r="C3915" t="str">
            <v>620LONGAN</v>
          </cell>
          <cell r="D3915" t="str">
            <v>MLLA-012</v>
          </cell>
          <cell r="H3915">
            <v>5040000</v>
          </cell>
          <cell r="I3915">
            <v>952000</v>
          </cell>
          <cell r="J3915">
            <v>0</v>
          </cell>
          <cell r="K3915">
            <v>3780000</v>
          </cell>
          <cell r="L3915">
            <v>0</v>
          </cell>
        </row>
        <row r="3916">
          <cell r="C3916" t="str">
            <v>620LONGAN</v>
          </cell>
          <cell r="D3916" t="str">
            <v>MLLA-012</v>
          </cell>
          <cell r="H3916">
            <v>5544000</v>
          </cell>
          <cell r="I3916">
            <v>918000</v>
          </cell>
          <cell r="J3916">
            <v>0</v>
          </cell>
          <cell r="K3916">
            <v>3693375</v>
          </cell>
          <cell r="L3916">
            <v>0</v>
          </cell>
        </row>
        <row r="3917">
          <cell r="C3917" t="str">
            <v>620LONGAN</v>
          </cell>
          <cell r="D3917" t="str">
            <v>MLLA-012</v>
          </cell>
          <cell r="H3917">
            <v>5390000</v>
          </cell>
          <cell r="I3917">
            <v>935000</v>
          </cell>
          <cell r="J3917">
            <v>0</v>
          </cell>
          <cell r="K3917">
            <v>3423750</v>
          </cell>
          <cell r="L3917">
            <v>0</v>
          </cell>
        </row>
        <row r="3918">
          <cell r="C3918" t="str">
            <v>620LONGAN</v>
          </cell>
          <cell r="D3918" t="str">
            <v>MLLA-012</v>
          </cell>
          <cell r="H3918">
            <v>5280000</v>
          </cell>
          <cell r="I3918">
            <v>952000</v>
          </cell>
          <cell r="J3918">
            <v>0</v>
          </cell>
          <cell r="K3918">
            <v>4413750</v>
          </cell>
          <cell r="L3918">
            <v>0</v>
          </cell>
        </row>
        <row r="3919">
          <cell r="C3919" t="str">
            <v>620LONGAN</v>
          </cell>
          <cell r="D3919" t="str">
            <v>MLLA-012</v>
          </cell>
          <cell r="H3919">
            <v>5324000</v>
          </cell>
          <cell r="I3919">
            <v>459000</v>
          </cell>
          <cell r="J3919">
            <v>0</v>
          </cell>
          <cell r="K3919">
            <v>2986500</v>
          </cell>
          <cell r="L3919">
            <v>0</v>
          </cell>
        </row>
        <row r="3920">
          <cell r="C3920" t="str">
            <v>620LONGAN</v>
          </cell>
          <cell r="D3920" t="str">
            <v>MLLA-012</v>
          </cell>
          <cell r="H3920">
            <v>4600000</v>
          </cell>
          <cell r="I3920">
            <v>646000</v>
          </cell>
          <cell r="J3920">
            <v>0</v>
          </cell>
          <cell r="K3920">
            <v>3450000</v>
          </cell>
          <cell r="L3920">
            <v>0</v>
          </cell>
        </row>
        <row r="3921">
          <cell r="C3921" t="str">
            <v>620LONGAN</v>
          </cell>
          <cell r="D3921" t="str">
            <v>MLLA-012</v>
          </cell>
          <cell r="H3921">
            <v>4230000</v>
          </cell>
          <cell r="I3921">
            <v>782000</v>
          </cell>
          <cell r="J3921">
            <v>0</v>
          </cell>
          <cell r="K3921">
            <v>3273750</v>
          </cell>
          <cell r="L3921">
            <v>0</v>
          </cell>
        </row>
        <row r="3922">
          <cell r="C3922" t="str">
            <v>620LONGAN</v>
          </cell>
          <cell r="D3922" t="str">
            <v>MLLA-012</v>
          </cell>
          <cell r="H3922">
            <v>5500000</v>
          </cell>
          <cell r="I3922">
            <v>646000</v>
          </cell>
          <cell r="J3922">
            <v>0</v>
          </cell>
          <cell r="K3922">
            <v>3671250</v>
          </cell>
          <cell r="L3922">
            <v>0</v>
          </cell>
        </row>
        <row r="3923">
          <cell r="C3923" t="str">
            <v>620LONGAN</v>
          </cell>
          <cell r="D3923" t="str">
            <v>MLLA-012</v>
          </cell>
          <cell r="H3923">
            <v>4840000</v>
          </cell>
          <cell r="I3923">
            <v>748000</v>
          </cell>
          <cell r="J3923">
            <v>0</v>
          </cell>
          <cell r="K3923">
            <v>3547500</v>
          </cell>
          <cell r="L3923">
            <v>0</v>
          </cell>
        </row>
        <row r="3924">
          <cell r="C3924" t="str">
            <v>620LONGAN</v>
          </cell>
          <cell r="D3924" t="str">
            <v>MLLA-012</v>
          </cell>
          <cell r="H3924">
            <v>6600000</v>
          </cell>
          <cell r="I3924">
            <v>561000</v>
          </cell>
          <cell r="J3924">
            <v>0</v>
          </cell>
          <cell r="K3924">
            <v>3450000</v>
          </cell>
          <cell r="L3924">
            <v>0</v>
          </cell>
        </row>
        <row r="3925">
          <cell r="C3925" t="str">
            <v>620LONGAN</v>
          </cell>
          <cell r="D3925" t="str">
            <v>MLLA-012</v>
          </cell>
          <cell r="H3925">
            <v>6850000</v>
          </cell>
          <cell r="I3925">
            <v>578000</v>
          </cell>
          <cell r="J3925">
            <v>0</v>
          </cell>
          <cell r="K3925">
            <v>3656250</v>
          </cell>
          <cell r="L3925">
            <v>0</v>
          </cell>
        </row>
        <row r="3926">
          <cell r="C3926" t="str">
            <v>620LONGAN</v>
          </cell>
          <cell r="D3926" t="str">
            <v>MLLA-012</v>
          </cell>
          <cell r="H3926">
            <v>5324000</v>
          </cell>
          <cell r="I3926">
            <v>527000</v>
          </cell>
          <cell r="J3926">
            <v>0</v>
          </cell>
          <cell r="K3926">
            <v>3110250</v>
          </cell>
          <cell r="L3926">
            <v>0</v>
          </cell>
        </row>
        <row r="3927">
          <cell r="C3927" t="str">
            <v>620LONGAN</v>
          </cell>
          <cell r="D3927" t="str">
            <v>MLLA-012</v>
          </cell>
          <cell r="H3927">
            <v>5500000</v>
          </cell>
          <cell r="I3927">
            <v>697000</v>
          </cell>
          <cell r="J3927">
            <v>0</v>
          </cell>
          <cell r="K3927">
            <v>3382500</v>
          </cell>
          <cell r="L3927">
            <v>0</v>
          </cell>
        </row>
        <row r="3928">
          <cell r="C3928" t="str">
            <v>620LONGAN</v>
          </cell>
          <cell r="D3928" t="str">
            <v>MLLA-012</v>
          </cell>
          <cell r="H3928">
            <v>5292000</v>
          </cell>
          <cell r="I3928">
            <v>731000</v>
          </cell>
          <cell r="J3928">
            <v>0</v>
          </cell>
          <cell r="K3928">
            <v>4528125</v>
          </cell>
          <cell r="L3928">
            <v>0</v>
          </cell>
        </row>
        <row r="3929">
          <cell r="C3929" t="str">
            <v>620LONGAN</v>
          </cell>
          <cell r="D3929" t="str">
            <v>MLLA-012</v>
          </cell>
          <cell r="H3929">
            <v>5500000</v>
          </cell>
          <cell r="I3929">
            <v>816000</v>
          </cell>
          <cell r="J3929">
            <v>0</v>
          </cell>
          <cell r="K3929">
            <v>4413750</v>
          </cell>
          <cell r="L3929">
            <v>0</v>
          </cell>
        </row>
        <row r="3930">
          <cell r="C3930" t="str">
            <v>620LONGAN</v>
          </cell>
          <cell r="D3930" t="str">
            <v>MLLA-012</v>
          </cell>
          <cell r="H3930">
            <v>5280000</v>
          </cell>
          <cell r="I3930">
            <v>646000</v>
          </cell>
          <cell r="J3930">
            <v>0</v>
          </cell>
          <cell r="K3930">
            <v>3382500</v>
          </cell>
          <cell r="L3930">
            <v>0</v>
          </cell>
        </row>
        <row r="3931">
          <cell r="C3931" t="str">
            <v>620LONGAN</v>
          </cell>
          <cell r="D3931" t="str">
            <v>MLLA-012</v>
          </cell>
          <cell r="H3931">
            <v>4725000</v>
          </cell>
          <cell r="I3931">
            <v>663000</v>
          </cell>
          <cell r="J3931">
            <v>0</v>
          </cell>
          <cell r="K3931">
            <v>3583125</v>
          </cell>
          <cell r="L3931">
            <v>0</v>
          </cell>
        </row>
        <row r="3932">
          <cell r="C3932" t="str">
            <v>620LONGAN</v>
          </cell>
          <cell r="D3932" t="str">
            <v>MLLA-012</v>
          </cell>
          <cell r="H3932">
            <v>6028000</v>
          </cell>
          <cell r="I3932">
            <v>765000</v>
          </cell>
          <cell r="J3932">
            <v>0</v>
          </cell>
          <cell r="K3932">
            <v>3803250</v>
          </cell>
          <cell r="L3932">
            <v>0</v>
          </cell>
        </row>
        <row r="3933">
          <cell r="C3933" t="str">
            <v>620LONGAN</v>
          </cell>
          <cell r="D3933" t="str">
            <v>MLLA-012</v>
          </cell>
          <cell r="H3933">
            <v>5808000</v>
          </cell>
          <cell r="I3933">
            <v>782000</v>
          </cell>
          <cell r="J3933">
            <v>0</v>
          </cell>
          <cell r="K3933">
            <v>5395500</v>
          </cell>
          <cell r="L3933">
            <v>0</v>
          </cell>
        </row>
        <row r="3934">
          <cell r="C3934" t="str">
            <v>620LONGAN</v>
          </cell>
          <cell r="D3934" t="str">
            <v>MLLA-012</v>
          </cell>
          <cell r="H3934">
            <v>6028000</v>
          </cell>
          <cell r="I3934">
            <v>816000</v>
          </cell>
          <cell r="J3934">
            <v>0</v>
          </cell>
          <cell r="K3934">
            <v>5436750</v>
          </cell>
          <cell r="L3934">
            <v>0</v>
          </cell>
        </row>
        <row r="3935">
          <cell r="C3935" t="str">
            <v>620LONGAN</v>
          </cell>
          <cell r="D3935" t="str">
            <v>MLLA-012</v>
          </cell>
          <cell r="H3935">
            <v>4500000</v>
          </cell>
          <cell r="I3935">
            <v>816000</v>
          </cell>
          <cell r="J3935">
            <v>0</v>
          </cell>
          <cell r="K3935">
            <v>4016250</v>
          </cell>
          <cell r="L3935">
            <v>0</v>
          </cell>
        </row>
        <row r="3936">
          <cell r="C3936" t="str">
            <v>620LONGAN</v>
          </cell>
          <cell r="D3936" t="str">
            <v>MLLA-012</v>
          </cell>
          <cell r="H3936">
            <v>5250000</v>
          </cell>
          <cell r="I3936">
            <v>748000</v>
          </cell>
          <cell r="J3936">
            <v>0</v>
          </cell>
          <cell r="K3936">
            <v>3858750</v>
          </cell>
          <cell r="L3936">
            <v>0</v>
          </cell>
        </row>
        <row r="3937">
          <cell r="C3937" t="str">
            <v>620LONGAN</v>
          </cell>
          <cell r="D3937" t="str">
            <v>MLLA-012</v>
          </cell>
          <cell r="H3937">
            <v>2940000</v>
          </cell>
          <cell r="I3937">
            <v>442000</v>
          </cell>
          <cell r="J3937">
            <v>0</v>
          </cell>
          <cell r="K3937">
            <v>1811250</v>
          </cell>
        </row>
        <row r="3938">
          <cell r="C3938" t="str">
            <v>620LONGAN</v>
          </cell>
          <cell r="D3938" t="str">
            <v>MLLA-012</v>
          </cell>
          <cell r="H3938">
            <v>6500000</v>
          </cell>
          <cell r="I3938">
            <v>765000</v>
          </cell>
          <cell r="J3938">
            <v>0</v>
          </cell>
          <cell r="K3938">
            <v>4218750</v>
          </cell>
          <cell r="L3938">
            <v>0</v>
          </cell>
        </row>
        <row r="3939">
          <cell r="C3939" t="str">
            <v>620LONGAN</v>
          </cell>
          <cell r="D3939" t="str">
            <v>MLLA-012</v>
          </cell>
          <cell r="H3939">
            <v>3240000</v>
          </cell>
          <cell r="I3939">
            <v>340000</v>
          </cell>
          <cell r="J3939">
            <v>0</v>
          </cell>
          <cell r="K3939">
            <v>945000</v>
          </cell>
          <cell r="L3939">
            <v>1070625</v>
          </cell>
        </row>
        <row r="3940">
          <cell r="C3940" t="str">
            <v>620LONGAN</v>
          </cell>
          <cell r="D3940" t="str">
            <v>MLLA-012</v>
          </cell>
          <cell r="H3940">
            <v>4680000</v>
          </cell>
          <cell r="I3940">
            <v>765000</v>
          </cell>
          <cell r="J3940">
            <v>0</v>
          </cell>
          <cell r="K3940">
            <v>2970000</v>
          </cell>
          <cell r="L3940">
            <v>1462500</v>
          </cell>
        </row>
        <row r="3941">
          <cell r="C3941" t="str">
            <v>620LONGAN</v>
          </cell>
          <cell r="D3941" t="str">
            <v>MLLA-012</v>
          </cell>
          <cell r="H3941">
            <v>3870000</v>
          </cell>
          <cell r="I3941">
            <v>544000</v>
          </cell>
          <cell r="J3941">
            <v>0</v>
          </cell>
          <cell r="K3941">
            <v>1451250</v>
          </cell>
          <cell r="L3941">
            <v>973125</v>
          </cell>
        </row>
        <row r="3942">
          <cell r="C3942" t="str">
            <v>620LONGAN</v>
          </cell>
          <cell r="D3942" t="str">
            <v>MLLA-012</v>
          </cell>
          <cell r="H3942">
            <v>4320000</v>
          </cell>
          <cell r="I3942">
            <v>425000</v>
          </cell>
          <cell r="J3942">
            <v>0</v>
          </cell>
          <cell r="K3942">
            <v>135000</v>
          </cell>
          <cell r="L3942">
            <v>0</v>
          </cell>
        </row>
        <row r="3943">
          <cell r="C3943" t="str">
            <v>620LONGAN</v>
          </cell>
          <cell r="D3943" t="str">
            <v>MLLA-012</v>
          </cell>
          <cell r="H3943">
            <v>4500000</v>
          </cell>
          <cell r="I3943">
            <v>425000</v>
          </cell>
          <cell r="J3943">
            <v>0</v>
          </cell>
          <cell r="K3943">
            <v>0</v>
          </cell>
          <cell r="L3943">
            <v>750000</v>
          </cell>
        </row>
        <row r="3944">
          <cell r="C3944" t="str">
            <v>620LONGAN</v>
          </cell>
          <cell r="D3944" t="str">
            <v>MLLA-012</v>
          </cell>
          <cell r="H3944">
            <v>4500000</v>
          </cell>
          <cell r="I3944">
            <v>561000</v>
          </cell>
          <cell r="J3944">
            <v>0</v>
          </cell>
          <cell r="K3944">
            <v>1788750</v>
          </cell>
          <cell r="L3944">
            <v>1162500</v>
          </cell>
        </row>
        <row r="3945">
          <cell r="C3945" t="str">
            <v>620LONGAN</v>
          </cell>
          <cell r="D3945" t="str">
            <v>MLLA-012</v>
          </cell>
          <cell r="H3945">
            <v>4590000</v>
          </cell>
          <cell r="I3945">
            <v>527000</v>
          </cell>
          <cell r="J3945">
            <v>0</v>
          </cell>
          <cell r="K3945">
            <v>1417500</v>
          </cell>
          <cell r="L3945">
            <v>1130625</v>
          </cell>
        </row>
        <row r="3946">
          <cell r="C3946" t="str">
            <v>620LONGAN</v>
          </cell>
          <cell r="D3946" t="str">
            <v>MLLA-012</v>
          </cell>
          <cell r="H3946">
            <v>4140000</v>
          </cell>
          <cell r="I3946">
            <v>561000</v>
          </cell>
          <cell r="J3946">
            <v>0</v>
          </cell>
          <cell r="K3946">
            <v>2058750</v>
          </cell>
          <cell r="L3946">
            <v>0</v>
          </cell>
        </row>
        <row r="3947">
          <cell r="C3947" t="str">
            <v>620LONGAN</v>
          </cell>
          <cell r="D3947" t="str">
            <v>MLLA-012</v>
          </cell>
          <cell r="H3947">
            <v>3600000</v>
          </cell>
          <cell r="I3947">
            <v>459000</v>
          </cell>
          <cell r="J3947">
            <v>0</v>
          </cell>
          <cell r="K3947">
            <v>1518750</v>
          </cell>
          <cell r="L3947">
            <v>0</v>
          </cell>
        </row>
        <row r="3948">
          <cell r="C3948" t="str">
            <v>620LONGAN</v>
          </cell>
          <cell r="D3948" t="str">
            <v>MLLA-012</v>
          </cell>
          <cell r="H3948">
            <v>4500000</v>
          </cell>
          <cell r="I3948">
            <v>646000</v>
          </cell>
          <cell r="J3948">
            <v>0</v>
          </cell>
          <cell r="K3948">
            <v>2295000</v>
          </cell>
          <cell r="L3948">
            <v>0</v>
          </cell>
        </row>
        <row r="3949">
          <cell r="C3949" t="str">
            <v>620LONGAN</v>
          </cell>
          <cell r="D3949" t="str">
            <v>MLLA-012</v>
          </cell>
          <cell r="H3949">
            <v>4320000</v>
          </cell>
          <cell r="I3949">
            <v>578000</v>
          </cell>
          <cell r="J3949">
            <v>0</v>
          </cell>
          <cell r="K3949">
            <v>1788750</v>
          </cell>
          <cell r="L3949">
            <v>0</v>
          </cell>
        </row>
        <row r="3950">
          <cell r="C3950" t="str">
            <v>620LONGAN</v>
          </cell>
          <cell r="D3950" t="str">
            <v>MLLA-012</v>
          </cell>
          <cell r="H3950">
            <v>4680000</v>
          </cell>
          <cell r="I3950">
            <v>612000</v>
          </cell>
          <cell r="J3950">
            <v>0</v>
          </cell>
          <cell r="K3950">
            <v>1788750</v>
          </cell>
          <cell r="L3950">
            <v>796875</v>
          </cell>
        </row>
        <row r="3951">
          <cell r="C3951" t="str">
            <v>620LONGAN</v>
          </cell>
          <cell r="D3951" t="str">
            <v>MLLA-012</v>
          </cell>
          <cell r="H3951">
            <v>4320000</v>
          </cell>
          <cell r="I3951">
            <v>374000</v>
          </cell>
          <cell r="J3951">
            <v>0</v>
          </cell>
          <cell r="K3951">
            <v>1822500</v>
          </cell>
          <cell r="L3951">
            <v>1265625</v>
          </cell>
        </row>
        <row r="3952">
          <cell r="C3952" t="str">
            <v>620LONGAN</v>
          </cell>
          <cell r="D3952" t="str">
            <v>MLLA-012</v>
          </cell>
          <cell r="H3952">
            <v>4680000</v>
          </cell>
          <cell r="I3952">
            <v>1054000</v>
          </cell>
          <cell r="J3952">
            <v>0</v>
          </cell>
          <cell r="K3952">
            <v>2396250</v>
          </cell>
          <cell r="L3952">
            <v>1260000</v>
          </cell>
        </row>
        <row r="3953">
          <cell r="C3953" t="str">
            <v>620LONGAN</v>
          </cell>
          <cell r="D3953" t="str">
            <v>MLLA-012</v>
          </cell>
          <cell r="H3953">
            <v>4680000</v>
          </cell>
          <cell r="I3953">
            <v>1054000</v>
          </cell>
          <cell r="J3953">
            <v>0</v>
          </cell>
          <cell r="K3953">
            <v>7627500</v>
          </cell>
          <cell r="L3953">
            <v>2042300</v>
          </cell>
        </row>
        <row r="3954">
          <cell r="C3954" t="str">
            <v>620LONGAN</v>
          </cell>
          <cell r="D3954" t="str">
            <v>MLLA-013</v>
          </cell>
          <cell r="H3954">
            <v>6016498.2161294771</v>
          </cell>
          <cell r="I3954">
            <v>935000</v>
          </cell>
        </row>
        <row r="3955">
          <cell r="C3955" t="str">
            <v>620LONGAN</v>
          </cell>
          <cell r="D3955" t="str">
            <v>MLLA-013</v>
          </cell>
          <cell r="H3955">
            <v>5988427.462399479</v>
          </cell>
          <cell r="I3955">
            <v>1286000</v>
          </cell>
        </row>
        <row r="3956">
          <cell r="C3956" t="str">
            <v>620LONGAN</v>
          </cell>
          <cell r="D3956" t="str">
            <v>MLLA-013</v>
          </cell>
          <cell r="H3956">
            <v>7886936.654906081</v>
          </cell>
          <cell r="I3956">
            <v>1269000</v>
          </cell>
        </row>
        <row r="3957">
          <cell r="C3957" t="str">
            <v>620LONGAN</v>
          </cell>
          <cell r="D3957" t="str">
            <v>MLLA-013</v>
          </cell>
          <cell r="H3957">
            <v>6002462.8392644776</v>
          </cell>
          <cell r="I3957">
            <v>1286000</v>
          </cell>
        </row>
        <row r="3958">
          <cell r="C3958" t="str">
            <v>620LONGAN</v>
          </cell>
          <cell r="D3958" t="str">
            <v>MLLA-013</v>
          </cell>
          <cell r="H3958">
            <v>5707719.9250995032</v>
          </cell>
          <cell r="I3958">
            <v>935000</v>
          </cell>
        </row>
        <row r="3959">
          <cell r="C3959" t="str">
            <v>620LONGAN</v>
          </cell>
          <cell r="D3959" t="str">
            <v>MLLA-013</v>
          </cell>
          <cell r="H3959">
            <v>5506546.1900345208</v>
          </cell>
          <cell r="I3959">
            <v>850000</v>
          </cell>
        </row>
        <row r="3960">
          <cell r="C3960" t="str">
            <v>620LONGAN</v>
          </cell>
          <cell r="D3960" t="str">
            <v>MLLA-013</v>
          </cell>
          <cell r="H3960">
            <v>5726339.2465971783</v>
          </cell>
          <cell r="I3960">
            <v>1286000</v>
          </cell>
        </row>
        <row r="3961">
          <cell r="C3961" t="str">
            <v>620LONGAN</v>
          </cell>
          <cell r="D3961" t="str">
            <v>MLLA-013</v>
          </cell>
          <cell r="H3961">
            <v>5988427.462399479</v>
          </cell>
          <cell r="I3961">
            <v>1286000</v>
          </cell>
        </row>
        <row r="3962">
          <cell r="C3962" t="str">
            <v>620LONGAN</v>
          </cell>
          <cell r="D3962" t="str">
            <v>MLLA-013</v>
          </cell>
          <cell r="H3962">
            <v>4800098.8878295822</v>
          </cell>
          <cell r="I3962">
            <v>799000</v>
          </cell>
        </row>
        <row r="3963">
          <cell r="C3963" t="str">
            <v>620LONGAN</v>
          </cell>
          <cell r="D3963" t="str">
            <v>MLLA-013</v>
          </cell>
          <cell r="H3963">
            <v>6266299.5700297579</v>
          </cell>
          <cell r="I3963">
            <v>952000</v>
          </cell>
        </row>
        <row r="3964">
          <cell r="C3964" t="str">
            <v>620LONGAN</v>
          </cell>
          <cell r="D3964" t="str">
            <v>MLLA-013</v>
          </cell>
          <cell r="H3964">
            <v>8161311.7326104017</v>
          </cell>
          <cell r="I3964">
            <v>1320000</v>
          </cell>
        </row>
        <row r="3965">
          <cell r="C3965" t="str">
            <v>620LONGAN</v>
          </cell>
          <cell r="D3965" t="str">
            <v>MLLA-013</v>
          </cell>
          <cell r="H3965">
            <v>6782347.769914561</v>
          </cell>
          <cell r="I3965">
            <v>1286000</v>
          </cell>
        </row>
        <row r="3966">
          <cell r="C3966" t="str">
            <v>620LONGAN</v>
          </cell>
          <cell r="D3966" t="str">
            <v>MLLA-013</v>
          </cell>
          <cell r="H3966">
            <v>6269134.9996994538</v>
          </cell>
          <cell r="I3966">
            <v>1286000</v>
          </cell>
        </row>
        <row r="3967">
          <cell r="C3967" t="str">
            <v>620LONGAN</v>
          </cell>
          <cell r="D3967" t="str">
            <v>MLLA-013</v>
          </cell>
          <cell r="H3967">
            <v>6460290.2165981745</v>
          </cell>
          <cell r="I3967">
            <v>1286000</v>
          </cell>
        </row>
        <row r="3968">
          <cell r="C3968" t="str">
            <v>620LONGAN</v>
          </cell>
          <cell r="D3968" t="str">
            <v>MLLA-013</v>
          </cell>
          <cell r="H3968">
            <v>4138971.2031786297</v>
          </cell>
          <cell r="I3968">
            <v>629000</v>
          </cell>
        </row>
        <row r="3969">
          <cell r="C3969" t="str">
            <v>620LONGAN</v>
          </cell>
          <cell r="D3969" t="str">
            <v>MLLA-013</v>
          </cell>
          <cell r="H3969">
            <v>6269134.9996994538</v>
          </cell>
          <cell r="I3969">
            <v>1286000</v>
          </cell>
        </row>
        <row r="3970">
          <cell r="C3970" t="str">
            <v>620LONGAN</v>
          </cell>
          <cell r="D3970" t="str">
            <v>MLLA-013</v>
          </cell>
          <cell r="H3970">
            <v>5988427.462399479</v>
          </cell>
          <cell r="I3970">
            <v>1286000</v>
          </cell>
        </row>
        <row r="3971">
          <cell r="C3971" t="str">
            <v>620LONGAN</v>
          </cell>
          <cell r="D3971" t="str">
            <v>MLLA-013</v>
          </cell>
          <cell r="H3971">
            <v>6528293.2715097349</v>
          </cell>
          <cell r="I3971">
            <v>1201000</v>
          </cell>
        </row>
        <row r="3972">
          <cell r="C3972" t="str">
            <v>620LONGAN</v>
          </cell>
          <cell r="D3972" t="str">
            <v>MLLA-013</v>
          </cell>
          <cell r="H3972">
            <v>3973004.0531790485</v>
          </cell>
          <cell r="I3972">
            <v>731000</v>
          </cell>
        </row>
        <row r="3973">
          <cell r="C3973" t="str">
            <v>620LONGAN</v>
          </cell>
          <cell r="D3973" t="str">
            <v>MLLA-013</v>
          </cell>
          <cell r="H3973">
            <v>5995988.608185336</v>
          </cell>
          <cell r="I3973">
            <v>1218000</v>
          </cell>
        </row>
        <row r="3974">
          <cell r="C3974" t="str">
            <v>620LONGAN</v>
          </cell>
          <cell r="D3974" t="str">
            <v>MLLA-013</v>
          </cell>
          <cell r="H3974">
            <v>5997500.8373425081</v>
          </cell>
          <cell r="I3974">
            <v>935000</v>
          </cell>
        </row>
        <row r="3975">
          <cell r="C3975" t="str">
            <v>620LONGAN</v>
          </cell>
          <cell r="D3975" t="str">
            <v>MLLA-013</v>
          </cell>
          <cell r="H3975">
            <v>6554520.9959544297</v>
          </cell>
          <cell r="I3975">
            <v>952000</v>
          </cell>
        </row>
        <row r="3976">
          <cell r="C3976" t="str">
            <v>620LONGAN</v>
          </cell>
          <cell r="D3976" t="str">
            <v>MLLA-013</v>
          </cell>
          <cell r="H3976">
            <v>7121465.1584102893</v>
          </cell>
          <cell r="I3976">
            <v>1303000</v>
          </cell>
        </row>
        <row r="3977">
          <cell r="C3977" t="str">
            <v>620LONGAN</v>
          </cell>
          <cell r="D3977" t="str">
            <v>MLLA-013</v>
          </cell>
          <cell r="H3977">
            <v>6451594.8989444384</v>
          </cell>
          <cell r="I3977">
            <v>935000</v>
          </cell>
        </row>
        <row r="3978">
          <cell r="C3978" t="str">
            <v>620LONGAN</v>
          </cell>
          <cell r="D3978" t="str">
            <v>MLLA-013</v>
          </cell>
          <cell r="H3978">
            <v>6179677.1936205234</v>
          </cell>
          <cell r="I3978">
            <v>1269000</v>
          </cell>
        </row>
        <row r="3979">
          <cell r="C3979" t="str">
            <v>620LONGAN</v>
          </cell>
          <cell r="D3979" t="str">
            <v>MLLA-013</v>
          </cell>
          <cell r="H3979">
            <v>8528358.1033526417</v>
          </cell>
          <cell r="I3979">
            <v>1286000</v>
          </cell>
        </row>
        <row r="3980">
          <cell r="C3980" t="str">
            <v>620LONGAN</v>
          </cell>
          <cell r="D3980" t="str">
            <v>MLLA-013</v>
          </cell>
          <cell r="H3980">
            <v>5698363.0071895039</v>
          </cell>
          <cell r="I3980">
            <v>952000</v>
          </cell>
        </row>
        <row r="3981">
          <cell r="C3981" t="str">
            <v>620LONGAN</v>
          </cell>
          <cell r="D3981" t="str">
            <v>MLLA-013</v>
          </cell>
          <cell r="H3981">
            <v>6099765.3340962371</v>
          </cell>
          <cell r="I3981">
            <v>1286000</v>
          </cell>
        </row>
        <row r="3982">
          <cell r="C3982" t="str">
            <v>620LONGAN</v>
          </cell>
          <cell r="D3982" t="str">
            <v>MLLA-013</v>
          </cell>
          <cell r="H3982">
            <v>6887400.4391768249</v>
          </cell>
          <cell r="I3982">
            <v>1303000</v>
          </cell>
        </row>
        <row r="3983">
          <cell r="C3983" t="str">
            <v>620LONGAN</v>
          </cell>
          <cell r="D3983" t="str">
            <v>MLLA-013</v>
          </cell>
          <cell r="H3983">
            <v>6351693.2602487905</v>
          </cell>
          <cell r="I3983">
            <v>1218000</v>
          </cell>
        </row>
        <row r="3984">
          <cell r="C3984" t="str">
            <v>620LONGAN</v>
          </cell>
          <cell r="D3984" t="str">
            <v>MLLA-016</v>
          </cell>
          <cell r="H3984">
            <v>4750000</v>
          </cell>
          <cell r="K3984">
            <v>1437500</v>
          </cell>
        </row>
        <row r="3985">
          <cell r="C3985" t="str">
            <v>620LONGAN</v>
          </cell>
          <cell r="D3985" t="str">
            <v>MLLA-016</v>
          </cell>
          <cell r="H3985">
            <v>4400000</v>
          </cell>
          <cell r="K3985">
            <v>1430000</v>
          </cell>
        </row>
        <row r="3986">
          <cell r="C3986" t="str">
            <v>620LONGAN</v>
          </cell>
          <cell r="D3986" t="str">
            <v>MLLA-016</v>
          </cell>
          <cell r="H3986">
            <v>3740000</v>
          </cell>
          <cell r="K3986">
            <v>1402500</v>
          </cell>
        </row>
        <row r="3987">
          <cell r="C3987" t="str">
            <v>620LONGAN</v>
          </cell>
          <cell r="D3987" t="str">
            <v>MLLA-016</v>
          </cell>
          <cell r="H3987">
            <v>4620000</v>
          </cell>
          <cell r="K3987">
            <v>1595000</v>
          </cell>
        </row>
        <row r="3988">
          <cell r="C3988" t="str">
            <v>620LONGAN</v>
          </cell>
          <cell r="D3988" t="str">
            <v>MLLA-016</v>
          </cell>
          <cell r="H3988">
            <v>4600000</v>
          </cell>
          <cell r="K3988">
            <v>1200000</v>
          </cell>
        </row>
        <row r="3989">
          <cell r="C3989" t="str">
            <v>620LONGAN</v>
          </cell>
          <cell r="D3989" t="str">
            <v>MLLA-016</v>
          </cell>
          <cell r="H3989">
            <v>4800000</v>
          </cell>
          <cell r="K3989">
            <v>1325000</v>
          </cell>
        </row>
        <row r="3990">
          <cell r="C3990" t="str">
            <v>620LONGAN</v>
          </cell>
          <cell r="D3990" t="str">
            <v>MLLA-016</v>
          </cell>
          <cell r="H3990">
            <v>5000000</v>
          </cell>
          <cell r="K3990">
            <v>1325000</v>
          </cell>
        </row>
        <row r="3991">
          <cell r="C3991" t="str">
            <v>620LONGAN</v>
          </cell>
          <cell r="D3991" t="str">
            <v>MLLA-016</v>
          </cell>
          <cell r="H3991">
            <v>4800000</v>
          </cell>
          <cell r="K3991">
            <v>1650000</v>
          </cell>
        </row>
        <row r="3992">
          <cell r="C3992" t="str">
            <v>620LONGAN</v>
          </cell>
          <cell r="D3992" t="str">
            <v>MLLA-016</v>
          </cell>
          <cell r="H3992">
            <v>4400000</v>
          </cell>
          <cell r="K3992">
            <v>1325000</v>
          </cell>
        </row>
        <row r="3993">
          <cell r="C3993" t="str">
            <v>620LONGAN</v>
          </cell>
          <cell r="D3993" t="str">
            <v>MLLA-016</v>
          </cell>
          <cell r="H3993">
            <v>4600000</v>
          </cell>
          <cell r="K3993">
            <v>1350000</v>
          </cell>
        </row>
        <row r="3994">
          <cell r="C3994" t="str">
            <v>620LONGAN</v>
          </cell>
          <cell r="D3994" t="str">
            <v>MLLA-017</v>
          </cell>
          <cell r="H3994">
            <v>4800000</v>
          </cell>
          <cell r="I3994">
            <v>935000</v>
          </cell>
          <cell r="K3994">
            <v>5418750</v>
          </cell>
        </row>
        <row r="3995">
          <cell r="C3995" t="str">
            <v>620LONGAN</v>
          </cell>
          <cell r="D3995" t="str">
            <v>MLLA-017</v>
          </cell>
          <cell r="H3995">
            <v>2600000</v>
          </cell>
          <cell r="I3995">
            <v>408000</v>
          </cell>
          <cell r="K3995">
            <v>1218750</v>
          </cell>
        </row>
        <row r="3996">
          <cell r="C3996" t="str">
            <v>620LONGAN</v>
          </cell>
          <cell r="D3996" t="str">
            <v>MLLA-017</v>
          </cell>
          <cell r="H3996">
            <v>4370000</v>
          </cell>
          <cell r="I3996">
            <v>748000</v>
          </cell>
          <cell r="K3996">
            <v>5390625</v>
          </cell>
        </row>
        <row r="3997">
          <cell r="C3997" t="str">
            <v>620LONGAN</v>
          </cell>
          <cell r="D3997" t="str">
            <v>MLLA-017</v>
          </cell>
          <cell r="H3997">
            <v>4100000</v>
          </cell>
          <cell r="I3997">
            <v>816000</v>
          </cell>
          <cell r="K3997">
            <v>4631250</v>
          </cell>
        </row>
        <row r="3998">
          <cell r="C3998" t="str">
            <v>620LONGAN</v>
          </cell>
          <cell r="D3998" t="str">
            <v>MLLA-017</v>
          </cell>
          <cell r="H3998">
            <v>3960000</v>
          </cell>
          <cell r="I3998">
            <v>629000</v>
          </cell>
          <cell r="K3998">
            <v>4001250</v>
          </cell>
        </row>
        <row r="3999">
          <cell r="C3999" t="str">
            <v>620LONGAN</v>
          </cell>
          <cell r="D3999" t="str">
            <v>MLLA-017</v>
          </cell>
          <cell r="H3999">
            <v>4600000</v>
          </cell>
          <cell r="I3999">
            <v>901000</v>
          </cell>
          <cell r="K3999">
            <v>2887500</v>
          </cell>
        </row>
        <row r="4000">
          <cell r="C4000" t="str">
            <v>620LONGAN</v>
          </cell>
          <cell r="D4000" t="str">
            <v>MLLA-017</v>
          </cell>
          <cell r="H4000">
            <v>4400000</v>
          </cell>
          <cell r="I4000">
            <v>867000</v>
          </cell>
          <cell r="K4000">
            <v>3206250</v>
          </cell>
        </row>
        <row r="4001">
          <cell r="C4001" t="str">
            <v>620LONGAN</v>
          </cell>
          <cell r="D4001" t="str">
            <v>MLLA-017</v>
          </cell>
          <cell r="H4001">
            <v>900000</v>
          </cell>
          <cell r="I4001">
            <v>221000</v>
          </cell>
          <cell r="K4001">
            <v>1012500</v>
          </cell>
        </row>
        <row r="4002">
          <cell r="C4002" t="str">
            <v>620LONGAN</v>
          </cell>
          <cell r="D4002" t="str">
            <v>MLLA-017</v>
          </cell>
          <cell r="H4002">
            <v>5520000</v>
          </cell>
          <cell r="I4002">
            <v>918000</v>
          </cell>
          <cell r="K4002">
            <v>3967500</v>
          </cell>
        </row>
        <row r="4003">
          <cell r="C4003" t="str">
            <v>620LONGAN</v>
          </cell>
          <cell r="D4003" t="str">
            <v>MLLA-017</v>
          </cell>
          <cell r="H4003">
            <v>1495000</v>
          </cell>
          <cell r="I4003">
            <v>255000</v>
          </cell>
          <cell r="K4003">
            <v>1595625</v>
          </cell>
        </row>
        <row r="4004">
          <cell r="C4004" t="str">
            <v>620LONGAN</v>
          </cell>
          <cell r="D4004" t="str">
            <v>MLLA-017</v>
          </cell>
          <cell r="H4004">
            <v>5520000</v>
          </cell>
          <cell r="I4004">
            <v>816000</v>
          </cell>
          <cell r="K4004">
            <v>3816562.5</v>
          </cell>
        </row>
        <row r="4005">
          <cell r="C4005" t="str">
            <v>620LONGAN</v>
          </cell>
          <cell r="D4005" t="str">
            <v>MLLA-017</v>
          </cell>
          <cell r="H4005">
            <v>4300000</v>
          </cell>
          <cell r="I4005">
            <v>799000</v>
          </cell>
          <cell r="K4005">
            <v>5156250</v>
          </cell>
        </row>
        <row r="4006">
          <cell r="C4006" t="str">
            <v>620LONGAN</v>
          </cell>
          <cell r="D4006" t="str">
            <v>MLLA-017</v>
          </cell>
          <cell r="H4006">
            <v>4600000</v>
          </cell>
          <cell r="I4006">
            <v>884000</v>
          </cell>
          <cell r="K4006">
            <v>4200000</v>
          </cell>
        </row>
        <row r="4007">
          <cell r="C4007" t="str">
            <v>620LONGAN</v>
          </cell>
          <cell r="D4007" t="str">
            <v>MLLA-017</v>
          </cell>
          <cell r="H4007">
            <v>4000000</v>
          </cell>
          <cell r="I4007">
            <v>680000</v>
          </cell>
          <cell r="K4007">
            <v>3168750</v>
          </cell>
        </row>
        <row r="4008">
          <cell r="C4008" t="str">
            <v>620LONGAN</v>
          </cell>
          <cell r="D4008" t="str">
            <v>MLLA-017</v>
          </cell>
          <cell r="H4008">
            <v>2200000</v>
          </cell>
          <cell r="I4008">
            <v>442000</v>
          </cell>
          <cell r="K4008">
            <v>2737500</v>
          </cell>
        </row>
        <row r="4009">
          <cell r="C4009" t="str">
            <v>620LONGAN</v>
          </cell>
          <cell r="D4009" t="str">
            <v>MLLA-017</v>
          </cell>
          <cell r="H4009">
            <v>4800000</v>
          </cell>
          <cell r="I4009">
            <v>816000</v>
          </cell>
          <cell r="K4009">
            <v>675000</v>
          </cell>
        </row>
        <row r="4010">
          <cell r="C4010" t="str">
            <v>620LONGAN</v>
          </cell>
          <cell r="D4010" t="str">
            <v>MLLA-017</v>
          </cell>
          <cell r="H4010">
            <v>4800000</v>
          </cell>
          <cell r="I4010">
            <v>816000</v>
          </cell>
          <cell r="K4010">
            <v>1781250</v>
          </cell>
        </row>
        <row r="4011">
          <cell r="C4011" t="str">
            <v>620LONGAN</v>
          </cell>
          <cell r="D4011" t="str">
            <v>MLLA-017</v>
          </cell>
          <cell r="H4011">
            <v>4400000</v>
          </cell>
          <cell r="I4011">
            <v>799000</v>
          </cell>
          <cell r="K4011">
            <v>1312500</v>
          </cell>
        </row>
        <row r="4012">
          <cell r="C4012" t="str">
            <v>620LONGAN</v>
          </cell>
          <cell r="D4012" t="str">
            <v>MLLA-017</v>
          </cell>
          <cell r="H4012">
            <v>2500000</v>
          </cell>
          <cell r="I4012">
            <v>425000</v>
          </cell>
          <cell r="K4012">
            <v>1968750</v>
          </cell>
        </row>
        <row r="4013">
          <cell r="C4013" t="str">
            <v>620LONGAN</v>
          </cell>
          <cell r="D4013" t="str">
            <v>MLLA-017</v>
          </cell>
          <cell r="H4013">
            <v>4400000</v>
          </cell>
          <cell r="I4013">
            <v>714000</v>
          </cell>
          <cell r="K4013">
            <v>330000</v>
          </cell>
        </row>
        <row r="4014">
          <cell r="C4014" t="str">
            <v>620LONGAN</v>
          </cell>
          <cell r="D4014" t="str">
            <v>MLLA-017</v>
          </cell>
          <cell r="H4014">
            <v>5175000</v>
          </cell>
          <cell r="I4014">
            <v>816000</v>
          </cell>
          <cell r="K4014">
            <v>1121250</v>
          </cell>
        </row>
        <row r="4015">
          <cell r="C4015" t="str">
            <v>620LONGAN</v>
          </cell>
          <cell r="D4015" t="str">
            <v>MLLA-017</v>
          </cell>
          <cell r="H4015">
            <v>3900000</v>
          </cell>
          <cell r="I4015">
            <v>663000</v>
          </cell>
          <cell r="K4015">
            <v>3937500</v>
          </cell>
        </row>
        <row r="4016">
          <cell r="C4016" t="str">
            <v>620LONGAN</v>
          </cell>
          <cell r="D4016" t="str">
            <v>MLLA-017</v>
          </cell>
          <cell r="H4016">
            <v>2200000</v>
          </cell>
          <cell r="I4016">
            <v>374000</v>
          </cell>
          <cell r="K4016">
            <v>1743750</v>
          </cell>
        </row>
        <row r="4017">
          <cell r="C4017" t="str">
            <v>620LONGAN</v>
          </cell>
          <cell r="D4017" t="str">
            <v>MLLA-017</v>
          </cell>
          <cell r="H4017">
            <v>5520000</v>
          </cell>
          <cell r="I4017">
            <v>867000</v>
          </cell>
          <cell r="K4017">
            <v>7439062.5</v>
          </cell>
        </row>
        <row r="4018">
          <cell r="C4018" t="str">
            <v>620LONGAN</v>
          </cell>
          <cell r="D4018" t="str">
            <v>MLLA-017</v>
          </cell>
          <cell r="H4018">
            <v>4800000</v>
          </cell>
          <cell r="I4018">
            <v>918000</v>
          </cell>
          <cell r="K4018">
            <v>5831250</v>
          </cell>
        </row>
        <row r="4019">
          <cell r="C4019" t="str">
            <v>620LONGAN</v>
          </cell>
          <cell r="D4019" t="str">
            <v>MLLA-017</v>
          </cell>
          <cell r="H4019">
            <v>4600000</v>
          </cell>
          <cell r="I4019">
            <v>867000</v>
          </cell>
          <cell r="K4019">
            <v>3093750</v>
          </cell>
        </row>
        <row r="4020">
          <cell r="C4020" t="str">
            <v>620LONGAN</v>
          </cell>
          <cell r="D4020" t="str">
            <v>MLLA-017</v>
          </cell>
          <cell r="H4020">
            <v>2800000</v>
          </cell>
          <cell r="I4020">
            <v>510000</v>
          </cell>
          <cell r="K4020">
            <v>675000</v>
          </cell>
        </row>
        <row r="4021">
          <cell r="C4021" t="str">
            <v>620LONGAN</v>
          </cell>
          <cell r="D4021" t="str">
            <v>MLLA-017</v>
          </cell>
          <cell r="H4021">
            <v>4400000</v>
          </cell>
          <cell r="I4021">
            <v>833000</v>
          </cell>
          <cell r="K4021">
            <v>4837500</v>
          </cell>
        </row>
        <row r="4022">
          <cell r="C4022" t="str">
            <v>620LONGAN</v>
          </cell>
          <cell r="D4022" t="str">
            <v>MLLA-017</v>
          </cell>
          <cell r="H4022">
            <v>1400000</v>
          </cell>
          <cell r="I4022">
            <v>221000</v>
          </cell>
          <cell r="K4022">
            <v>450000</v>
          </cell>
        </row>
        <row r="4023">
          <cell r="C4023" t="str">
            <v>620LONGAN</v>
          </cell>
          <cell r="D4023" t="str">
            <v>MLLA-017</v>
          </cell>
          <cell r="H4023">
            <v>3900000</v>
          </cell>
          <cell r="I4023">
            <v>748000</v>
          </cell>
          <cell r="K4023">
            <v>5343750</v>
          </cell>
        </row>
        <row r="4024">
          <cell r="C4024" t="str">
            <v>620LONGAN</v>
          </cell>
          <cell r="D4024" t="str">
            <v>MLLA-009</v>
          </cell>
          <cell r="H4024">
            <v>6000000</v>
          </cell>
          <cell r="I4024">
            <v>629000</v>
          </cell>
          <cell r="J4024">
            <v>0</v>
          </cell>
        </row>
        <row r="4025">
          <cell r="C4025" t="str">
            <v>620LONGAN</v>
          </cell>
          <cell r="D4025" t="str">
            <v>MLLA-006</v>
          </cell>
          <cell r="H4025">
            <v>2500000</v>
          </cell>
          <cell r="I4025">
            <v>442000</v>
          </cell>
          <cell r="J4025">
            <v>0</v>
          </cell>
        </row>
        <row r="4026">
          <cell r="C4026" t="str">
            <v>620LONGAN</v>
          </cell>
          <cell r="D4026" t="str">
            <v>MLLA-006</v>
          </cell>
          <cell r="H4026">
            <v>7000000</v>
          </cell>
          <cell r="I4026">
            <v>1218000</v>
          </cell>
          <cell r="J4026">
            <v>0</v>
          </cell>
        </row>
        <row r="4027">
          <cell r="C4027" t="str">
            <v>620LONGAN</v>
          </cell>
          <cell r="D4027" t="str">
            <v>MLLA-011</v>
          </cell>
          <cell r="H4027">
            <v>6538461.538461539</v>
          </cell>
          <cell r="I4027">
            <v>510000</v>
          </cell>
          <cell r="J4027">
            <v>384615.38461538462</v>
          </cell>
        </row>
        <row r="4028">
          <cell r="C4028" t="str">
            <v>620LONGAN</v>
          </cell>
          <cell r="D4028" t="str">
            <v>MLLA-011</v>
          </cell>
          <cell r="H4028">
            <v>6192307.692307693</v>
          </cell>
          <cell r="I4028">
            <v>952000</v>
          </cell>
          <cell r="J4028">
            <v>2653846.153846154</v>
          </cell>
        </row>
        <row r="4029">
          <cell r="C4029" t="str">
            <v>620LONGAN</v>
          </cell>
          <cell r="D4029" t="str">
            <v>MLLA-011</v>
          </cell>
          <cell r="H4029">
            <v>4146153.8461538465</v>
          </cell>
          <cell r="I4029">
            <v>816000</v>
          </cell>
          <cell r="J4029">
            <v>1776923.0769230768</v>
          </cell>
        </row>
        <row r="4030">
          <cell r="C4030" t="str">
            <v>620LONGAN</v>
          </cell>
          <cell r="D4030" t="str">
            <v>MLLA-011</v>
          </cell>
          <cell r="H4030">
            <v>2100000</v>
          </cell>
          <cell r="I4030">
            <v>510000</v>
          </cell>
          <cell r="J4030">
            <v>1400000</v>
          </cell>
        </row>
        <row r="4031">
          <cell r="C4031" t="str">
            <v>620LONGAN</v>
          </cell>
          <cell r="D4031" t="str">
            <v>MLLA-011</v>
          </cell>
          <cell r="H4031">
            <v>4953846.153846154</v>
          </cell>
          <cell r="I4031">
            <v>850000</v>
          </cell>
          <cell r="J4031">
            <v>2123076.923076923</v>
          </cell>
        </row>
        <row r="4032">
          <cell r="C4032" t="str">
            <v>620LONGAN</v>
          </cell>
          <cell r="D4032" t="str">
            <v>MLLA-011</v>
          </cell>
          <cell r="H4032">
            <v>7000000</v>
          </cell>
          <cell r="I4032">
            <v>510000</v>
          </cell>
          <cell r="J4032">
            <v>3000000</v>
          </cell>
        </row>
        <row r="4033">
          <cell r="C4033" t="str">
            <v>620LONGAN</v>
          </cell>
          <cell r="D4033" t="str">
            <v>MLLA-011</v>
          </cell>
          <cell r="H4033">
            <v>5600000</v>
          </cell>
          <cell r="I4033">
            <v>1354000</v>
          </cell>
          <cell r="J4033">
            <v>2400000</v>
          </cell>
        </row>
        <row r="4034">
          <cell r="C4034" t="str">
            <v>620LONGAN</v>
          </cell>
          <cell r="D4034" t="str">
            <v>MLLA-011</v>
          </cell>
          <cell r="H4034">
            <v>4334615.384615385</v>
          </cell>
          <cell r="I4034">
            <v>731000</v>
          </cell>
          <cell r="J4034">
            <v>1857692.3076923075</v>
          </cell>
        </row>
        <row r="4035">
          <cell r="C4035" t="str">
            <v>620LONGAN</v>
          </cell>
          <cell r="D4035" t="str">
            <v>MLLA-011</v>
          </cell>
          <cell r="H4035">
            <v>4500000</v>
          </cell>
          <cell r="I4035">
            <v>810000</v>
          </cell>
          <cell r="J4035">
            <v>2000000</v>
          </cell>
        </row>
        <row r="4036">
          <cell r="C4036" t="str">
            <v>620LONGAN</v>
          </cell>
          <cell r="D4036" t="str">
            <v>MLLA-011</v>
          </cell>
          <cell r="H4036">
            <v>4500000</v>
          </cell>
          <cell r="I4036">
            <v>810000</v>
          </cell>
          <cell r="J4036">
            <v>2000000</v>
          </cell>
        </row>
        <row r="4037">
          <cell r="C4037" t="str">
            <v>620LONGAN</v>
          </cell>
          <cell r="D4037" t="str">
            <v>MLLA-011</v>
          </cell>
          <cell r="H4037">
            <v>4800000</v>
          </cell>
          <cell r="I4037">
            <v>1354000</v>
          </cell>
          <cell r="J4037">
            <v>2700000</v>
          </cell>
        </row>
        <row r="4038">
          <cell r="C4038" t="str">
            <v>620LONGAN</v>
          </cell>
          <cell r="D4038" t="str">
            <v>MLLA-012</v>
          </cell>
          <cell r="H4038">
            <v>3960000</v>
          </cell>
          <cell r="I4038">
            <v>561000</v>
          </cell>
          <cell r="K4038">
            <v>2126250</v>
          </cell>
        </row>
        <row r="4039">
          <cell r="C4039" t="str">
            <v>620LONGAN</v>
          </cell>
          <cell r="D4039" t="str">
            <v>MLLA-012</v>
          </cell>
          <cell r="H4039">
            <v>4620000</v>
          </cell>
          <cell r="I4039">
            <v>374000</v>
          </cell>
          <cell r="K4039">
            <v>701250</v>
          </cell>
        </row>
        <row r="4040">
          <cell r="C4040" t="str">
            <v>620LONGAN</v>
          </cell>
          <cell r="D4040" t="str">
            <v>MLLA-012</v>
          </cell>
          <cell r="H4040">
            <v>3780000</v>
          </cell>
          <cell r="I4040">
            <v>493000</v>
          </cell>
          <cell r="K4040">
            <v>1620000</v>
          </cell>
        </row>
        <row r="4041">
          <cell r="C4041" t="str">
            <v>620LONGAN</v>
          </cell>
          <cell r="D4041" t="str">
            <v>MLLA-012</v>
          </cell>
          <cell r="H4041">
            <v>6000000</v>
          </cell>
          <cell r="I4041">
            <v>714000</v>
          </cell>
          <cell r="K4041">
            <v>4265625</v>
          </cell>
        </row>
        <row r="4042">
          <cell r="C4042" t="str">
            <v>620LONGAN</v>
          </cell>
          <cell r="D4042" t="str">
            <v>MLLA-012</v>
          </cell>
          <cell r="H4042">
            <v>4932000</v>
          </cell>
          <cell r="I4042">
            <v>663000</v>
          </cell>
          <cell r="K4042">
            <v>3442500</v>
          </cell>
        </row>
        <row r="4043">
          <cell r="C4043" t="str">
            <v>620LONGAN</v>
          </cell>
          <cell r="D4043" t="str">
            <v>MLLA-012</v>
          </cell>
          <cell r="H4043">
            <v>4620000</v>
          </cell>
          <cell r="I4043">
            <v>612000</v>
          </cell>
          <cell r="K4043">
            <v>3423750</v>
          </cell>
        </row>
        <row r="4044">
          <cell r="C4044" t="str">
            <v>620LONGAN</v>
          </cell>
          <cell r="D4044" t="str">
            <v>MLLA-012</v>
          </cell>
          <cell r="H4044">
            <v>4070000</v>
          </cell>
          <cell r="I4044">
            <v>510000</v>
          </cell>
          <cell r="K4044">
            <v>2021250</v>
          </cell>
        </row>
        <row r="4045">
          <cell r="C4045" t="str">
            <v>620LONGAN</v>
          </cell>
          <cell r="D4045" t="str">
            <v>MLLA-012</v>
          </cell>
          <cell r="H4045">
            <v>5280000</v>
          </cell>
          <cell r="I4045">
            <v>476000</v>
          </cell>
          <cell r="K4045">
            <v>1361250</v>
          </cell>
        </row>
        <row r="4046">
          <cell r="C4046" t="str">
            <v>620LONGAN</v>
          </cell>
          <cell r="D4046" t="str">
            <v>MLLA-012</v>
          </cell>
          <cell r="H4046">
            <v>3740000</v>
          </cell>
          <cell r="I4046">
            <v>476000</v>
          </cell>
          <cell r="K4046">
            <v>2557500</v>
          </cell>
        </row>
        <row r="4047">
          <cell r="C4047" t="str">
            <v>620LONGAN</v>
          </cell>
          <cell r="D4047" t="str">
            <v>MLLA-012</v>
          </cell>
          <cell r="H4047">
            <v>5040000</v>
          </cell>
          <cell r="I4047">
            <v>714000</v>
          </cell>
          <cell r="K4047">
            <v>3268125</v>
          </cell>
        </row>
        <row r="4048">
          <cell r="C4048" t="str">
            <v>620LONGAN</v>
          </cell>
          <cell r="D4048" t="str">
            <v>MLLA-012</v>
          </cell>
          <cell r="H4048">
            <v>530769.23076923075</v>
          </cell>
          <cell r="I4048">
            <v>80000</v>
          </cell>
          <cell r="J4048">
            <v>64516.129032258068</v>
          </cell>
          <cell r="K4048">
            <v>42500</v>
          </cell>
        </row>
        <row r="4049">
          <cell r="C4049" t="str">
            <v>620LONGAN</v>
          </cell>
          <cell r="D4049" t="str">
            <v>MLLA-012</v>
          </cell>
          <cell r="H4049">
            <v>530769.23076923075</v>
          </cell>
          <cell r="I4049">
            <v>80000</v>
          </cell>
          <cell r="J4049">
            <v>32258.064516129034</v>
          </cell>
          <cell r="K4049">
            <v>42500</v>
          </cell>
        </row>
        <row r="4050">
          <cell r="C4050" t="str">
            <v>620LONGAN</v>
          </cell>
          <cell r="D4050" t="str">
            <v>MLLA-012</v>
          </cell>
          <cell r="H4050">
            <v>530769.23076923075</v>
          </cell>
          <cell r="J4050">
            <v>0</v>
          </cell>
          <cell r="K4050">
            <v>0</v>
          </cell>
        </row>
        <row r="4051">
          <cell r="C4051" t="str">
            <v>620LONGAN</v>
          </cell>
          <cell r="D4051" t="str">
            <v>MLLA-012</v>
          </cell>
          <cell r="H4051">
            <v>530769.23076923075</v>
          </cell>
          <cell r="I4051">
            <v>20000</v>
          </cell>
          <cell r="J4051">
            <v>0</v>
          </cell>
          <cell r="K4051">
            <v>42500</v>
          </cell>
        </row>
        <row r="4052">
          <cell r="C4052" t="str">
            <v>620LONGAN</v>
          </cell>
          <cell r="D4052" t="str">
            <v>MLLA-012</v>
          </cell>
          <cell r="H4052">
            <v>530769.23076923075</v>
          </cell>
          <cell r="I4052">
            <v>20000</v>
          </cell>
          <cell r="J4052">
            <v>32258.064516129034</v>
          </cell>
          <cell r="K4052">
            <v>42500</v>
          </cell>
        </row>
        <row r="4053">
          <cell r="C4053" t="str">
            <v>620LONGAN</v>
          </cell>
          <cell r="D4053" t="str">
            <v>MLLA-012</v>
          </cell>
          <cell r="H4053">
            <v>530769.23076923075</v>
          </cell>
          <cell r="I4053">
            <v>20000</v>
          </cell>
          <cell r="J4053">
            <v>0</v>
          </cell>
          <cell r="K4053">
            <v>42500</v>
          </cell>
        </row>
        <row r="4054">
          <cell r="C4054" t="str">
            <v>620LONGAN</v>
          </cell>
          <cell r="D4054" t="str">
            <v>MLLA-012</v>
          </cell>
          <cell r="H4054">
            <v>530769.23076923075</v>
          </cell>
          <cell r="I4054">
            <v>20000</v>
          </cell>
          <cell r="J4054">
            <v>0</v>
          </cell>
          <cell r="K4054">
            <v>42500</v>
          </cell>
        </row>
        <row r="4055">
          <cell r="C4055" t="str">
            <v>620LONGAN</v>
          </cell>
          <cell r="D4055" t="str">
            <v>MLLA-012</v>
          </cell>
          <cell r="H4055">
            <v>530769.23076923075</v>
          </cell>
          <cell r="J4055">
            <v>0</v>
          </cell>
          <cell r="K4055">
            <v>42500</v>
          </cell>
        </row>
        <row r="4056">
          <cell r="C4056" t="str">
            <v>620LONGAN</v>
          </cell>
          <cell r="D4056" t="str">
            <v>MLLA-012</v>
          </cell>
          <cell r="H4056">
            <v>530769.23076923075</v>
          </cell>
          <cell r="I4056">
            <v>20000</v>
          </cell>
          <cell r="J4056">
            <v>0</v>
          </cell>
          <cell r="K4056">
            <v>42500</v>
          </cell>
        </row>
        <row r="4057">
          <cell r="C4057" t="str">
            <v>620LONGAN</v>
          </cell>
          <cell r="D4057" t="str">
            <v>MLLA-012</v>
          </cell>
          <cell r="H4057">
            <v>530769.23076923075</v>
          </cell>
          <cell r="I4057">
            <v>20000</v>
          </cell>
          <cell r="J4057">
            <v>0</v>
          </cell>
          <cell r="K4057">
            <v>42500</v>
          </cell>
        </row>
        <row r="4058">
          <cell r="C4058" t="str">
            <v>620LONGAN</v>
          </cell>
          <cell r="D4058" t="str">
            <v>MLLA-006</v>
          </cell>
          <cell r="H4058">
            <v>192307.69230769231</v>
          </cell>
          <cell r="J4058">
            <v>0</v>
          </cell>
        </row>
        <row r="4059">
          <cell r="C4059" t="str">
            <v>620LONGAN</v>
          </cell>
          <cell r="D4059" t="str">
            <v>MLLA-006</v>
          </cell>
          <cell r="H4059">
            <v>192307.69230769231</v>
          </cell>
          <cell r="J4059">
            <v>0</v>
          </cell>
        </row>
        <row r="4060">
          <cell r="C4060" t="str">
            <v>620LONGAN</v>
          </cell>
          <cell r="D4060" t="str">
            <v>MLLA-006</v>
          </cell>
          <cell r="H4060">
            <v>2538461.5384615385</v>
          </cell>
          <cell r="I4060">
            <v>520000</v>
          </cell>
          <cell r="J4060">
            <v>423076.92307692306</v>
          </cell>
        </row>
        <row r="4061">
          <cell r="C4061" t="str">
            <v>620LONGAN</v>
          </cell>
          <cell r="D4061" t="str">
            <v>MLLA-014</v>
          </cell>
          <cell r="H4061">
            <v>2700000</v>
          </cell>
          <cell r="K4061">
            <v>468750</v>
          </cell>
        </row>
        <row r="4062">
          <cell r="C4062" t="str">
            <v>620LONGAN</v>
          </cell>
          <cell r="D4062" t="str">
            <v>MLLA-014</v>
          </cell>
          <cell r="H4062">
            <v>2200000</v>
          </cell>
          <cell r="K4062">
            <v>508750</v>
          </cell>
        </row>
        <row r="4063">
          <cell r="C4063" t="str">
            <v>620LONGAN</v>
          </cell>
          <cell r="D4063" t="str">
            <v>MLLA-014</v>
          </cell>
          <cell r="H4063">
            <v>2760000</v>
          </cell>
          <cell r="K4063">
            <v>589375</v>
          </cell>
        </row>
        <row r="4064">
          <cell r="C4064" t="str">
            <v>620LONGAN</v>
          </cell>
          <cell r="D4064" t="str">
            <v>MLLA-014</v>
          </cell>
          <cell r="H4064">
            <v>1870000</v>
          </cell>
          <cell r="K4064">
            <v>495000</v>
          </cell>
        </row>
        <row r="4065">
          <cell r="C4065" t="str">
            <v>620LONGAN</v>
          </cell>
          <cell r="D4065" t="str">
            <v>MLLA-014</v>
          </cell>
          <cell r="H4065">
            <v>2200000</v>
          </cell>
          <cell r="K4065">
            <v>508750</v>
          </cell>
        </row>
        <row r="4066">
          <cell r="C4066" t="str">
            <v>620LONGAN</v>
          </cell>
          <cell r="D4066" t="str">
            <v>MLLA-014</v>
          </cell>
          <cell r="H4066">
            <v>2200000</v>
          </cell>
          <cell r="K4066">
            <v>536250</v>
          </cell>
        </row>
        <row r="4067">
          <cell r="C4067" t="str">
            <v>620LONGAN</v>
          </cell>
          <cell r="D4067" t="str">
            <v>MLLA-014</v>
          </cell>
          <cell r="H4067">
            <v>2300000</v>
          </cell>
          <cell r="K4067">
            <v>560625</v>
          </cell>
        </row>
        <row r="4068">
          <cell r="C4068" t="str">
            <v>620LONGAN</v>
          </cell>
          <cell r="D4068" t="str">
            <v>MLLA-014</v>
          </cell>
          <cell r="H4068">
            <v>1760000</v>
          </cell>
          <cell r="K4068">
            <v>550000</v>
          </cell>
        </row>
        <row r="4069">
          <cell r="C4069" t="str">
            <v>620LONGAN</v>
          </cell>
          <cell r="D4069" t="str">
            <v>MLLA-014</v>
          </cell>
          <cell r="H4069">
            <v>2415000</v>
          </cell>
          <cell r="K4069">
            <v>632500</v>
          </cell>
        </row>
        <row r="4070">
          <cell r="C4070" t="str">
            <v>620LONGAN</v>
          </cell>
          <cell r="D4070" t="str">
            <v>MLLA-014</v>
          </cell>
          <cell r="H4070">
            <v>2500000</v>
          </cell>
          <cell r="K4070">
            <v>500000</v>
          </cell>
        </row>
        <row r="4071">
          <cell r="C4071" t="str">
            <v>620LONGAN</v>
          </cell>
          <cell r="D4071" t="str">
            <v>MLLA-014</v>
          </cell>
          <cell r="H4071">
            <v>2310000</v>
          </cell>
          <cell r="K4071">
            <v>536250</v>
          </cell>
        </row>
        <row r="4072">
          <cell r="C4072" t="str">
            <v>620LONGAN</v>
          </cell>
          <cell r="D4072" t="str">
            <v>MLLA-014</v>
          </cell>
          <cell r="H4072">
            <v>2310000</v>
          </cell>
          <cell r="K4072">
            <v>550000</v>
          </cell>
        </row>
        <row r="4073">
          <cell r="C4073" t="str">
            <v>620LONGAN</v>
          </cell>
          <cell r="D4073" t="str">
            <v>MLLA-014</v>
          </cell>
          <cell r="H4073">
            <v>2420000</v>
          </cell>
          <cell r="K4073">
            <v>137500</v>
          </cell>
        </row>
        <row r="4074">
          <cell r="C4074" t="str">
            <v>THAIBAO</v>
          </cell>
          <cell r="D4074" t="str">
            <v>TB-001</v>
          </cell>
          <cell r="H4074">
            <v>20000000</v>
          </cell>
          <cell r="I4074">
            <v>0</v>
          </cell>
          <cell r="J4074">
            <v>5000000</v>
          </cell>
        </row>
        <row r="4075">
          <cell r="C4075" t="str">
            <v>THAIBAO</v>
          </cell>
          <cell r="D4075" t="str">
            <v>TB-001</v>
          </cell>
          <cell r="H4075">
            <v>17000000</v>
          </cell>
          <cell r="I4075">
            <v>288000</v>
          </cell>
          <cell r="J4075">
            <v>3000000</v>
          </cell>
        </row>
        <row r="4076">
          <cell r="C4076" t="str">
            <v>THAIBAO</v>
          </cell>
          <cell r="D4076" t="str">
            <v>TB-017</v>
          </cell>
          <cell r="H4076">
            <v>13000000</v>
          </cell>
          <cell r="I4076">
            <v>0</v>
          </cell>
          <cell r="J4076">
            <v>2000000</v>
          </cell>
        </row>
        <row r="4077">
          <cell r="C4077" t="str">
            <v>THAIBAO</v>
          </cell>
          <cell r="D4077" t="str">
            <v>TB-005</v>
          </cell>
          <cell r="H4077">
            <v>5500000</v>
          </cell>
          <cell r="I4077">
            <v>0</v>
          </cell>
          <cell r="J4077">
            <v>800000</v>
          </cell>
        </row>
        <row r="4078">
          <cell r="C4078" t="str">
            <v>THAIBAO</v>
          </cell>
          <cell r="D4078" t="str">
            <v>TB-007</v>
          </cell>
          <cell r="H4078">
            <v>6500000</v>
          </cell>
          <cell r="I4078">
            <v>450000</v>
          </cell>
          <cell r="J4078">
            <v>1950000</v>
          </cell>
        </row>
        <row r="4079">
          <cell r="C4079" t="str">
            <v>THAIBAO</v>
          </cell>
          <cell r="D4079" t="str">
            <v>TB-005</v>
          </cell>
          <cell r="H4079">
            <v>3500000</v>
          </cell>
          <cell r="I4079">
            <v>750000</v>
          </cell>
          <cell r="J4079">
            <v>1300000</v>
          </cell>
        </row>
        <row r="4080">
          <cell r="C4080" t="str">
            <v>CUATHAIBAO</v>
          </cell>
          <cell r="D4080" t="str">
            <v>CTB-002</v>
          </cell>
          <cell r="H4080">
            <v>4865384.615384615</v>
          </cell>
          <cell r="I4080">
            <v>300000</v>
          </cell>
          <cell r="J4080">
            <v>0</v>
          </cell>
          <cell r="K4080">
            <v>0</v>
          </cell>
        </row>
        <row r="4081">
          <cell r="C4081" t="str">
            <v>CUATHAIBAO</v>
          </cell>
          <cell r="D4081" t="str">
            <v>CTB-016</v>
          </cell>
          <cell r="H4081">
            <v>25000000</v>
          </cell>
          <cell r="I4081">
            <v>0</v>
          </cell>
          <cell r="J4081">
            <v>0</v>
          </cell>
          <cell r="K4081">
            <v>0</v>
          </cell>
        </row>
        <row r="4082">
          <cell r="C4082" t="str">
            <v>CUATHAIBAO</v>
          </cell>
          <cell r="D4082" t="str">
            <v>CTB-016</v>
          </cell>
          <cell r="H4082">
            <v>7499999.9999999991</v>
          </cell>
          <cell r="I4082">
            <v>0</v>
          </cell>
          <cell r="J4082">
            <v>500000</v>
          </cell>
          <cell r="K4082">
            <v>0</v>
          </cell>
        </row>
        <row r="4083">
          <cell r="C4083" t="str">
            <v>CUATHAIBAO</v>
          </cell>
          <cell r="D4083" t="str">
            <v>CTB-016</v>
          </cell>
          <cell r="H4083">
            <v>6500000</v>
          </cell>
          <cell r="I4083">
            <v>300000</v>
          </cell>
          <cell r="J4083">
            <v>0</v>
          </cell>
          <cell r="K4083">
            <v>0</v>
          </cell>
        </row>
        <row r="4084">
          <cell r="C4084" t="str">
            <v>CUATHAIBAO</v>
          </cell>
          <cell r="D4084" t="str">
            <v>CTB-016</v>
          </cell>
          <cell r="H4084">
            <v>7000000</v>
          </cell>
          <cell r="I4084">
            <v>300000</v>
          </cell>
          <cell r="J4084">
            <v>1200000</v>
          </cell>
          <cell r="K4084">
            <v>0</v>
          </cell>
        </row>
        <row r="4085">
          <cell r="C4085" t="str">
            <v>CUATHAIBAO</v>
          </cell>
          <cell r="D4085" t="str">
            <v>CTB-007</v>
          </cell>
          <cell r="H4085">
            <v>10000000</v>
          </cell>
          <cell r="I4085">
            <v>300000</v>
          </cell>
          <cell r="J4085">
            <v>2200000</v>
          </cell>
          <cell r="K4085">
            <v>0</v>
          </cell>
        </row>
        <row r="4086">
          <cell r="C4086" t="str">
            <v>CUATHAIBAO</v>
          </cell>
          <cell r="D4086" t="str">
            <v>CTB-007</v>
          </cell>
          <cell r="H4086">
            <v>5000000</v>
          </cell>
          <cell r="I4086">
            <v>800000</v>
          </cell>
          <cell r="J4086">
            <v>1100000</v>
          </cell>
          <cell r="K4086">
            <v>0</v>
          </cell>
        </row>
        <row r="4087">
          <cell r="C4087" t="str">
            <v>CUATHAIBAO</v>
          </cell>
          <cell r="D4087" t="str">
            <v>CTB-007</v>
          </cell>
          <cell r="H4087">
            <v>1938461.5384615385</v>
          </cell>
          <cell r="I4087">
            <v>0</v>
          </cell>
          <cell r="J4087">
            <v>184615.38461538462</v>
          </cell>
          <cell r="K4087">
            <v>0</v>
          </cell>
        </row>
        <row r="4088">
          <cell r="C4088" t="str">
            <v>CUATHAIBAO</v>
          </cell>
          <cell r="D4088" t="str">
            <v>CTB-008</v>
          </cell>
          <cell r="H4088">
            <v>6000000</v>
          </cell>
          <cell r="I4088">
            <v>732000</v>
          </cell>
          <cell r="J4088">
            <v>3000000</v>
          </cell>
          <cell r="K4088">
            <v>0</v>
          </cell>
        </row>
        <row r="4089">
          <cell r="C4089" t="str">
            <v>CUATHAIBAO</v>
          </cell>
          <cell r="D4089" t="str">
            <v>CTB-015</v>
          </cell>
          <cell r="H4089">
            <v>5000000</v>
          </cell>
          <cell r="I4089">
            <v>750000</v>
          </cell>
          <cell r="J4089">
            <v>0</v>
          </cell>
          <cell r="K4089">
            <v>0</v>
          </cell>
        </row>
        <row r="4090">
          <cell r="C4090" t="str">
            <v>CUATHAIBAO</v>
          </cell>
          <cell r="D4090" t="str">
            <v>CTB-015</v>
          </cell>
          <cell r="H4090">
            <v>5000000</v>
          </cell>
          <cell r="I4090">
            <v>714000</v>
          </cell>
          <cell r="J4090">
            <v>1500000</v>
          </cell>
          <cell r="K4090">
            <v>0</v>
          </cell>
        </row>
        <row r="4091">
          <cell r="C4091" t="str">
            <v>CUATHAIBAO</v>
          </cell>
          <cell r="D4091" t="str">
            <v>CTB-001</v>
          </cell>
          <cell r="H4091">
            <v>9000000</v>
          </cell>
          <cell r="I4091">
            <v>378000</v>
          </cell>
          <cell r="J4091">
            <v>2760000</v>
          </cell>
          <cell r="K4091">
            <v>0</v>
          </cell>
        </row>
        <row r="4092">
          <cell r="C4092" t="str">
            <v>CUATHAIBAO</v>
          </cell>
          <cell r="D4092" t="str">
            <v>CTB-005</v>
          </cell>
          <cell r="H4092">
            <v>4000000</v>
          </cell>
          <cell r="I4092">
            <v>450000</v>
          </cell>
          <cell r="J4092">
            <v>5300000</v>
          </cell>
          <cell r="K4092">
            <v>0</v>
          </cell>
        </row>
        <row r="4093">
          <cell r="C4093" t="str">
            <v>CUATHAIBAO</v>
          </cell>
          <cell r="D4093" t="str">
            <v>CTB-005</v>
          </cell>
          <cell r="H4093">
            <v>7000000</v>
          </cell>
          <cell r="I4093">
            <v>450000</v>
          </cell>
          <cell r="J4093">
            <v>2480000</v>
          </cell>
          <cell r="K4093">
            <v>0</v>
          </cell>
        </row>
        <row r="4094">
          <cell r="C4094" t="str">
            <v>CUATHAIBAO</v>
          </cell>
          <cell r="D4094" t="str">
            <v>CTB-005</v>
          </cell>
          <cell r="H4094">
            <v>3500000</v>
          </cell>
          <cell r="I4094">
            <v>750000</v>
          </cell>
          <cell r="J4094">
            <v>1780000</v>
          </cell>
          <cell r="K4094">
            <v>0</v>
          </cell>
        </row>
        <row r="4095">
          <cell r="C4095" t="str">
            <v>CUATHAIBAO</v>
          </cell>
          <cell r="D4095" t="str">
            <v>CTB-005</v>
          </cell>
          <cell r="H4095">
            <v>3500000</v>
          </cell>
          <cell r="I4095">
            <v>732000</v>
          </cell>
          <cell r="J4095">
            <v>1560000</v>
          </cell>
          <cell r="K4095">
            <v>0</v>
          </cell>
        </row>
        <row r="4096">
          <cell r="C4096" t="str">
            <v>CUATHAIBAO</v>
          </cell>
          <cell r="D4096" t="str">
            <v>CTB-005</v>
          </cell>
          <cell r="H4096">
            <v>10000000</v>
          </cell>
          <cell r="I4096">
            <v>450000</v>
          </cell>
          <cell r="J4096">
            <v>6060000</v>
          </cell>
          <cell r="K4096">
            <v>0</v>
          </cell>
        </row>
        <row r="4097">
          <cell r="C4097" t="str">
            <v>CUATHAIBAO</v>
          </cell>
          <cell r="D4097" t="str">
            <v>CTB-005</v>
          </cell>
          <cell r="H4097">
            <v>6000000</v>
          </cell>
          <cell r="I4097">
            <v>450000</v>
          </cell>
          <cell r="J4097">
            <v>1500000</v>
          </cell>
          <cell r="K4097">
            <v>0</v>
          </cell>
        </row>
        <row r="4098">
          <cell r="C4098" t="str">
            <v>CUATHAIBAO</v>
          </cell>
          <cell r="D4098" t="str">
            <v>CTB-011</v>
          </cell>
          <cell r="H4098">
            <v>6000000</v>
          </cell>
          <cell r="I4098">
            <v>732000</v>
          </cell>
          <cell r="J4098">
            <v>1000000</v>
          </cell>
          <cell r="K4098">
            <v>0</v>
          </cell>
        </row>
        <row r="4099">
          <cell r="C4099" t="str">
            <v>CUATHAIBAO</v>
          </cell>
          <cell r="D4099" t="str">
            <v>CTB-010</v>
          </cell>
          <cell r="H4099">
            <v>3700000</v>
          </cell>
          <cell r="I4099">
            <v>822000</v>
          </cell>
          <cell r="J4099">
            <v>1200000</v>
          </cell>
          <cell r="K4099">
            <v>533653.84615384613</v>
          </cell>
        </row>
        <row r="4100">
          <cell r="C4100" t="str">
            <v>CUATHAIBAO</v>
          </cell>
          <cell r="D4100" t="str">
            <v>CTB-010</v>
          </cell>
          <cell r="H4100">
            <v>2800000</v>
          </cell>
          <cell r="I4100">
            <v>822000</v>
          </cell>
          <cell r="J4100">
            <v>519999.99999999994</v>
          </cell>
          <cell r="K4100">
            <v>0</v>
          </cell>
        </row>
        <row r="4101">
          <cell r="C4101" t="str">
            <v>CUATHAIBAO</v>
          </cell>
          <cell r="D4101" t="str">
            <v>CTB-010</v>
          </cell>
          <cell r="H4101">
            <v>2800000</v>
          </cell>
          <cell r="I4101">
            <v>822000</v>
          </cell>
          <cell r="J4101">
            <v>519999.99999999994</v>
          </cell>
          <cell r="K4101">
            <v>0</v>
          </cell>
        </row>
        <row r="4102">
          <cell r="C4102" t="str">
            <v>CUATHAIBAO</v>
          </cell>
          <cell r="D4102" t="str">
            <v>CTB-010</v>
          </cell>
          <cell r="H4102">
            <v>2986666.6666666665</v>
          </cell>
          <cell r="I4102">
            <v>822000</v>
          </cell>
          <cell r="J4102">
            <v>520000</v>
          </cell>
          <cell r="K4102">
            <v>0</v>
          </cell>
        </row>
        <row r="4103">
          <cell r="C4103" t="str">
            <v>CUATHAIBAO</v>
          </cell>
          <cell r="D4103" t="str">
            <v>CTB-010</v>
          </cell>
          <cell r="H4103">
            <v>4000000</v>
          </cell>
          <cell r="I4103">
            <v>768000</v>
          </cell>
          <cell r="J4103">
            <v>790000</v>
          </cell>
          <cell r="K4103">
            <v>307692.30769230769</v>
          </cell>
        </row>
        <row r="4104">
          <cell r="C4104" t="str">
            <v>CUATHAIBAO</v>
          </cell>
          <cell r="D4104" t="str">
            <v>CTB-010</v>
          </cell>
          <cell r="H4104">
            <v>5000000</v>
          </cell>
          <cell r="I4104">
            <v>732000</v>
          </cell>
          <cell r="J4104">
            <v>1100000</v>
          </cell>
          <cell r="K4104">
            <v>0</v>
          </cell>
        </row>
        <row r="4105">
          <cell r="C4105" t="str">
            <v>CUATHAIBAO</v>
          </cell>
          <cell r="D4105" t="str">
            <v>CTB-013</v>
          </cell>
          <cell r="H4105">
            <v>2769230.769230769</v>
          </cell>
          <cell r="I4105">
            <v>306000</v>
          </cell>
          <cell r="J4105">
            <v>830769.23076923075</v>
          </cell>
          <cell r="K4105">
            <v>0</v>
          </cell>
        </row>
        <row r="4106">
          <cell r="C4106" t="str">
            <v>CUATHAIBAO</v>
          </cell>
          <cell r="D4106" t="str">
            <v>CTB-013</v>
          </cell>
          <cell r="H4106">
            <v>3600000</v>
          </cell>
          <cell r="I4106">
            <v>822000</v>
          </cell>
          <cell r="J4106">
            <v>1100000</v>
          </cell>
          <cell r="K4106">
            <v>519230.76923076925</v>
          </cell>
        </row>
        <row r="4107">
          <cell r="C4107" t="str">
            <v>CUATHAIBAO</v>
          </cell>
          <cell r="D4107" t="str">
            <v>CTB-012</v>
          </cell>
          <cell r="H4107">
            <v>4807692.307692308</v>
          </cell>
          <cell r="I4107">
            <v>840000</v>
          </cell>
          <cell r="J4107">
            <v>2115384.615384615</v>
          </cell>
          <cell r="K4107">
            <v>865384.61538461549</v>
          </cell>
        </row>
        <row r="4108">
          <cell r="C4108" t="str">
            <v>CUATHAIBAO</v>
          </cell>
          <cell r="D4108" t="str">
            <v>CTB-012</v>
          </cell>
          <cell r="H4108">
            <v>1246153.8461538462</v>
          </cell>
          <cell r="I4108">
            <v>144000</v>
          </cell>
          <cell r="J4108">
            <v>138461.53846153847</v>
          </cell>
          <cell r="K4108">
            <v>0</v>
          </cell>
        </row>
        <row r="4109">
          <cell r="C4109" t="str">
            <v>CUATHAIBAO</v>
          </cell>
          <cell r="D4109" t="str">
            <v>CTB-018</v>
          </cell>
          <cell r="H4109">
            <v>4000000</v>
          </cell>
          <cell r="I4109">
            <v>750000</v>
          </cell>
          <cell r="J4109">
            <v>2000000</v>
          </cell>
          <cell r="K4109">
            <v>0</v>
          </cell>
        </row>
        <row r="4110">
          <cell r="C4110" t="str">
            <v>CUATHAIBAO</v>
          </cell>
          <cell r="D4110" t="str">
            <v>CTB-018</v>
          </cell>
          <cell r="H4110">
            <v>4000000</v>
          </cell>
          <cell r="I4110">
            <v>414000</v>
          </cell>
          <cell r="J4110">
            <v>1080000</v>
          </cell>
          <cell r="K4110">
            <v>0</v>
          </cell>
        </row>
        <row r="4111">
          <cell r="C4111" t="str">
            <v>CUATHAIBAO</v>
          </cell>
          <cell r="D4111" t="str">
            <v>CTB-018</v>
          </cell>
          <cell r="H4111">
            <v>4000000</v>
          </cell>
          <cell r="I4111">
            <v>858000</v>
          </cell>
          <cell r="J4111">
            <v>1080000</v>
          </cell>
          <cell r="K4111">
            <v>692307.69230769225</v>
          </cell>
        </row>
        <row r="4112">
          <cell r="C4112" t="str">
            <v>CUATHAIBAO</v>
          </cell>
          <cell r="D4112" t="str">
            <v>CTB-018</v>
          </cell>
          <cell r="H4112">
            <v>4000000</v>
          </cell>
          <cell r="I4112">
            <v>858000</v>
          </cell>
          <cell r="J4112">
            <v>1080000</v>
          </cell>
          <cell r="K4112">
            <v>884615.38461538474</v>
          </cell>
        </row>
        <row r="4113">
          <cell r="C4113" t="str">
            <v>GACHTHAIBAO</v>
          </cell>
          <cell r="D4113" t="str">
            <v>TBBT-001</v>
          </cell>
          <cell r="H4113">
            <v>14999999.999999998</v>
          </cell>
          <cell r="I4113">
            <v>0</v>
          </cell>
          <cell r="J4113">
            <v>5000000</v>
          </cell>
        </row>
        <row r="4114">
          <cell r="C4114" t="str">
            <v>GACHTHAIBAO</v>
          </cell>
          <cell r="D4114" t="str">
            <v>TBBT-003</v>
          </cell>
          <cell r="H4114">
            <v>7538461.538461538</v>
          </cell>
          <cell r="I4114">
            <v>0</v>
          </cell>
          <cell r="J4114">
            <v>471153.84615384613</v>
          </cell>
        </row>
        <row r="4115">
          <cell r="C4115" t="str">
            <v>GACHTHAIBAO</v>
          </cell>
          <cell r="D4115" t="str">
            <v>TBBT-003</v>
          </cell>
          <cell r="H4115">
            <v>6000000</v>
          </cell>
          <cell r="I4115">
            <v>300000</v>
          </cell>
          <cell r="J4115">
            <v>500000</v>
          </cell>
        </row>
        <row r="4116">
          <cell r="C4116" t="str">
            <v>GACHTHAIBAO</v>
          </cell>
          <cell r="D4116" t="str">
            <v>TBBT-003</v>
          </cell>
          <cell r="H4116">
            <v>5000000</v>
          </cell>
          <cell r="I4116">
            <v>300000</v>
          </cell>
          <cell r="J4116">
            <v>1000000</v>
          </cell>
        </row>
        <row r="4117">
          <cell r="C4117" t="str">
            <v>GACHTHAIBAO</v>
          </cell>
          <cell r="D4117" t="str">
            <v>TBBT-002</v>
          </cell>
          <cell r="H4117">
            <v>5500000</v>
          </cell>
          <cell r="I4117">
            <v>300000</v>
          </cell>
          <cell r="J4117">
            <v>0</v>
          </cell>
        </row>
        <row r="4118">
          <cell r="C4118" t="str">
            <v>GACHTHAIBAO</v>
          </cell>
          <cell r="D4118" t="str">
            <v>TBBT-004</v>
          </cell>
          <cell r="H4118">
            <v>4500000</v>
          </cell>
          <cell r="J4118">
            <v>0</v>
          </cell>
          <cell r="K4118">
            <v>0</v>
          </cell>
          <cell r="L4118">
            <v>0</v>
          </cell>
        </row>
        <row r="4119">
          <cell r="C4119" t="str">
            <v>GACHTHAIBAO</v>
          </cell>
          <cell r="D4119" t="str">
            <v>TBBT-004</v>
          </cell>
          <cell r="H4119">
            <v>4350000</v>
          </cell>
          <cell r="J4119">
            <v>1000000</v>
          </cell>
          <cell r="K4119">
            <v>421875</v>
          </cell>
          <cell r="L4119">
            <v>0</v>
          </cell>
        </row>
        <row r="4120">
          <cell r="C4120" t="str">
            <v>GACHTHAIBAO</v>
          </cell>
          <cell r="D4120" t="str">
            <v>TBBT-004</v>
          </cell>
          <cell r="H4120">
            <v>4060000</v>
          </cell>
          <cell r="J4120">
            <v>0</v>
          </cell>
          <cell r="K4120">
            <v>393750</v>
          </cell>
          <cell r="L4120">
            <v>0</v>
          </cell>
        </row>
        <row r="4121">
          <cell r="C4121" t="str">
            <v>GACHTHAIBAO</v>
          </cell>
          <cell r="D4121" t="str">
            <v>TBBT-004</v>
          </cell>
          <cell r="H4121">
            <v>4500000</v>
          </cell>
          <cell r="J4121">
            <v>0</v>
          </cell>
          <cell r="K4121">
            <v>0</v>
          </cell>
          <cell r="L4121">
            <v>0</v>
          </cell>
        </row>
        <row r="4122">
          <cell r="C4122" t="str">
            <v>GACHTHAIBAO</v>
          </cell>
          <cell r="D4122" t="str">
            <v>TBBT-004</v>
          </cell>
          <cell r="H4122">
            <v>3375000</v>
          </cell>
          <cell r="J4122">
            <v>0</v>
          </cell>
          <cell r="K4122">
            <v>0</v>
          </cell>
          <cell r="L4122">
            <v>0</v>
          </cell>
        </row>
        <row r="4123">
          <cell r="C4123" t="str">
            <v>GACHTHAIBAO</v>
          </cell>
          <cell r="D4123" t="str">
            <v>TBBT-004</v>
          </cell>
          <cell r="H4123">
            <v>3625000</v>
          </cell>
          <cell r="J4123">
            <v>0</v>
          </cell>
          <cell r="K4123">
            <v>0</v>
          </cell>
          <cell r="L4123">
            <v>0</v>
          </cell>
        </row>
        <row r="4124">
          <cell r="C4124" t="str">
            <v>GACHTHAIBAO</v>
          </cell>
          <cell r="D4124" t="str">
            <v>TBBT-004</v>
          </cell>
          <cell r="H4124">
            <v>3577500</v>
          </cell>
          <cell r="J4124">
            <v>0</v>
          </cell>
          <cell r="K4124">
            <v>0</v>
          </cell>
          <cell r="L4124">
            <v>0</v>
          </cell>
        </row>
        <row r="4125">
          <cell r="C4125" t="str">
            <v>GACHTHAIBAO</v>
          </cell>
          <cell r="D4125" t="str">
            <v>TBBT-004</v>
          </cell>
          <cell r="H4125">
            <v>4350000</v>
          </cell>
          <cell r="J4125">
            <v>50000</v>
          </cell>
          <cell r="K4125">
            <v>196875</v>
          </cell>
          <cell r="L4125">
            <v>0</v>
          </cell>
        </row>
        <row r="4126">
          <cell r="C4126" t="str">
            <v>GACHTHAIBAO</v>
          </cell>
          <cell r="D4126" t="str">
            <v>TBBT-004</v>
          </cell>
          <cell r="H4126">
            <v>4640000</v>
          </cell>
          <cell r="J4126">
            <v>50000</v>
          </cell>
          <cell r="K4126">
            <v>450000</v>
          </cell>
          <cell r="L4126">
            <v>0</v>
          </cell>
        </row>
        <row r="4127">
          <cell r="C4127" t="str">
            <v>GACHTHAIBAO</v>
          </cell>
          <cell r="D4127" t="str">
            <v>TBBT-004</v>
          </cell>
          <cell r="H4127">
            <v>3915000</v>
          </cell>
          <cell r="J4127">
            <v>0</v>
          </cell>
          <cell r="K4127">
            <v>303750</v>
          </cell>
          <cell r="L4127">
            <v>0</v>
          </cell>
        </row>
        <row r="4128">
          <cell r="C4128" t="str">
            <v>GACHTHAIBAO</v>
          </cell>
          <cell r="D4128" t="str">
            <v>TBBT-018</v>
          </cell>
          <cell r="H4128">
            <v>2500000</v>
          </cell>
          <cell r="J4128">
            <v>1500000</v>
          </cell>
          <cell r="K4128">
            <v>0</v>
          </cell>
          <cell r="L4128">
            <v>50000</v>
          </cell>
        </row>
        <row r="4129">
          <cell r="C4129" t="str">
            <v>GACHTHAIBAO</v>
          </cell>
          <cell r="D4129" t="str">
            <v>TBBT-018</v>
          </cell>
          <cell r="H4129">
            <v>2500000</v>
          </cell>
          <cell r="J4129">
            <v>1000000</v>
          </cell>
          <cell r="K4129">
            <v>0</v>
          </cell>
          <cell r="L4129">
            <v>50000</v>
          </cell>
        </row>
        <row r="4130">
          <cell r="C4130" t="str">
            <v>GACHTHAIBAO</v>
          </cell>
          <cell r="D4130" t="str">
            <v>TBBT-018</v>
          </cell>
          <cell r="H4130">
            <v>2500000</v>
          </cell>
          <cell r="J4130">
            <v>1500000</v>
          </cell>
          <cell r="K4130">
            <v>0</v>
          </cell>
          <cell r="L4130">
            <v>50000</v>
          </cell>
        </row>
        <row r="4131">
          <cell r="C4131" t="str">
            <v>GACHTHAIBAO</v>
          </cell>
          <cell r="D4131" t="str">
            <v>TBBT-018</v>
          </cell>
          <cell r="H4131">
            <v>2500000</v>
          </cell>
          <cell r="J4131">
            <v>1000000</v>
          </cell>
          <cell r="K4131">
            <v>0</v>
          </cell>
          <cell r="L4131">
            <v>50000</v>
          </cell>
        </row>
        <row r="4132">
          <cell r="C4132" t="str">
            <v>GACHTHAIBAO</v>
          </cell>
          <cell r="D4132" t="str">
            <v>TBBT-018</v>
          </cell>
          <cell r="H4132">
            <v>2500000</v>
          </cell>
          <cell r="J4132">
            <v>1000000</v>
          </cell>
          <cell r="K4132">
            <v>0</v>
          </cell>
          <cell r="L4132">
            <v>50000</v>
          </cell>
        </row>
        <row r="4133">
          <cell r="C4133" t="str">
            <v>GACHTHAIBAO</v>
          </cell>
          <cell r="D4133" t="str">
            <v>TBBT-018</v>
          </cell>
          <cell r="H4133">
            <v>2500000</v>
          </cell>
          <cell r="J4133">
            <v>1000000</v>
          </cell>
          <cell r="K4133">
            <v>0</v>
          </cell>
          <cell r="L4133">
            <v>50000</v>
          </cell>
        </row>
        <row r="4134">
          <cell r="C4134" t="str">
            <v>GACHTHAIBAO</v>
          </cell>
          <cell r="D4134" t="str">
            <v>TBBT-005</v>
          </cell>
          <cell r="H4134">
            <v>4350000</v>
          </cell>
          <cell r="J4134">
            <v>700000</v>
          </cell>
          <cell r="K4134">
            <v>0</v>
          </cell>
          <cell r="L4134">
            <v>150000</v>
          </cell>
        </row>
        <row r="4135">
          <cell r="C4135" t="str">
            <v>GACHTHAIBAO</v>
          </cell>
          <cell r="D4135" t="str">
            <v>TBBT-005</v>
          </cell>
          <cell r="H4135">
            <v>4350000</v>
          </cell>
          <cell r="J4135">
            <v>700000</v>
          </cell>
          <cell r="K4135">
            <v>0</v>
          </cell>
          <cell r="L4135">
            <v>0</v>
          </cell>
        </row>
        <row r="4136">
          <cell r="C4136" t="str">
            <v>GACHTHAIBAO</v>
          </cell>
          <cell r="D4136" t="str">
            <v>TBBT-005</v>
          </cell>
          <cell r="H4136">
            <v>2018500</v>
          </cell>
          <cell r="J4136">
            <v>0</v>
          </cell>
          <cell r="K4136">
            <v>0</v>
          </cell>
          <cell r="L4136">
            <v>544000</v>
          </cell>
        </row>
        <row r="4137">
          <cell r="C4137" t="str">
            <v>GACHTHAIBAO</v>
          </cell>
          <cell r="D4137" t="str">
            <v>TBBT-005</v>
          </cell>
          <cell r="H4137">
            <v>4930000</v>
          </cell>
          <cell r="J4137">
            <v>870000</v>
          </cell>
          <cell r="K4137">
            <v>0</v>
          </cell>
          <cell r="L4137">
            <v>200000</v>
          </cell>
        </row>
        <row r="4138">
          <cell r="C4138" t="str">
            <v>GACHTHAIBAO</v>
          </cell>
          <cell r="D4138" t="str">
            <v>TBBT-005</v>
          </cell>
          <cell r="H4138">
            <v>4930000</v>
          </cell>
          <cell r="J4138">
            <v>870000</v>
          </cell>
          <cell r="K4138">
            <v>0</v>
          </cell>
          <cell r="L4138">
            <v>530000</v>
          </cell>
        </row>
        <row r="4139">
          <cell r="C4139" t="str">
            <v>GACHTHAIBAO</v>
          </cell>
          <cell r="D4139" t="str">
            <v>TBBT-005</v>
          </cell>
          <cell r="H4139">
            <v>743000</v>
          </cell>
          <cell r="J4139">
            <v>0</v>
          </cell>
          <cell r="K4139">
            <v>0</v>
          </cell>
          <cell r="L4139">
            <v>0</v>
          </cell>
        </row>
        <row r="4140">
          <cell r="C4140" t="str">
            <v>GACHTHAIBAO</v>
          </cell>
          <cell r="D4140" t="str">
            <v>TBBT-005</v>
          </cell>
          <cell r="H4140">
            <v>4200000</v>
          </cell>
          <cell r="J4140">
            <v>0</v>
          </cell>
          <cell r="K4140">
            <v>0</v>
          </cell>
          <cell r="L4140">
            <v>90000</v>
          </cell>
        </row>
        <row r="4141">
          <cell r="C4141" t="str">
            <v>GACHTHAIBAO</v>
          </cell>
          <cell r="D4141" t="str">
            <v>TBBT-005</v>
          </cell>
          <cell r="H4141">
            <v>2659000</v>
          </cell>
          <cell r="J4141">
            <v>0</v>
          </cell>
          <cell r="K4141">
            <v>0</v>
          </cell>
          <cell r="L4141">
            <v>0</v>
          </cell>
        </row>
        <row r="4142">
          <cell r="C4142" t="str">
            <v>GACHTHAIBAO</v>
          </cell>
          <cell r="D4142" t="str">
            <v>TBBT-005</v>
          </cell>
          <cell r="H4142">
            <v>2945000</v>
          </cell>
          <cell r="J4142">
            <v>0</v>
          </cell>
          <cell r="K4142">
            <v>0</v>
          </cell>
          <cell r="L4142">
            <v>0</v>
          </cell>
        </row>
        <row r="4143">
          <cell r="C4143" t="str">
            <v>GACHTHAIBAO</v>
          </cell>
          <cell r="D4143" t="str">
            <v>TBBT-005</v>
          </cell>
          <cell r="H4143">
            <v>3924800</v>
          </cell>
          <cell r="J4143">
            <v>0</v>
          </cell>
          <cell r="K4143">
            <v>0</v>
          </cell>
          <cell r="L4143">
            <v>0</v>
          </cell>
        </row>
        <row r="4144">
          <cell r="C4144" t="str">
            <v>GACHTHAIBAO</v>
          </cell>
          <cell r="D4144" t="str">
            <v>TBBT-005</v>
          </cell>
          <cell r="H4144">
            <v>3343000</v>
          </cell>
          <cell r="J4144">
            <v>0</v>
          </cell>
          <cell r="K4144">
            <v>0</v>
          </cell>
          <cell r="L4144">
            <v>0</v>
          </cell>
        </row>
        <row r="4145">
          <cell r="C4145" t="str">
            <v>GACHTHAIBAO</v>
          </cell>
          <cell r="D4145" t="str">
            <v>TBBT-005</v>
          </cell>
          <cell r="H4145">
            <v>2967000</v>
          </cell>
          <cell r="J4145">
            <v>0</v>
          </cell>
          <cell r="K4145">
            <v>0</v>
          </cell>
          <cell r="L4145">
            <v>0</v>
          </cell>
        </row>
        <row r="4146">
          <cell r="C4146" t="str">
            <v>GACHTHAIBAO</v>
          </cell>
          <cell r="D4146" t="str">
            <v>TBBT-005</v>
          </cell>
          <cell r="H4146">
            <v>2909000</v>
          </cell>
          <cell r="J4146">
            <v>0</v>
          </cell>
          <cell r="K4146">
            <v>0</v>
          </cell>
          <cell r="L4146">
            <v>0</v>
          </cell>
        </row>
        <row r="4147">
          <cell r="C4147" t="str">
            <v>GACHTHAIBAO</v>
          </cell>
          <cell r="D4147" t="str">
            <v>TBBT-005</v>
          </cell>
          <cell r="H4147">
            <v>3333000</v>
          </cell>
          <cell r="J4147">
            <v>0</v>
          </cell>
          <cell r="K4147">
            <v>0</v>
          </cell>
          <cell r="L4147">
            <v>0</v>
          </cell>
        </row>
        <row r="4148">
          <cell r="C4148" t="str">
            <v>GACHTHAIBAO</v>
          </cell>
          <cell r="D4148" t="str">
            <v>TBBT-005</v>
          </cell>
          <cell r="H4148">
            <v>3155900</v>
          </cell>
          <cell r="J4148">
            <v>0</v>
          </cell>
          <cell r="K4148">
            <v>0</v>
          </cell>
          <cell r="L4148">
            <v>0</v>
          </cell>
        </row>
        <row r="4149">
          <cell r="C4149" t="str">
            <v>GACHTHAIBAO</v>
          </cell>
          <cell r="D4149" t="str">
            <v>TBBT-005</v>
          </cell>
          <cell r="H4149">
            <v>3042000</v>
          </cell>
          <cell r="J4149">
            <v>0</v>
          </cell>
          <cell r="K4149">
            <v>0</v>
          </cell>
          <cell r="L4149">
            <v>0</v>
          </cell>
        </row>
        <row r="4150">
          <cell r="C4150" t="str">
            <v>GACHTHAIBAO</v>
          </cell>
          <cell r="D4150" t="str">
            <v>TBBT-005</v>
          </cell>
          <cell r="H4150">
            <v>2702000</v>
          </cell>
          <cell r="J4150">
            <v>0</v>
          </cell>
          <cell r="K4150">
            <v>0</v>
          </cell>
          <cell r="L4150">
            <v>0</v>
          </cell>
        </row>
        <row r="4151">
          <cell r="C4151" t="str">
            <v>GACHTHAIBAO</v>
          </cell>
          <cell r="D4151" t="str">
            <v>TBBT-005</v>
          </cell>
          <cell r="H4151">
            <v>3141600</v>
          </cell>
          <cell r="J4151">
            <v>0</v>
          </cell>
          <cell r="K4151">
            <v>0</v>
          </cell>
          <cell r="L4151">
            <v>0</v>
          </cell>
        </row>
        <row r="4152">
          <cell r="C4152" t="str">
            <v>GACHTHAIBAO</v>
          </cell>
          <cell r="D4152" t="str">
            <v>TBBT-005</v>
          </cell>
          <cell r="H4152">
            <v>2973000</v>
          </cell>
          <cell r="J4152">
            <v>0</v>
          </cell>
          <cell r="K4152">
            <v>0</v>
          </cell>
          <cell r="L4152">
            <v>0</v>
          </cell>
        </row>
        <row r="4153">
          <cell r="C4153" t="str">
            <v>GACHTHAIBAO</v>
          </cell>
          <cell r="D4153" t="str">
            <v>TBBT-005</v>
          </cell>
          <cell r="H4153">
            <v>2458500</v>
          </cell>
          <cell r="J4153">
            <v>0</v>
          </cell>
          <cell r="K4153">
            <v>0</v>
          </cell>
          <cell r="L4153">
            <v>0</v>
          </cell>
        </row>
        <row r="4154">
          <cell r="C4154" t="str">
            <v>GACHTHAIBAO</v>
          </cell>
          <cell r="D4154" t="str">
            <v>TBBT-005</v>
          </cell>
          <cell r="H4154">
            <v>2417800</v>
          </cell>
          <cell r="J4154">
            <v>0</v>
          </cell>
          <cell r="K4154">
            <v>0</v>
          </cell>
          <cell r="L4154">
            <v>0</v>
          </cell>
        </row>
        <row r="4155">
          <cell r="C4155" t="str">
            <v>GACHTHAIBAO</v>
          </cell>
          <cell r="D4155" t="str">
            <v>TBBT-005</v>
          </cell>
          <cell r="H4155">
            <v>2776000.0000000005</v>
          </cell>
          <cell r="J4155">
            <v>0</v>
          </cell>
          <cell r="K4155">
            <v>0</v>
          </cell>
          <cell r="L4155">
            <v>0</v>
          </cell>
        </row>
        <row r="4156">
          <cell r="C4156" t="str">
            <v>GACHTHAIBAO</v>
          </cell>
          <cell r="D4156" t="str">
            <v>TBBT-005</v>
          </cell>
          <cell r="H4156">
            <v>3021700</v>
          </cell>
          <cell r="J4156">
            <v>0</v>
          </cell>
          <cell r="K4156">
            <v>0</v>
          </cell>
          <cell r="L4156">
            <v>0</v>
          </cell>
        </row>
        <row r="4157">
          <cell r="C4157" t="str">
            <v>GACHTHAIBAO</v>
          </cell>
          <cell r="D4157" t="str">
            <v>TBBT-005</v>
          </cell>
          <cell r="H4157">
            <v>3558500</v>
          </cell>
          <cell r="J4157">
            <v>0</v>
          </cell>
          <cell r="K4157">
            <v>0</v>
          </cell>
          <cell r="L4157">
            <v>0</v>
          </cell>
        </row>
        <row r="4158">
          <cell r="C4158" t="str">
            <v>GACHTHAIBAO</v>
          </cell>
          <cell r="D4158" t="str">
            <v>TBBT-005</v>
          </cell>
          <cell r="H4158">
            <v>2892000</v>
          </cell>
          <cell r="J4158">
            <v>0</v>
          </cell>
          <cell r="K4158">
            <v>0</v>
          </cell>
          <cell r="L4158">
            <v>0</v>
          </cell>
        </row>
        <row r="4159">
          <cell r="C4159" t="str">
            <v>GACHTHAIBAO</v>
          </cell>
          <cell r="D4159" t="str">
            <v>TBBT-005</v>
          </cell>
          <cell r="H4159">
            <v>2837000.0000000005</v>
          </cell>
          <cell r="J4159">
            <v>0</v>
          </cell>
          <cell r="K4159">
            <v>0</v>
          </cell>
          <cell r="L4159">
            <v>0</v>
          </cell>
        </row>
        <row r="4160">
          <cell r="C4160" t="str">
            <v>GACHTHAIBAO</v>
          </cell>
          <cell r="D4160" t="str">
            <v>TBBT-005</v>
          </cell>
          <cell r="H4160">
            <v>3037100</v>
          </cell>
          <cell r="J4160">
            <v>0</v>
          </cell>
          <cell r="K4160">
            <v>0</v>
          </cell>
          <cell r="L4160">
            <v>0</v>
          </cell>
        </row>
        <row r="4161">
          <cell r="C4161" t="str">
            <v>GACHTHAIBAO</v>
          </cell>
          <cell r="D4161" t="str">
            <v>TBBT-005</v>
          </cell>
          <cell r="H4161">
            <v>3528000</v>
          </cell>
          <cell r="J4161">
            <v>500000</v>
          </cell>
          <cell r="K4161">
            <v>0</v>
          </cell>
          <cell r="L4161">
            <v>0</v>
          </cell>
        </row>
        <row r="4162">
          <cell r="C4162" t="str">
            <v>GACHTHAIBAO</v>
          </cell>
          <cell r="D4162" t="str">
            <v>TBBT-005</v>
          </cell>
          <cell r="H4162">
            <v>124300.00000000001</v>
          </cell>
          <cell r="J4162">
            <v>0</v>
          </cell>
          <cell r="K4162">
            <v>0</v>
          </cell>
          <cell r="L4162">
            <v>0</v>
          </cell>
        </row>
        <row r="4163">
          <cell r="C4163" t="str">
            <v>GACHTHAIBAO</v>
          </cell>
          <cell r="D4163" t="str">
            <v>TBBT-005</v>
          </cell>
          <cell r="H4163">
            <v>3561000</v>
          </cell>
          <cell r="J4163">
            <v>1200000</v>
          </cell>
          <cell r="K4163">
            <v>0</v>
          </cell>
          <cell r="L4163">
            <v>3273000</v>
          </cell>
        </row>
        <row r="4164">
          <cell r="C4164" t="str">
            <v>GACHTHAIBAO</v>
          </cell>
          <cell r="D4164" t="str">
            <v>TBBT-005</v>
          </cell>
          <cell r="H4164">
            <v>4350000</v>
          </cell>
          <cell r="J4164">
            <v>200000</v>
          </cell>
          <cell r="K4164">
            <v>0</v>
          </cell>
          <cell r="L4164">
            <v>60000</v>
          </cell>
        </row>
        <row r="4165">
          <cell r="C4165" t="str">
            <v>GACHTHAIBAO</v>
          </cell>
          <cell r="D4165" t="str">
            <v>TBBT-005</v>
          </cell>
          <cell r="H4165">
            <v>3150400</v>
          </cell>
          <cell r="J4165">
            <v>0</v>
          </cell>
          <cell r="K4165">
            <v>0</v>
          </cell>
          <cell r="L4165">
            <v>0</v>
          </cell>
        </row>
        <row r="4166">
          <cell r="C4166" t="str">
            <v>GACHTHAIBAO</v>
          </cell>
          <cell r="D4166" t="str">
            <v>TBBT-005</v>
          </cell>
          <cell r="H4166">
            <v>3453999.9999999995</v>
          </cell>
          <cell r="J4166">
            <v>200000</v>
          </cell>
          <cell r="K4166">
            <v>0</v>
          </cell>
          <cell r="L4166">
            <v>480000</v>
          </cell>
        </row>
        <row r="4167">
          <cell r="C4167" t="str">
            <v>GACHTHAIBAO</v>
          </cell>
          <cell r="D4167" t="str">
            <v>TBBT-005</v>
          </cell>
          <cell r="H4167">
            <v>2489000</v>
          </cell>
          <cell r="J4167">
            <v>0</v>
          </cell>
          <cell r="K4167">
            <v>0</v>
          </cell>
          <cell r="L4167">
            <v>0</v>
          </cell>
        </row>
        <row r="4168">
          <cell r="C4168" t="str">
            <v>GACHTHAIBAO</v>
          </cell>
          <cell r="D4168" t="str">
            <v>TBBT-005</v>
          </cell>
          <cell r="H4168">
            <v>3610200</v>
          </cell>
          <cell r="J4168">
            <v>0</v>
          </cell>
          <cell r="K4168">
            <v>0</v>
          </cell>
          <cell r="L4168">
            <v>0</v>
          </cell>
        </row>
        <row r="4169">
          <cell r="C4169" t="str">
            <v>GACHTHAIBAO</v>
          </cell>
          <cell r="D4169" t="str">
            <v>TBBT-005</v>
          </cell>
          <cell r="H4169">
            <v>3606899.9999999995</v>
          </cell>
          <cell r="J4169">
            <v>0</v>
          </cell>
          <cell r="K4169">
            <v>0</v>
          </cell>
          <cell r="L4169">
            <v>0</v>
          </cell>
        </row>
        <row r="4170">
          <cell r="C4170" t="str">
            <v>GACHTHAIBAO</v>
          </cell>
          <cell r="D4170" t="str">
            <v>TBBT-005</v>
          </cell>
          <cell r="H4170">
            <v>3502400</v>
          </cell>
          <cell r="J4170">
            <v>0</v>
          </cell>
          <cell r="K4170">
            <v>0</v>
          </cell>
          <cell r="L4170">
            <v>311000</v>
          </cell>
        </row>
        <row r="4171">
          <cell r="C4171" t="str">
            <v>GACHTHAIBAO</v>
          </cell>
          <cell r="D4171" t="str">
            <v>TBBT-005</v>
          </cell>
          <cell r="H4171">
            <v>3453999.9999999995</v>
          </cell>
          <cell r="J4171">
            <v>200000</v>
          </cell>
          <cell r="K4171">
            <v>0</v>
          </cell>
          <cell r="L4171">
            <v>80000</v>
          </cell>
        </row>
        <row r="4172">
          <cell r="C4172" t="str">
            <v>GACHTHAIBAO</v>
          </cell>
          <cell r="D4172" t="str">
            <v>TBBT-005</v>
          </cell>
          <cell r="H4172">
            <v>2292400</v>
          </cell>
          <cell r="J4172">
            <v>0</v>
          </cell>
          <cell r="K4172">
            <v>0</v>
          </cell>
          <cell r="L4172">
            <v>0</v>
          </cell>
        </row>
        <row r="4173">
          <cell r="C4173" t="str">
            <v>GACHTHAIBAO</v>
          </cell>
          <cell r="D4173" t="str">
            <v>TBBT-005</v>
          </cell>
          <cell r="H4173">
            <v>3475000</v>
          </cell>
          <cell r="J4173">
            <v>0</v>
          </cell>
          <cell r="K4173">
            <v>0</v>
          </cell>
          <cell r="L4173">
            <v>0</v>
          </cell>
        </row>
        <row r="4174">
          <cell r="C4174" t="str">
            <v>GACHTHAIBAO</v>
          </cell>
          <cell r="D4174" t="str">
            <v>TBBT-005</v>
          </cell>
          <cell r="H4174">
            <v>2773000</v>
          </cell>
          <cell r="J4174">
            <v>0</v>
          </cell>
          <cell r="K4174">
            <v>0</v>
          </cell>
          <cell r="L4174">
            <v>0</v>
          </cell>
        </row>
        <row r="4175">
          <cell r="C4175" t="str">
            <v>GACHTHAIBAO</v>
          </cell>
          <cell r="D4175" t="str">
            <v>TBBT-005</v>
          </cell>
          <cell r="H4175">
            <v>903999.99999999988</v>
          </cell>
          <cell r="J4175">
            <v>200000</v>
          </cell>
          <cell r="K4175">
            <v>0</v>
          </cell>
          <cell r="L4175">
            <v>0</v>
          </cell>
        </row>
        <row r="4176">
          <cell r="C4176" t="str">
            <v>GACHTHAIBAO</v>
          </cell>
          <cell r="D4176" t="str">
            <v>TBBT-005</v>
          </cell>
          <cell r="H4176">
            <v>2469000</v>
          </cell>
          <cell r="J4176">
            <v>0</v>
          </cell>
          <cell r="K4176">
            <v>0</v>
          </cell>
          <cell r="L4176">
            <v>0</v>
          </cell>
        </row>
        <row r="4177">
          <cell r="C4177" t="str">
            <v>GACHTHAIBAO</v>
          </cell>
          <cell r="D4177" t="str">
            <v>TBBT-005</v>
          </cell>
          <cell r="H4177">
            <v>3414000</v>
          </cell>
          <cell r="J4177">
            <v>0</v>
          </cell>
          <cell r="K4177">
            <v>0</v>
          </cell>
          <cell r="L4177">
            <v>0</v>
          </cell>
        </row>
        <row r="4178">
          <cell r="C4178" t="str">
            <v>GACHTHAIBAO</v>
          </cell>
          <cell r="D4178" t="str">
            <v>TBBT-005</v>
          </cell>
          <cell r="H4178">
            <v>3394000</v>
          </cell>
          <cell r="J4178">
            <v>200000</v>
          </cell>
          <cell r="K4178">
            <v>0</v>
          </cell>
          <cell r="L4178">
            <v>0</v>
          </cell>
        </row>
        <row r="4179">
          <cell r="C4179" t="str">
            <v>GACHTHAIBAO</v>
          </cell>
          <cell r="D4179" t="str">
            <v>TBBT-005</v>
          </cell>
          <cell r="H4179">
            <v>2940000</v>
          </cell>
          <cell r="J4179">
            <v>0</v>
          </cell>
          <cell r="K4179">
            <v>0</v>
          </cell>
          <cell r="L4179">
            <v>0</v>
          </cell>
        </row>
        <row r="4180">
          <cell r="C4180" t="str">
            <v>GACHTHAIBAO</v>
          </cell>
          <cell r="D4180" t="str">
            <v>TBBT-005</v>
          </cell>
          <cell r="H4180">
            <v>2613000</v>
          </cell>
          <cell r="J4180">
            <v>500000</v>
          </cell>
          <cell r="K4180">
            <v>0</v>
          </cell>
          <cell r="L4180">
            <v>0</v>
          </cell>
        </row>
        <row r="4181">
          <cell r="C4181" t="str">
            <v>GACHTHAIBAO</v>
          </cell>
          <cell r="D4181" t="str">
            <v>TBBT-005</v>
          </cell>
          <cell r="H4181">
            <v>3453999.9999999995</v>
          </cell>
          <cell r="J4181">
            <v>200000</v>
          </cell>
          <cell r="K4181">
            <v>0</v>
          </cell>
          <cell r="L4181">
            <v>0</v>
          </cell>
        </row>
        <row r="4182">
          <cell r="C4182" t="str">
            <v>GACHTHAIBAO</v>
          </cell>
          <cell r="D4182" t="str">
            <v>TBBT-005</v>
          </cell>
          <cell r="H4182">
            <v>3977599.9999999995</v>
          </cell>
          <cell r="J4182">
            <v>200000</v>
          </cell>
          <cell r="K4182">
            <v>0</v>
          </cell>
          <cell r="L4182">
            <v>0</v>
          </cell>
        </row>
        <row r="4183">
          <cell r="C4183" t="str">
            <v>GACHTHAIBAO</v>
          </cell>
          <cell r="D4183" t="str">
            <v>TBBT-005</v>
          </cell>
          <cell r="H4183">
            <v>2675200</v>
          </cell>
          <cell r="J4183">
            <v>0</v>
          </cell>
          <cell r="K4183">
            <v>0</v>
          </cell>
          <cell r="L4183">
            <v>0</v>
          </cell>
        </row>
        <row r="4184">
          <cell r="C4184" t="str">
            <v>GACHTHAIBAO</v>
          </cell>
          <cell r="D4184" t="str">
            <v>TBBT-005</v>
          </cell>
          <cell r="H4184">
            <v>3060000</v>
          </cell>
          <cell r="J4184">
            <v>0</v>
          </cell>
          <cell r="K4184">
            <v>0</v>
          </cell>
          <cell r="L4184">
            <v>0</v>
          </cell>
        </row>
        <row r="4185">
          <cell r="C4185" t="str">
            <v>GACHTHAIBAO</v>
          </cell>
          <cell r="D4185" t="str">
            <v>TBBT-005</v>
          </cell>
          <cell r="H4185">
            <v>3026000</v>
          </cell>
          <cell r="J4185">
            <v>0</v>
          </cell>
          <cell r="K4185">
            <v>0</v>
          </cell>
          <cell r="L4185">
            <v>0</v>
          </cell>
        </row>
        <row r="4186">
          <cell r="C4186" t="str">
            <v>GACHTHAIBAO</v>
          </cell>
          <cell r="D4186" t="str">
            <v>TBBT-007</v>
          </cell>
          <cell r="H4186">
            <v>4460000</v>
          </cell>
          <cell r="J4186">
            <v>1200000</v>
          </cell>
          <cell r="K4186">
            <v>0</v>
          </cell>
          <cell r="L4186">
            <v>50000</v>
          </cell>
        </row>
        <row r="4187">
          <cell r="C4187" t="str">
            <v>GACHTHAIBAO</v>
          </cell>
          <cell r="D4187" t="str">
            <v>TBBT-007</v>
          </cell>
          <cell r="H4187">
            <v>4426000</v>
          </cell>
          <cell r="J4187">
            <v>200000</v>
          </cell>
          <cell r="K4187">
            <v>0</v>
          </cell>
          <cell r="L4187">
            <v>50000</v>
          </cell>
        </row>
        <row r="4188">
          <cell r="C4188" t="str">
            <v>GACHTHAIBAO</v>
          </cell>
          <cell r="D4188" t="str">
            <v>TBBT-007</v>
          </cell>
          <cell r="H4188">
            <v>4460000</v>
          </cell>
          <cell r="J4188">
            <v>200000</v>
          </cell>
          <cell r="K4188">
            <v>0</v>
          </cell>
          <cell r="L4188">
            <v>50000</v>
          </cell>
        </row>
        <row r="4189">
          <cell r="C4189" t="str">
            <v>GACHTHAIBAO</v>
          </cell>
          <cell r="D4189" t="str">
            <v>TBBT-007</v>
          </cell>
          <cell r="H4189">
            <v>4049000.0000000005</v>
          </cell>
          <cell r="J4189">
            <v>0</v>
          </cell>
          <cell r="K4189">
            <v>0</v>
          </cell>
          <cell r="L4189">
            <v>50000</v>
          </cell>
        </row>
        <row r="4190">
          <cell r="C4190" t="str">
            <v>GACHTHAIBAO</v>
          </cell>
          <cell r="D4190" t="str">
            <v>TBBT-007</v>
          </cell>
          <cell r="H4190">
            <v>4271000</v>
          </cell>
          <cell r="J4190">
            <v>0</v>
          </cell>
          <cell r="K4190">
            <v>0</v>
          </cell>
          <cell r="L4190">
            <v>50000</v>
          </cell>
        </row>
        <row r="4191">
          <cell r="C4191" t="str">
            <v>GACHTHAIBAO</v>
          </cell>
          <cell r="D4191" t="str">
            <v>TBBT-007</v>
          </cell>
          <cell r="H4191">
            <v>3002143</v>
          </cell>
          <cell r="J4191">
            <v>0</v>
          </cell>
          <cell r="K4191">
            <v>0</v>
          </cell>
          <cell r="L4191">
            <v>0</v>
          </cell>
        </row>
        <row r="4192">
          <cell r="C4192" t="str">
            <v>GACHTHAIBAO</v>
          </cell>
          <cell r="D4192" t="str">
            <v>TBBT-007</v>
          </cell>
          <cell r="H4192">
            <v>4276000</v>
          </cell>
          <cell r="J4192">
            <v>0</v>
          </cell>
          <cell r="K4192">
            <v>0</v>
          </cell>
          <cell r="L4192">
            <v>50000</v>
          </cell>
        </row>
        <row r="4193">
          <cell r="C4193" t="str">
            <v>GACHTHAIBAO</v>
          </cell>
          <cell r="D4193" t="str">
            <v>TBBT-007</v>
          </cell>
          <cell r="H4193">
            <v>3855000.0000000005</v>
          </cell>
          <cell r="J4193">
            <v>0</v>
          </cell>
          <cell r="K4193">
            <v>0</v>
          </cell>
          <cell r="L4193">
            <v>50000</v>
          </cell>
        </row>
        <row r="4194">
          <cell r="C4194" t="str">
            <v>GACHTHAIBAO</v>
          </cell>
          <cell r="D4194" t="str">
            <v>TBBT-007</v>
          </cell>
          <cell r="H4194">
            <v>3865000</v>
          </cell>
          <cell r="J4194">
            <v>0</v>
          </cell>
          <cell r="K4194">
            <v>0</v>
          </cell>
          <cell r="L4194">
            <v>0</v>
          </cell>
        </row>
        <row r="4195">
          <cell r="C4195" t="str">
            <v>GACHTHAIBAO</v>
          </cell>
          <cell r="D4195" t="str">
            <v>TBBT-007</v>
          </cell>
          <cell r="H4195">
            <v>4278000</v>
          </cell>
          <cell r="J4195">
            <v>0</v>
          </cell>
          <cell r="K4195">
            <v>0</v>
          </cell>
          <cell r="L4195">
            <v>50000</v>
          </cell>
        </row>
        <row r="4196">
          <cell r="C4196" t="str">
            <v>GACHTHAIBAO</v>
          </cell>
          <cell r="D4196" t="str">
            <v>TBBT-007</v>
          </cell>
          <cell r="H4196">
            <v>3923000</v>
          </cell>
          <cell r="J4196">
            <v>0</v>
          </cell>
          <cell r="K4196">
            <v>0</v>
          </cell>
          <cell r="L4196">
            <v>50000</v>
          </cell>
        </row>
        <row r="4197">
          <cell r="C4197" t="str">
            <v>GACHTHAIBAO</v>
          </cell>
          <cell r="D4197" t="str">
            <v>TBBT-007</v>
          </cell>
          <cell r="H4197">
            <v>3679000</v>
          </cell>
          <cell r="J4197">
            <v>0</v>
          </cell>
          <cell r="K4197">
            <v>0</v>
          </cell>
          <cell r="L4197">
            <v>50000</v>
          </cell>
        </row>
        <row r="4198">
          <cell r="C4198" t="str">
            <v>GACHTHAIBAO</v>
          </cell>
          <cell r="D4198" t="str">
            <v>TBBT-007</v>
          </cell>
          <cell r="H4198">
            <v>2447000</v>
          </cell>
          <cell r="J4198">
            <v>0</v>
          </cell>
          <cell r="K4198">
            <v>0</v>
          </cell>
          <cell r="L4198">
            <v>0</v>
          </cell>
        </row>
        <row r="4199">
          <cell r="C4199" t="str">
            <v>GACHTHAIBAO</v>
          </cell>
          <cell r="D4199" t="str">
            <v>TBBT-007</v>
          </cell>
          <cell r="H4199">
            <v>4426000</v>
          </cell>
          <cell r="J4199">
            <v>200000</v>
          </cell>
          <cell r="K4199">
            <v>0</v>
          </cell>
          <cell r="L4199">
            <v>50000</v>
          </cell>
        </row>
        <row r="4200">
          <cell r="C4200" t="str">
            <v>GACHTHAIBAO</v>
          </cell>
          <cell r="D4200" t="str">
            <v>TBBT-008</v>
          </cell>
          <cell r="H4200">
            <v>3245000</v>
          </cell>
          <cell r="J4200">
            <v>0</v>
          </cell>
          <cell r="K4200">
            <v>0</v>
          </cell>
          <cell r="L4200">
            <v>50000</v>
          </cell>
        </row>
        <row r="4201">
          <cell r="C4201" t="str">
            <v>GACHTHAIBAO</v>
          </cell>
          <cell r="D4201" t="str">
            <v>TBBT-008</v>
          </cell>
          <cell r="H4201">
            <v>1980000</v>
          </cell>
          <cell r="J4201">
            <v>0</v>
          </cell>
          <cell r="K4201">
            <v>0</v>
          </cell>
          <cell r="L4201">
            <v>1166000</v>
          </cell>
        </row>
        <row r="4202">
          <cell r="C4202" t="str">
            <v>GACHTHAIBAO</v>
          </cell>
          <cell r="D4202" t="str">
            <v>TBBT-008</v>
          </cell>
          <cell r="H4202">
            <v>3300000</v>
          </cell>
          <cell r="J4202">
            <v>200000</v>
          </cell>
          <cell r="K4202">
            <v>61875</v>
          </cell>
          <cell r="L4202">
            <v>50000</v>
          </cell>
        </row>
        <row r="4203">
          <cell r="C4203" t="str">
            <v>GACHTHAIBAO</v>
          </cell>
          <cell r="D4203" t="str">
            <v>TBBT-008</v>
          </cell>
          <cell r="H4203">
            <v>3080000</v>
          </cell>
          <cell r="J4203">
            <v>0</v>
          </cell>
          <cell r="K4203">
            <v>0</v>
          </cell>
          <cell r="L4203">
            <v>50000</v>
          </cell>
        </row>
        <row r="4204">
          <cell r="C4204" t="str">
            <v>GACHTHAIBAO</v>
          </cell>
          <cell r="D4204" t="str">
            <v>TBBT-008</v>
          </cell>
          <cell r="H4204">
            <v>2860000</v>
          </cell>
          <cell r="J4204">
            <v>0</v>
          </cell>
          <cell r="K4204">
            <v>0</v>
          </cell>
          <cell r="L4204">
            <v>50000</v>
          </cell>
        </row>
        <row r="4205">
          <cell r="C4205" t="str">
            <v>GACHTHAIBAO</v>
          </cell>
          <cell r="D4205" t="str">
            <v>TBBT-008</v>
          </cell>
          <cell r="H4205">
            <v>3025000</v>
          </cell>
          <cell r="J4205">
            <v>0</v>
          </cell>
          <cell r="K4205">
            <v>0</v>
          </cell>
          <cell r="L4205">
            <v>50000</v>
          </cell>
        </row>
        <row r="4206">
          <cell r="C4206" t="str">
            <v>GACHTHAIBAO</v>
          </cell>
          <cell r="D4206" t="str">
            <v>TBBT-008</v>
          </cell>
          <cell r="H4206">
            <v>3190000</v>
          </cell>
          <cell r="J4206">
            <v>0</v>
          </cell>
          <cell r="K4206">
            <v>0</v>
          </cell>
          <cell r="L4206">
            <v>50000</v>
          </cell>
        </row>
        <row r="4207">
          <cell r="C4207" t="str">
            <v>GACHTHAIBAO</v>
          </cell>
          <cell r="D4207" t="str">
            <v>TBBT-012</v>
          </cell>
          <cell r="H4207">
            <v>3900000</v>
          </cell>
          <cell r="J4207">
            <v>200000</v>
          </cell>
          <cell r="K4207">
            <v>877500</v>
          </cell>
          <cell r="L4207">
            <v>50000</v>
          </cell>
        </row>
        <row r="4208">
          <cell r="C4208" t="str">
            <v>GACHTHAIBAO</v>
          </cell>
          <cell r="D4208" t="str">
            <v>TBBT-012</v>
          </cell>
          <cell r="H4208">
            <v>3900000</v>
          </cell>
          <cell r="J4208">
            <v>200000</v>
          </cell>
          <cell r="K4208">
            <v>0</v>
          </cell>
          <cell r="L4208">
            <v>50000</v>
          </cell>
        </row>
        <row r="4209">
          <cell r="C4209" t="str">
            <v>GACHTHAIBAO</v>
          </cell>
          <cell r="D4209" t="str">
            <v>TBBT-009</v>
          </cell>
          <cell r="H4209">
            <v>4514000</v>
          </cell>
          <cell r="J4209">
            <v>1200000</v>
          </cell>
          <cell r="K4209">
            <v>0</v>
          </cell>
          <cell r="L4209">
            <v>50000</v>
          </cell>
        </row>
        <row r="4210">
          <cell r="C4210" t="str">
            <v>GACHTHAIBAO</v>
          </cell>
          <cell r="D4210" t="str">
            <v>TBBT-009</v>
          </cell>
          <cell r="H4210">
            <v>4595400</v>
          </cell>
          <cell r="J4210">
            <v>1200000</v>
          </cell>
          <cell r="K4210">
            <v>472500</v>
          </cell>
          <cell r="L4210">
            <v>50000</v>
          </cell>
        </row>
        <row r="4211">
          <cell r="C4211" t="str">
            <v>GACHTHAIBAO</v>
          </cell>
          <cell r="D4211" t="str">
            <v>TBBT-009</v>
          </cell>
          <cell r="H4211">
            <v>3965000.0000000005</v>
          </cell>
          <cell r="J4211">
            <v>400000</v>
          </cell>
          <cell r="K4211">
            <v>0</v>
          </cell>
          <cell r="L4211">
            <v>50000</v>
          </cell>
        </row>
        <row r="4212">
          <cell r="C4212" t="str">
            <v>GACHTHAIBAO</v>
          </cell>
          <cell r="D4212" t="str">
            <v>TBBT-009</v>
          </cell>
          <cell r="H4212">
            <v>4925000</v>
          </cell>
          <cell r="J4212">
            <v>0</v>
          </cell>
          <cell r="K4212">
            <v>0</v>
          </cell>
          <cell r="L4212">
            <v>50000</v>
          </cell>
        </row>
        <row r="4213">
          <cell r="C4213" t="str">
            <v>GACHTHAIBAO</v>
          </cell>
          <cell r="D4213" t="str">
            <v>TBBT-009</v>
          </cell>
          <cell r="H4213">
            <v>5107000</v>
          </cell>
          <cell r="J4213">
            <v>0</v>
          </cell>
          <cell r="K4213">
            <v>0</v>
          </cell>
          <cell r="L4213">
            <v>1746000</v>
          </cell>
        </row>
        <row r="4214">
          <cell r="C4214" t="str">
            <v>GACHTHAIBAO</v>
          </cell>
          <cell r="D4214" t="str">
            <v>TBBT-009</v>
          </cell>
          <cell r="H4214">
            <v>6306000</v>
          </cell>
          <cell r="J4214">
            <v>200000</v>
          </cell>
          <cell r="K4214">
            <v>0</v>
          </cell>
          <cell r="L4214">
            <v>50000</v>
          </cell>
        </row>
        <row r="4215">
          <cell r="C4215" t="str">
            <v>GACHTHAIBAO</v>
          </cell>
          <cell r="D4215" t="str">
            <v>TBBT-009</v>
          </cell>
          <cell r="H4215">
            <v>6154000</v>
          </cell>
          <cell r="J4215">
            <v>200000</v>
          </cell>
          <cell r="K4215">
            <v>0</v>
          </cell>
          <cell r="L4215">
            <v>2210000</v>
          </cell>
        </row>
        <row r="4216">
          <cell r="C4216" t="str">
            <v>GACHTHAIBAO</v>
          </cell>
          <cell r="D4216" t="str">
            <v>TBBT-009</v>
          </cell>
          <cell r="H4216">
            <v>6085000</v>
          </cell>
          <cell r="J4216">
            <v>200000</v>
          </cell>
          <cell r="K4216">
            <v>0</v>
          </cell>
          <cell r="L4216">
            <v>50000</v>
          </cell>
        </row>
        <row r="4217">
          <cell r="C4217" t="str">
            <v>GACHTHAIBAO</v>
          </cell>
          <cell r="D4217" t="str">
            <v>TBBT-009</v>
          </cell>
          <cell r="H4217">
            <v>6306000</v>
          </cell>
          <cell r="J4217">
            <v>200000</v>
          </cell>
          <cell r="K4217">
            <v>0</v>
          </cell>
          <cell r="L4217">
            <v>50000</v>
          </cell>
        </row>
        <row r="4218">
          <cell r="C4218" t="str">
            <v>GACHTHAIBAO</v>
          </cell>
          <cell r="D4218" t="str">
            <v>TBBT-009</v>
          </cell>
          <cell r="H4218">
            <v>6306000</v>
          </cell>
          <cell r="J4218">
            <v>200000</v>
          </cell>
          <cell r="K4218">
            <v>0</v>
          </cell>
          <cell r="L4218">
            <v>50000</v>
          </cell>
        </row>
        <row r="4219">
          <cell r="C4219" t="str">
            <v>GACHTHAIBAO</v>
          </cell>
          <cell r="D4219" t="str">
            <v>TBBT-009</v>
          </cell>
          <cell r="H4219">
            <v>6196000</v>
          </cell>
          <cell r="J4219">
            <v>200000</v>
          </cell>
          <cell r="K4219">
            <v>0</v>
          </cell>
          <cell r="L4219">
            <v>50000</v>
          </cell>
        </row>
        <row r="4220">
          <cell r="C4220" t="str">
            <v>GACHTHAIBAO</v>
          </cell>
          <cell r="D4220" t="str">
            <v>TBBT-009</v>
          </cell>
          <cell r="H4220">
            <v>4036500</v>
          </cell>
          <cell r="J4220">
            <v>600000</v>
          </cell>
          <cell r="K4220">
            <v>0</v>
          </cell>
          <cell r="L4220">
            <v>50000</v>
          </cell>
        </row>
        <row r="4221">
          <cell r="C4221" t="str">
            <v>GACHTHAIBAO</v>
          </cell>
          <cell r="D4221" t="str">
            <v>TBBT-009</v>
          </cell>
          <cell r="H4221">
            <v>4461000</v>
          </cell>
          <cell r="J4221">
            <v>0</v>
          </cell>
          <cell r="K4221">
            <v>0</v>
          </cell>
          <cell r="L4221">
            <v>50000</v>
          </cell>
        </row>
        <row r="4222">
          <cell r="C4222" t="str">
            <v>GACHTHAIBAO</v>
          </cell>
          <cell r="D4222" t="str">
            <v>TBBT-009</v>
          </cell>
          <cell r="H4222">
            <v>5495000</v>
          </cell>
          <cell r="J4222">
            <v>200000</v>
          </cell>
          <cell r="K4222">
            <v>0</v>
          </cell>
          <cell r="L4222">
            <v>50000</v>
          </cell>
        </row>
        <row r="4223">
          <cell r="C4223" t="str">
            <v>GACHTHAIBAO</v>
          </cell>
          <cell r="D4223" t="str">
            <v>TBBT-009</v>
          </cell>
          <cell r="H4223">
            <v>1542000</v>
          </cell>
          <cell r="J4223">
            <v>0</v>
          </cell>
          <cell r="K4223">
            <v>0</v>
          </cell>
          <cell r="L4223">
            <v>50000</v>
          </cell>
        </row>
        <row r="4224">
          <cell r="C4224" t="str">
            <v>GACHTHAIBAO</v>
          </cell>
          <cell r="D4224" t="str">
            <v>TBBT-009</v>
          </cell>
          <cell r="H4224">
            <v>5730000</v>
          </cell>
          <cell r="J4224">
            <v>200000</v>
          </cell>
          <cell r="K4224">
            <v>0</v>
          </cell>
          <cell r="L4224">
            <v>50000</v>
          </cell>
        </row>
        <row r="4225">
          <cell r="C4225" t="str">
            <v>GACHTHAIBAO</v>
          </cell>
          <cell r="D4225" t="str">
            <v>TBBT-009</v>
          </cell>
          <cell r="H4225">
            <v>5567000</v>
          </cell>
          <cell r="J4225">
            <v>200000</v>
          </cell>
          <cell r="K4225">
            <v>0</v>
          </cell>
          <cell r="L4225">
            <v>50000</v>
          </cell>
        </row>
        <row r="4226">
          <cell r="C4226" t="str">
            <v>GACHTHAIBAO</v>
          </cell>
          <cell r="D4226" t="str">
            <v>TBBT-009</v>
          </cell>
          <cell r="H4226">
            <v>5730000</v>
          </cell>
          <cell r="J4226">
            <v>200000</v>
          </cell>
          <cell r="K4226">
            <v>0</v>
          </cell>
          <cell r="L4226">
            <v>50000</v>
          </cell>
        </row>
        <row r="4227">
          <cell r="C4227" t="str">
            <v>GACHTHAIBAO</v>
          </cell>
          <cell r="D4227" t="str">
            <v>TBBT-009</v>
          </cell>
          <cell r="H4227">
            <v>5600000</v>
          </cell>
          <cell r="J4227">
            <v>200000</v>
          </cell>
          <cell r="K4227">
            <v>0</v>
          </cell>
          <cell r="L4227">
            <v>3410000</v>
          </cell>
        </row>
        <row r="4228">
          <cell r="C4228" t="str">
            <v>GACHTHAIBAO</v>
          </cell>
          <cell r="D4228" t="str">
            <v>TBBT-009</v>
          </cell>
          <cell r="H4228">
            <v>5648000</v>
          </cell>
          <cell r="J4228">
            <v>200000</v>
          </cell>
          <cell r="K4228">
            <v>0</v>
          </cell>
          <cell r="L4228">
            <v>50000</v>
          </cell>
        </row>
        <row r="4229">
          <cell r="C4229" t="str">
            <v>GACHTHAIBAO</v>
          </cell>
          <cell r="D4229" t="str">
            <v>TBBT-009</v>
          </cell>
          <cell r="H4229">
            <v>5438000</v>
          </cell>
          <cell r="J4229">
            <v>200000</v>
          </cell>
          <cell r="K4229">
            <v>0</v>
          </cell>
          <cell r="L4229">
            <v>50000</v>
          </cell>
        </row>
        <row r="4230">
          <cell r="C4230" t="str">
            <v>GACHTHAIBAO</v>
          </cell>
          <cell r="D4230" t="str">
            <v>TBBT-009</v>
          </cell>
          <cell r="H4230">
            <v>2889000</v>
          </cell>
          <cell r="J4230">
            <v>0</v>
          </cell>
          <cell r="K4230">
            <v>0</v>
          </cell>
          <cell r="L4230">
            <v>50000</v>
          </cell>
        </row>
        <row r="4231">
          <cell r="C4231" t="str">
            <v>GACHTHAIBAO</v>
          </cell>
          <cell r="D4231" t="str">
            <v>TBBT-018</v>
          </cell>
          <cell r="H4231">
            <v>4081000.0000000005</v>
          </cell>
          <cell r="J4231">
            <v>1000000</v>
          </cell>
          <cell r="K4231">
            <v>0</v>
          </cell>
          <cell r="L4231">
            <v>50000</v>
          </cell>
        </row>
        <row r="4232">
          <cell r="C4232" t="str">
            <v>GACHTHAIBAO</v>
          </cell>
          <cell r="D4232" t="str">
            <v>TBBT-018</v>
          </cell>
          <cell r="H4232">
            <v>4305000</v>
          </cell>
          <cell r="J4232">
            <v>1000000</v>
          </cell>
          <cell r="K4232">
            <v>0</v>
          </cell>
          <cell r="L4232">
            <v>50000</v>
          </cell>
        </row>
        <row r="4233">
          <cell r="C4233" t="str">
            <v>GACHTHAIBAO</v>
          </cell>
          <cell r="D4233" t="str">
            <v>TBBT-018</v>
          </cell>
          <cell r="H4233">
            <v>5909000</v>
          </cell>
          <cell r="J4233">
            <v>0</v>
          </cell>
          <cell r="K4233">
            <v>0</v>
          </cell>
          <cell r="L4233">
            <v>0</v>
          </cell>
        </row>
        <row r="4234">
          <cell r="C4234" t="str">
            <v>GACHTHAIBAO</v>
          </cell>
          <cell r="D4234" t="str">
            <v>TBBT-018</v>
          </cell>
          <cell r="H4234">
            <v>6723000</v>
          </cell>
          <cell r="J4234">
            <v>0</v>
          </cell>
          <cell r="K4234">
            <v>0</v>
          </cell>
          <cell r="L4234">
            <v>0</v>
          </cell>
        </row>
        <row r="4235">
          <cell r="C4235" t="str">
            <v>GACHTHAIBAO</v>
          </cell>
          <cell r="D4235" t="str">
            <v>TBBT-018</v>
          </cell>
          <cell r="H4235">
            <v>6139000</v>
          </cell>
          <cell r="J4235">
            <v>0</v>
          </cell>
          <cell r="K4235">
            <v>0</v>
          </cell>
          <cell r="L4235">
            <v>0</v>
          </cell>
        </row>
        <row r="4236">
          <cell r="C4236" t="str">
            <v>GACHTHAIBAO</v>
          </cell>
          <cell r="D4236" t="str">
            <v>TBBT-018</v>
          </cell>
          <cell r="H4236">
            <v>7019000</v>
          </cell>
          <cell r="J4236">
            <v>0</v>
          </cell>
          <cell r="K4236">
            <v>0</v>
          </cell>
          <cell r="L4236">
            <v>0</v>
          </cell>
        </row>
        <row r="4237">
          <cell r="C4237" t="str">
            <v>GACHTHAIBAO</v>
          </cell>
          <cell r="D4237" t="str">
            <v>TBBT-018</v>
          </cell>
          <cell r="H4237">
            <v>5746000</v>
          </cell>
          <cell r="J4237">
            <v>0</v>
          </cell>
          <cell r="K4237">
            <v>0</v>
          </cell>
          <cell r="L4237">
            <v>0</v>
          </cell>
        </row>
        <row r="4238">
          <cell r="C4238" t="str">
            <v>GACHTHAIBAO</v>
          </cell>
          <cell r="D4238" t="str">
            <v>TBBT-018</v>
          </cell>
          <cell r="H4238">
            <v>5355000</v>
          </cell>
          <cell r="J4238">
            <v>0</v>
          </cell>
          <cell r="K4238">
            <v>0</v>
          </cell>
          <cell r="L4238">
            <v>50000</v>
          </cell>
        </row>
        <row r="4239">
          <cell r="C4239" t="str">
            <v>GACHTHAIBAO</v>
          </cell>
          <cell r="D4239" t="str">
            <v>TBBT-018</v>
          </cell>
          <cell r="H4239">
            <v>6309000</v>
          </cell>
          <cell r="J4239">
            <v>0</v>
          </cell>
          <cell r="K4239">
            <v>0</v>
          </cell>
          <cell r="L4239">
            <v>0</v>
          </cell>
        </row>
        <row r="4240">
          <cell r="C4240" t="str">
            <v>GACHTHAIBAO</v>
          </cell>
          <cell r="D4240" t="str">
            <v>TBBT-018</v>
          </cell>
          <cell r="H4240">
            <v>5718000</v>
          </cell>
          <cell r="J4240">
            <v>0</v>
          </cell>
          <cell r="K4240">
            <v>0</v>
          </cell>
          <cell r="L4240">
            <v>50000</v>
          </cell>
        </row>
        <row r="4241">
          <cell r="C4241" t="str">
            <v>GACHTHAIBAO</v>
          </cell>
          <cell r="D4241" t="str">
            <v>TBBT-018</v>
          </cell>
          <cell r="H4241">
            <v>6519000.0000000009</v>
          </cell>
          <cell r="J4241">
            <v>0</v>
          </cell>
          <cell r="K4241">
            <v>0</v>
          </cell>
          <cell r="L4241">
            <v>0</v>
          </cell>
        </row>
        <row r="4242">
          <cell r="C4242" t="str">
            <v>GACHTHAIBAO</v>
          </cell>
          <cell r="D4242" t="str">
            <v>TBBT-018</v>
          </cell>
          <cell r="H4242">
            <v>5400000</v>
          </cell>
          <cell r="J4242">
            <v>0</v>
          </cell>
          <cell r="K4242">
            <v>0</v>
          </cell>
          <cell r="L4242">
            <v>0</v>
          </cell>
        </row>
        <row r="4243">
          <cell r="C4243" t="str">
            <v>GACHTHAIBAO</v>
          </cell>
          <cell r="D4243" t="str">
            <v>TBBT-018</v>
          </cell>
          <cell r="H4243">
            <v>3590000</v>
          </cell>
          <cell r="J4243">
            <v>0</v>
          </cell>
          <cell r="K4243">
            <v>0</v>
          </cell>
          <cell r="L4243">
            <v>0</v>
          </cell>
        </row>
        <row r="4244">
          <cell r="C4244" t="str">
            <v>GACHTHAIBAO</v>
          </cell>
          <cell r="D4244" t="str">
            <v>TBBT-018</v>
          </cell>
          <cell r="H4244">
            <v>4012000</v>
          </cell>
          <cell r="J4244">
            <v>0</v>
          </cell>
          <cell r="K4244">
            <v>0</v>
          </cell>
          <cell r="L4244">
            <v>0</v>
          </cell>
        </row>
        <row r="4245">
          <cell r="C4245" t="str">
            <v>GACHTHAIBAO</v>
          </cell>
          <cell r="D4245" t="str">
            <v>TBBT-018</v>
          </cell>
          <cell r="H4245">
            <v>2040000</v>
          </cell>
          <cell r="J4245">
            <v>0</v>
          </cell>
          <cell r="K4245">
            <v>0</v>
          </cell>
          <cell r="L4245">
            <v>50000</v>
          </cell>
        </row>
        <row r="4246">
          <cell r="C4246" t="str">
            <v>GACHTHAIBAO</v>
          </cell>
          <cell r="D4246" t="str">
            <v>TBBT-018</v>
          </cell>
          <cell r="H4246">
            <v>6200000</v>
          </cell>
          <cell r="J4246">
            <v>0</v>
          </cell>
          <cell r="K4246">
            <v>0</v>
          </cell>
          <cell r="L4246">
            <v>50000</v>
          </cell>
        </row>
        <row r="4247">
          <cell r="C4247" t="str">
            <v>GACHTHAIBAO</v>
          </cell>
          <cell r="D4247" t="str">
            <v>TBBT-018</v>
          </cell>
          <cell r="H4247">
            <v>6432000</v>
          </cell>
          <cell r="J4247">
            <v>0</v>
          </cell>
          <cell r="K4247">
            <v>0</v>
          </cell>
          <cell r="L4247">
            <v>50000</v>
          </cell>
        </row>
        <row r="4248">
          <cell r="C4248" t="str">
            <v>GACHTHAIBAO</v>
          </cell>
          <cell r="D4248" t="str">
            <v>TBBT-018</v>
          </cell>
          <cell r="H4248">
            <v>3666000.0000000005</v>
          </cell>
          <cell r="J4248">
            <v>0</v>
          </cell>
          <cell r="K4248">
            <v>0</v>
          </cell>
          <cell r="L4248">
            <v>50000</v>
          </cell>
        </row>
        <row r="4249">
          <cell r="C4249" t="str">
            <v>GACHTHAIBAO</v>
          </cell>
          <cell r="D4249" t="str">
            <v>TBBT-018</v>
          </cell>
          <cell r="H4249">
            <v>1840000</v>
          </cell>
          <cell r="J4249">
            <v>0</v>
          </cell>
          <cell r="K4249">
            <v>0</v>
          </cell>
          <cell r="L4249">
            <v>0</v>
          </cell>
        </row>
        <row r="4250">
          <cell r="C4250" t="str">
            <v>GACHTHAIBAO</v>
          </cell>
          <cell r="D4250" t="str">
            <v>TBBT-018</v>
          </cell>
          <cell r="H4250">
            <v>1420000</v>
          </cell>
          <cell r="J4250">
            <v>0</v>
          </cell>
          <cell r="K4250">
            <v>0</v>
          </cell>
          <cell r="L4250">
            <v>550000</v>
          </cell>
        </row>
        <row r="4251">
          <cell r="C4251" t="str">
            <v>GACHTHAIBAO</v>
          </cell>
          <cell r="D4251" t="str">
            <v>TBBT-018</v>
          </cell>
          <cell r="H4251">
            <v>2700000</v>
          </cell>
          <cell r="J4251">
            <v>0</v>
          </cell>
          <cell r="K4251">
            <v>0</v>
          </cell>
          <cell r="L4251">
            <v>965000</v>
          </cell>
        </row>
        <row r="4252">
          <cell r="C4252" t="str">
            <v>GACHTHAIBAO</v>
          </cell>
          <cell r="D4252" t="str">
            <v>TBBT-018</v>
          </cell>
          <cell r="H4252">
            <v>1280000</v>
          </cell>
          <cell r="J4252">
            <v>0</v>
          </cell>
          <cell r="K4252">
            <v>0</v>
          </cell>
          <cell r="L4252">
            <v>1902000</v>
          </cell>
        </row>
        <row r="4253">
          <cell r="C4253" t="str">
            <v>GACHTHAIBAO</v>
          </cell>
          <cell r="D4253" t="str">
            <v>TBBT-018</v>
          </cell>
          <cell r="H4253">
            <v>7140000</v>
          </cell>
          <cell r="J4253">
            <v>200000</v>
          </cell>
          <cell r="K4253">
            <v>0</v>
          </cell>
          <cell r="L4253">
            <v>50000</v>
          </cell>
        </row>
        <row r="4254">
          <cell r="C4254" t="str">
            <v>GACHTHAIBAO</v>
          </cell>
          <cell r="D4254" t="str">
            <v>TBBT-011</v>
          </cell>
          <cell r="H4254">
            <v>4820000</v>
          </cell>
          <cell r="J4254">
            <v>1000000</v>
          </cell>
          <cell r="K4254">
            <v>0</v>
          </cell>
          <cell r="L4254">
            <v>50000</v>
          </cell>
        </row>
        <row r="4255">
          <cell r="C4255" t="str">
            <v>GACHTHAIBAO</v>
          </cell>
          <cell r="D4255" t="str">
            <v>TBBT-011</v>
          </cell>
          <cell r="H4255">
            <v>4820000</v>
          </cell>
          <cell r="J4255">
            <v>700000</v>
          </cell>
          <cell r="K4255">
            <v>0</v>
          </cell>
          <cell r="L4255">
            <v>50000</v>
          </cell>
        </row>
        <row r="4256">
          <cell r="C4256" t="str">
            <v>GACHTHAIBAO</v>
          </cell>
          <cell r="D4256" t="str">
            <v>TBBT-011</v>
          </cell>
          <cell r="H4256">
            <v>5784000</v>
          </cell>
          <cell r="J4256">
            <v>700000</v>
          </cell>
          <cell r="K4256">
            <v>0</v>
          </cell>
          <cell r="L4256">
            <v>50000</v>
          </cell>
        </row>
        <row r="4257">
          <cell r="C4257" t="str">
            <v>GACHTHAIBAO</v>
          </cell>
          <cell r="D4257" t="str">
            <v>TBBT-011</v>
          </cell>
          <cell r="H4257">
            <v>4820000</v>
          </cell>
          <cell r="J4257">
            <v>700000</v>
          </cell>
          <cell r="K4257">
            <v>0</v>
          </cell>
          <cell r="L4257">
            <v>50000</v>
          </cell>
        </row>
        <row r="4258">
          <cell r="C4258" t="str">
            <v>GACHTHAIBAO</v>
          </cell>
          <cell r="D4258" t="str">
            <v>TBBT-011</v>
          </cell>
          <cell r="H4258">
            <v>4820000</v>
          </cell>
          <cell r="J4258">
            <v>200000</v>
          </cell>
          <cell r="K4258">
            <v>0</v>
          </cell>
          <cell r="L4258">
            <v>50000</v>
          </cell>
        </row>
        <row r="4259">
          <cell r="C4259" t="str">
            <v>GACHTHAIBAO</v>
          </cell>
          <cell r="D4259" t="str">
            <v>TBBT-011</v>
          </cell>
          <cell r="H4259">
            <v>1928000</v>
          </cell>
          <cell r="J4259">
            <v>0</v>
          </cell>
          <cell r="K4259">
            <v>0</v>
          </cell>
          <cell r="L4259">
            <v>0</v>
          </cell>
        </row>
        <row r="4260">
          <cell r="C4260" t="str">
            <v>GACHTHAIBAO</v>
          </cell>
          <cell r="D4260" t="str">
            <v>TBBT-011</v>
          </cell>
          <cell r="H4260">
            <v>5784000</v>
          </cell>
          <cell r="J4260">
            <v>200000</v>
          </cell>
          <cell r="K4260">
            <v>0</v>
          </cell>
          <cell r="L4260">
            <v>50000</v>
          </cell>
        </row>
        <row r="4261">
          <cell r="C4261" t="str">
            <v>GACHTHAIBAO</v>
          </cell>
          <cell r="D4261" t="str">
            <v>TBBT-011</v>
          </cell>
          <cell r="H4261">
            <v>5141333.333333333</v>
          </cell>
          <cell r="J4261">
            <v>200000</v>
          </cell>
          <cell r="K4261">
            <v>0</v>
          </cell>
          <cell r="L4261">
            <v>50000</v>
          </cell>
        </row>
        <row r="4262">
          <cell r="C4262" t="str">
            <v>GACHTHAIBAO</v>
          </cell>
          <cell r="D4262" t="str">
            <v>TBBT-011</v>
          </cell>
          <cell r="H4262">
            <v>4980666.666666666</v>
          </cell>
          <cell r="J4262">
            <v>200000</v>
          </cell>
          <cell r="K4262">
            <v>0</v>
          </cell>
          <cell r="L4262">
            <v>50000</v>
          </cell>
        </row>
        <row r="4263">
          <cell r="C4263" t="str">
            <v>GACHTHAIBAO</v>
          </cell>
          <cell r="D4263" t="str">
            <v>TBBT-011</v>
          </cell>
          <cell r="H4263">
            <v>5302000</v>
          </cell>
          <cell r="J4263">
            <v>200000</v>
          </cell>
          <cell r="K4263">
            <v>0</v>
          </cell>
          <cell r="L4263">
            <v>50000</v>
          </cell>
        </row>
        <row r="4264">
          <cell r="C4264" t="str">
            <v>GACHTHAIBAO</v>
          </cell>
          <cell r="D4264" t="str">
            <v>TBBT-015</v>
          </cell>
          <cell r="H4264">
            <v>6643200</v>
          </cell>
          <cell r="J4264">
            <v>400000</v>
          </cell>
          <cell r="K4264">
            <v>0</v>
          </cell>
          <cell r="L4264">
            <v>0</v>
          </cell>
        </row>
        <row r="4265">
          <cell r="C4265" t="str">
            <v>GACHTHAIBAO</v>
          </cell>
          <cell r="D4265" t="str">
            <v>TBBT-015</v>
          </cell>
          <cell r="H4265">
            <v>7044175</v>
          </cell>
          <cell r="J4265">
            <v>200000</v>
          </cell>
          <cell r="K4265">
            <v>0</v>
          </cell>
          <cell r="L4265">
            <v>0</v>
          </cell>
        </row>
        <row r="4266">
          <cell r="C4266" t="str">
            <v>GACHTHAIBAO</v>
          </cell>
          <cell r="D4266" t="str">
            <v>TBBT-015</v>
          </cell>
          <cell r="H4266">
            <v>6643200</v>
          </cell>
          <cell r="J4266">
            <v>0</v>
          </cell>
          <cell r="K4266">
            <v>0</v>
          </cell>
          <cell r="L4266">
            <v>0</v>
          </cell>
        </row>
        <row r="4267">
          <cell r="C4267" t="str">
            <v>GACHTHAIBAO</v>
          </cell>
          <cell r="D4267" t="str">
            <v>TBBT-015</v>
          </cell>
          <cell r="H4267">
            <v>6643200</v>
          </cell>
          <cell r="J4267">
            <v>0</v>
          </cell>
          <cell r="K4267">
            <v>0</v>
          </cell>
          <cell r="L4267">
            <v>0</v>
          </cell>
        </row>
        <row r="4268">
          <cell r="C4268" t="str">
            <v>GACHTHAIBAO</v>
          </cell>
          <cell r="D4268" t="str">
            <v>TBBT-015</v>
          </cell>
          <cell r="H4268">
            <v>6643200</v>
          </cell>
          <cell r="J4268">
            <v>200000</v>
          </cell>
          <cell r="K4268">
            <v>0</v>
          </cell>
          <cell r="L4268">
            <v>0</v>
          </cell>
        </row>
        <row r="4269">
          <cell r="C4269" t="str">
            <v>GACHTHAIBAO</v>
          </cell>
          <cell r="D4269" t="str">
            <v>TBBT-015</v>
          </cell>
          <cell r="H4269">
            <v>7044175</v>
          </cell>
          <cell r="J4269">
            <v>200000</v>
          </cell>
          <cell r="K4269">
            <v>0</v>
          </cell>
          <cell r="L4269">
            <v>0</v>
          </cell>
        </row>
        <row r="4270">
          <cell r="C4270" t="str">
            <v>GACHTHAIBAO</v>
          </cell>
          <cell r="D4270" t="str">
            <v>TBBT-015</v>
          </cell>
          <cell r="H4270">
            <v>7044175</v>
          </cell>
          <cell r="J4270">
            <v>0</v>
          </cell>
          <cell r="K4270">
            <v>0</v>
          </cell>
          <cell r="L4270">
            <v>0</v>
          </cell>
        </row>
        <row r="4271">
          <cell r="C4271" t="str">
            <v>GACHTHAIBAO</v>
          </cell>
          <cell r="D4271" t="str">
            <v>TBBT-015</v>
          </cell>
          <cell r="H4271">
            <v>6501175</v>
          </cell>
          <cell r="J4271">
            <v>200000</v>
          </cell>
          <cell r="K4271">
            <v>0</v>
          </cell>
          <cell r="L4271">
            <v>0</v>
          </cell>
        </row>
        <row r="4272">
          <cell r="C4272" t="str">
            <v>GACHTHAIBAO</v>
          </cell>
          <cell r="D4272" t="str">
            <v>TBBT-015</v>
          </cell>
          <cell r="H4272">
            <v>7044175</v>
          </cell>
          <cell r="J4272">
            <v>0</v>
          </cell>
          <cell r="K4272">
            <v>0</v>
          </cell>
          <cell r="L4272">
            <v>0</v>
          </cell>
        </row>
        <row r="4273">
          <cell r="C4273" t="str">
            <v>GACHTHAIBAO</v>
          </cell>
          <cell r="D4273" t="str">
            <v>TBBT-015</v>
          </cell>
          <cell r="H4273">
            <v>6501175</v>
          </cell>
          <cell r="J4273">
            <v>0</v>
          </cell>
          <cell r="K4273">
            <v>0</v>
          </cell>
          <cell r="L4273">
            <v>0</v>
          </cell>
        </row>
        <row r="4274">
          <cell r="C4274" t="str">
            <v>GACHTHAIBAO</v>
          </cell>
          <cell r="D4274" t="str">
            <v>TBBT-015</v>
          </cell>
          <cell r="H4274">
            <v>6501175</v>
          </cell>
          <cell r="J4274">
            <v>0</v>
          </cell>
          <cell r="K4274">
            <v>0</v>
          </cell>
          <cell r="L4274">
            <v>0</v>
          </cell>
        </row>
        <row r="4275">
          <cell r="C4275" t="str">
            <v>GACHTHAIBAO</v>
          </cell>
          <cell r="D4275" t="str">
            <v>TBBT-015</v>
          </cell>
          <cell r="H4275">
            <v>6501175</v>
          </cell>
          <cell r="J4275">
            <v>0</v>
          </cell>
          <cell r="K4275">
            <v>0</v>
          </cell>
          <cell r="L4275">
            <v>0</v>
          </cell>
        </row>
        <row r="4276">
          <cell r="C4276" t="str">
            <v>GACHTHAIBAO</v>
          </cell>
          <cell r="D4276" t="str">
            <v>TBBT-017</v>
          </cell>
          <cell r="H4276">
            <v>5000000</v>
          </cell>
          <cell r="J4276">
            <v>0</v>
          </cell>
          <cell r="K4276">
            <v>0</v>
          </cell>
          <cell r="L4276">
            <v>0</v>
          </cell>
        </row>
        <row r="4277">
          <cell r="C4277" t="str">
            <v>GACHTHAIBAO</v>
          </cell>
          <cell r="D4277" t="str">
            <v>TBBT-017</v>
          </cell>
          <cell r="H4277">
            <v>3500000</v>
          </cell>
          <cell r="J4277">
            <v>0</v>
          </cell>
          <cell r="K4277">
            <v>0</v>
          </cell>
          <cell r="L4277">
            <v>0</v>
          </cell>
        </row>
        <row r="4278">
          <cell r="C4278" t="str">
            <v>GACHTHAIBAO</v>
          </cell>
          <cell r="D4278" t="str">
            <v>TBBT-017</v>
          </cell>
          <cell r="H4278">
            <v>5000000</v>
          </cell>
          <cell r="J4278">
            <v>0</v>
          </cell>
          <cell r="K4278">
            <v>0</v>
          </cell>
          <cell r="L4278">
            <v>0</v>
          </cell>
        </row>
        <row r="4279">
          <cell r="C4279" t="str">
            <v>GACHTHAIBAO</v>
          </cell>
          <cell r="D4279" t="str">
            <v>TBBT-017</v>
          </cell>
          <cell r="H4279">
            <v>4500000</v>
          </cell>
          <cell r="J4279">
            <v>0</v>
          </cell>
          <cell r="K4279">
            <v>0</v>
          </cell>
          <cell r="L4279">
            <v>0</v>
          </cell>
        </row>
        <row r="4280">
          <cell r="C4280" t="str">
            <v>GACHTHAIBAO</v>
          </cell>
          <cell r="D4280" t="str">
            <v>TBBT-017</v>
          </cell>
          <cell r="H4280">
            <v>4106000.0000000005</v>
          </cell>
          <cell r="J4280">
            <v>800000</v>
          </cell>
          <cell r="K4280">
            <v>0</v>
          </cell>
          <cell r="L4280">
            <v>0</v>
          </cell>
        </row>
        <row r="4281">
          <cell r="C4281" t="str">
            <v>GACHTHAIBAO</v>
          </cell>
          <cell r="D4281" t="str">
            <v>TBBT-017</v>
          </cell>
          <cell r="H4281">
            <v>4500000</v>
          </cell>
          <cell r="J4281">
            <v>0</v>
          </cell>
          <cell r="K4281">
            <v>0</v>
          </cell>
          <cell r="L4281">
            <v>0</v>
          </cell>
        </row>
        <row r="4282">
          <cell r="C4282" t="str">
            <v>GACHTHAIBAO</v>
          </cell>
          <cell r="D4282" t="str">
            <v>TBBT-017</v>
          </cell>
          <cell r="H4282">
            <v>5500000</v>
          </cell>
          <cell r="J4282">
            <v>700000</v>
          </cell>
          <cell r="K4282">
            <v>0</v>
          </cell>
          <cell r="L4282">
            <v>0</v>
          </cell>
        </row>
        <row r="4283">
          <cell r="C4283" t="str">
            <v>GACHTHAIBAO</v>
          </cell>
          <cell r="D4283" t="str">
            <v>TBBT-022</v>
          </cell>
          <cell r="H4283">
            <v>9000000</v>
          </cell>
          <cell r="J4283">
            <v>0</v>
          </cell>
          <cell r="K4283">
            <v>0</v>
          </cell>
          <cell r="L4283">
            <v>0</v>
          </cell>
        </row>
        <row r="4284">
          <cell r="C4284" t="str">
            <v>GACHTHAIBAO</v>
          </cell>
          <cell r="D4284" t="str">
            <v>TBBT-022</v>
          </cell>
          <cell r="H4284">
            <v>4000000</v>
          </cell>
          <cell r="J4284">
            <v>1500000</v>
          </cell>
          <cell r="K4284">
            <v>0</v>
          </cell>
          <cell r="L4284">
            <v>0</v>
          </cell>
        </row>
        <row r="4285">
          <cell r="C4285" t="str">
            <v>GACHTHAIBAO</v>
          </cell>
          <cell r="D4285" t="str">
            <v>TBBT-023</v>
          </cell>
          <cell r="H4285">
            <v>3250000</v>
          </cell>
          <cell r="J4285">
            <v>0</v>
          </cell>
          <cell r="K4285">
            <v>0</v>
          </cell>
          <cell r="L4285">
            <v>0</v>
          </cell>
        </row>
        <row r="4286">
          <cell r="C4286" t="str">
            <v>GACHTHAIBAO</v>
          </cell>
          <cell r="D4286" t="str">
            <v>TBBT-023</v>
          </cell>
          <cell r="H4286">
            <v>2638461.5384615385</v>
          </cell>
          <cell r="J4286">
            <v>1130769.2307692308</v>
          </cell>
          <cell r="K4286">
            <v>0</v>
          </cell>
          <cell r="L4286">
            <v>0</v>
          </cell>
        </row>
        <row r="4287">
          <cell r="C4287" t="str">
            <v>GACHTHAIBAO</v>
          </cell>
          <cell r="D4287" t="str">
            <v>TBBT-023</v>
          </cell>
          <cell r="H4287">
            <v>2638461.5384615385</v>
          </cell>
          <cell r="J4287">
            <v>1130769.2307692308</v>
          </cell>
          <cell r="K4287">
            <v>0</v>
          </cell>
          <cell r="L4287">
            <v>0</v>
          </cell>
        </row>
        <row r="4288">
          <cell r="C4288" t="str">
            <v>DIENTHANH</v>
          </cell>
          <cell r="D4288" t="str">
            <v>DT-003</v>
          </cell>
          <cell r="H4288">
            <v>138461.53846153847</v>
          </cell>
        </row>
        <row r="4289">
          <cell r="C4289" t="str">
            <v>DIENTHANH</v>
          </cell>
          <cell r="D4289" t="str">
            <v>DT-002</v>
          </cell>
          <cell r="H4289">
            <v>8000000</v>
          </cell>
          <cell r="I4289">
            <v>300000</v>
          </cell>
          <cell r="L4289">
            <v>252000</v>
          </cell>
        </row>
        <row r="4290">
          <cell r="C4290" t="str">
            <v>BMCTG002</v>
          </cell>
          <cell r="D4290" t="str">
            <v>BMCTG002</v>
          </cell>
          <cell r="H4290">
            <v>6000000</v>
          </cell>
          <cell r="J4290">
            <v>3000000</v>
          </cell>
        </row>
        <row r="4291">
          <cell r="C4291" t="str">
            <v>BMCTG002</v>
          </cell>
          <cell r="D4291" t="str">
            <v>BMCTG003</v>
          </cell>
          <cell r="H4291">
            <v>6500000</v>
          </cell>
          <cell r="I4291">
            <v>300000</v>
          </cell>
          <cell r="J4291">
            <v>500000</v>
          </cell>
        </row>
        <row r="4292">
          <cell r="C4292" t="str">
            <v>DIBAO</v>
          </cell>
          <cell r="D4292" t="str">
            <v>DB001</v>
          </cell>
          <cell r="H4292">
            <v>3076923.076923077</v>
          </cell>
        </row>
        <row r="4293">
          <cell r="C4293" t="str">
            <v>620LONGAN</v>
          </cell>
          <cell r="D4293" t="str">
            <v>620LA-001</v>
          </cell>
          <cell r="H4293">
            <v>25000000</v>
          </cell>
          <cell r="I4293">
            <v>0</v>
          </cell>
          <cell r="J4293">
            <v>5000000</v>
          </cell>
        </row>
        <row r="4294">
          <cell r="C4294" t="str">
            <v>620LONGAN</v>
          </cell>
          <cell r="D4294" t="str">
            <v>620LA-001</v>
          </cell>
          <cell r="H4294">
            <v>25000000</v>
          </cell>
          <cell r="I4294">
            <v>0</v>
          </cell>
          <cell r="J4294">
            <v>5000000</v>
          </cell>
        </row>
        <row r="4295">
          <cell r="C4295" t="str">
            <v>620LONGAN</v>
          </cell>
          <cell r="D4295" t="str">
            <v>620LA-001</v>
          </cell>
          <cell r="H4295">
            <v>20000000</v>
          </cell>
          <cell r="I4295">
            <v>0</v>
          </cell>
          <cell r="J4295">
            <v>5000000</v>
          </cell>
        </row>
        <row r="4296">
          <cell r="C4296" t="str">
            <v>620LONGAN</v>
          </cell>
          <cell r="D4296" t="str">
            <v>620LA-001</v>
          </cell>
          <cell r="H4296">
            <v>14999999.999999998</v>
          </cell>
          <cell r="I4296">
            <v>0</v>
          </cell>
          <cell r="J4296">
            <v>5000000</v>
          </cell>
        </row>
        <row r="4297">
          <cell r="C4297" t="str">
            <v>620LONGAN</v>
          </cell>
          <cell r="D4297" t="str">
            <v>620LA-001</v>
          </cell>
          <cell r="H4297">
            <v>9692307.692307692</v>
          </cell>
          <cell r="I4297">
            <v>0</v>
          </cell>
          <cell r="J4297">
            <v>0</v>
          </cell>
        </row>
        <row r="4298">
          <cell r="C4298" t="str">
            <v>620LONGAN</v>
          </cell>
          <cell r="D4298" t="str">
            <v>620LA-006</v>
          </cell>
          <cell r="H4298">
            <v>12000000</v>
          </cell>
          <cell r="I4298">
            <v>0</v>
          </cell>
          <cell r="J4298">
            <v>3500000</v>
          </cell>
        </row>
        <row r="4299">
          <cell r="C4299" t="str">
            <v>620LONGAN</v>
          </cell>
          <cell r="D4299" t="str">
            <v>620LA-006</v>
          </cell>
          <cell r="H4299">
            <v>5500000</v>
          </cell>
          <cell r="I4299">
            <v>0</v>
          </cell>
          <cell r="J4299">
            <v>500000</v>
          </cell>
        </row>
        <row r="4300">
          <cell r="C4300" t="str">
            <v>620LONGAN</v>
          </cell>
          <cell r="D4300" t="str">
            <v>620LA-006</v>
          </cell>
          <cell r="H4300">
            <v>6615384.615384615</v>
          </cell>
          <cell r="I4300">
            <v>0</v>
          </cell>
          <cell r="J4300">
            <v>1653846.1538461538</v>
          </cell>
        </row>
        <row r="4301">
          <cell r="C4301" t="str">
            <v>620LONGAN</v>
          </cell>
          <cell r="D4301" t="str">
            <v>620LA-006</v>
          </cell>
          <cell r="H4301">
            <v>4038461.5384615385</v>
          </cell>
          <cell r="I4301">
            <v>0</v>
          </cell>
          <cell r="J4301">
            <v>403846.15384615381</v>
          </cell>
        </row>
        <row r="4302">
          <cell r="C4302" t="str">
            <v>620LONGAN</v>
          </cell>
          <cell r="D4302" t="str">
            <v>620LA-006</v>
          </cell>
          <cell r="H4302">
            <v>5500000</v>
          </cell>
          <cell r="I4302">
            <v>300000</v>
          </cell>
          <cell r="J4302">
            <v>2880000</v>
          </cell>
        </row>
        <row r="4303">
          <cell r="C4303" t="str">
            <v>620LONGAN</v>
          </cell>
          <cell r="D4303" t="str">
            <v>620LA-006</v>
          </cell>
          <cell r="H4303">
            <v>4423076.923076923</v>
          </cell>
          <cell r="I4303">
            <v>0</v>
          </cell>
          <cell r="J4303">
            <v>0</v>
          </cell>
        </row>
        <row r="4304">
          <cell r="C4304" t="str">
            <v>620LONGAN</v>
          </cell>
          <cell r="D4304" t="str">
            <v>620LA-006</v>
          </cell>
          <cell r="H4304">
            <v>5000000</v>
          </cell>
          <cell r="I4304">
            <v>300000</v>
          </cell>
          <cell r="J4304">
            <v>500000</v>
          </cell>
        </row>
        <row r="4305">
          <cell r="C4305" t="str">
            <v>620LONGAN</v>
          </cell>
          <cell r="D4305" t="str">
            <v>620LA-003</v>
          </cell>
          <cell r="H4305">
            <v>13000000</v>
          </cell>
          <cell r="I4305">
            <v>0</v>
          </cell>
          <cell r="J4305">
            <v>2000000</v>
          </cell>
        </row>
        <row r="4306">
          <cell r="C4306" t="str">
            <v>620LONGAN</v>
          </cell>
          <cell r="D4306" t="str">
            <v>620LA-003</v>
          </cell>
          <cell r="H4306">
            <v>8500000</v>
          </cell>
          <cell r="I4306">
            <v>0</v>
          </cell>
          <cell r="J4306">
            <v>1500000</v>
          </cell>
        </row>
        <row r="4307">
          <cell r="C4307" t="str">
            <v>620LONGAN</v>
          </cell>
          <cell r="D4307" t="str">
            <v>620LA-003</v>
          </cell>
          <cell r="H4307">
            <v>4413461.538461538</v>
          </cell>
          <cell r="I4307">
            <v>300000</v>
          </cell>
          <cell r="J4307">
            <v>986538.4615384615</v>
          </cell>
        </row>
        <row r="4308">
          <cell r="C4308" t="str">
            <v>620LONGAN</v>
          </cell>
          <cell r="D4308" t="str">
            <v>620LA-003</v>
          </cell>
          <cell r="H4308">
            <v>6500000</v>
          </cell>
          <cell r="I4308">
            <v>300000</v>
          </cell>
          <cell r="J4308">
            <v>500000</v>
          </cell>
        </row>
        <row r="4309">
          <cell r="C4309" t="str">
            <v>620LONGAN</v>
          </cell>
          <cell r="D4309" t="str">
            <v>620LA-003</v>
          </cell>
          <cell r="H4309">
            <v>5000000</v>
          </cell>
          <cell r="I4309">
            <v>300000</v>
          </cell>
          <cell r="J4309">
            <v>0</v>
          </cell>
        </row>
        <row r="4310">
          <cell r="C4310" t="str">
            <v>620LONGAN</v>
          </cell>
          <cell r="D4310" t="str">
            <v>620LA-003</v>
          </cell>
          <cell r="H4310">
            <v>6500000</v>
          </cell>
          <cell r="I4310">
            <v>300000</v>
          </cell>
          <cell r="J4310">
            <v>500000</v>
          </cell>
        </row>
        <row r="4311">
          <cell r="C4311" t="str">
            <v>620LONGAN</v>
          </cell>
          <cell r="D4311" t="str">
            <v>620LA-005</v>
          </cell>
          <cell r="H4311">
            <v>20000000</v>
          </cell>
          <cell r="I4311">
            <v>323000</v>
          </cell>
          <cell r="J4311">
            <v>2000000</v>
          </cell>
        </row>
        <row r="4312">
          <cell r="C4312" t="str">
            <v>620LONGAN</v>
          </cell>
          <cell r="D4312" t="str">
            <v>620LA-005</v>
          </cell>
          <cell r="H4312">
            <v>5000000</v>
          </cell>
          <cell r="I4312">
            <v>300000</v>
          </cell>
          <cell r="J4312">
            <v>500000</v>
          </cell>
        </row>
        <row r="4313">
          <cell r="C4313" t="str">
            <v>620LONGAN</v>
          </cell>
          <cell r="D4313" t="str">
            <v>620LA-005</v>
          </cell>
          <cell r="H4313">
            <v>10000000</v>
          </cell>
          <cell r="I4313">
            <v>300000</v>
          </cell>
          <cell r="J4313">
            <v>0</v>
          </cell>
        </row>
        <row r="4314">
          <cell r="C4314" t="str">
            <v>620LONGAN</v>
          </cell>
          <cell r="D4314" t="str">
            <v>620LA-005</v>
          </cell>
          <cell r="H4314">
            <v>6000000</v>
          </cell>
          <cell r="I4314">
            <v>929000</v>
          </cell>
          <cell r="J4314">
            <v>1000000</v>
          </cell>
        </row>
        <row r="4315">
          <cell r="C4315" t="str">
            <v>620LONGAN</v>
          </cell>
          <cell r="D4315" t="str">
            <v>620LA-005</v>
          </cell>
          <cell r="H4315">
            <v>13000000</v>
          </cell>
          <cell r="I4315">
            <v>255000</v>
          </cell>
          <cell r="J4315">
            <v>1000000</v>
          </cell>
        </row>
        <row r="4316">
          <cell r="C4316" t="str">
            <v>620LONGAN</v>
          </cell>
          <cell r="D4316" t="str">
            <v>620LA-005</v>
          </cell>
          <cell r="H4316">
            <v>7000000</v>
          </cell>
          <cell r="I4316">
            <v>300000</v>
          </cell>
          <cell r="J4316">
            <v>1000000</v>
          </cell>
        </row>
        <row r="4317">
          <cell r="C4317" t="str">
            <v>620LONGAN</v>
          </cell>
          <cell r="D4317" t="str">
            <v>620LA-005</v>
          </cell>
          <cell r="H4317">
            <v>6500000</v>
          </cell>
          <cell r="I4317">
            <v>0</v>
          </cell>
          <cell r="J4317">
            <v>500000</v>
          </cell>
        </row>
        <row r="4318">
          <cell r="C4318" t="str">
            <v>620LONGAN</v>
          </cell>
          <cell r="D4318" t="str">
            <v>620LA-005</v>
          </cell>
          <cell r="H4318">
            <v>6500000</v>
          </cell>
          <cell r="I4318">
            <v>300000</v>
          </cell>
          <cell r="J4318">
            <v>500000</v>
          </cell>
        </row>
        <row r="4319">
          <cell r="C4319" t="str">
            <v>620LONGAN</v>
          </cell>
          <cell r="D4319" t="str">
            <v>620LA-004</v>
          </cell>
          <cell r="H4319">
            <v>14999999.999999998</v>
          </cell>
          <cell r="I4319">
            <v>0</v>
          </cell>
          <cell r="J4319">
            <v>5000000</v>
          </cell>
        </row>
        <row r="4320">
          <cell r="C4320" t="str">
            <v>620LONGAN</v>
          </cell>
          <cell r="D4320" t="str">
            <v>620LA-004</v>
          </cell>
          <cell r="H4320">
            <v>7000000</v>
          </cell>
          <cell r="I4320">
            <v>0</v>
          </cell>
          <cell r="J4320">
            <v>1000000</v>
          </cell>
        </row>
        <row r="4321">
          <cell r="C4321" t="str">
            <v>620LONGAN</v>
          </cell>
          <cell r="D4321" t="str">
            <v>620LA-004</v>
          </cell>
          <cell r="H4321">
            <v>6000000</v>
          </cell>
          <cell r="I4321">
            <v>300000</v>
          </cell>
          <cell r="J4321">
            <v>1000000</v>
          </cell>
        </row>
        <row r="4322">
          <cell r="C4322" t="str">
            <v>620LONGAN</v>
          </cell>
          <cell r="D4322" t="str">
            <v>620LA-004</v>
          </cell>
          <cell r="H4322">
            <v>5000000</v>
          </cell>
          <cell r="I4322">
            <v>300000</v>
          </cell>
          <cell r="J4322">
            <v>2700000</v>
          </cell>
        </row>
        <row r="4323">
          <cell r="C4323" t="str">
            <v>620LONGAN</v>
          </cell>
          <cell r="D4323" t="str">
            <v>620LA-004</v>
          </cell>
          <cell r="H4323">
            <v>4000000</v>
          </cell>
          <cell r="I4323">
            <v>300000</v>
          </cell>
          <cell r="J4323">
            <v>2500000</v>
          </cell>
        </row>
        <row r="4324">
          <cell r="C4324" t="str">
            <v>620LONGAN</v>
          </cell>
          <cell r="D4324" t="str">
            <v>620LA-004</v>
          </cell>
          <cell r="H4324">
            <v>4700000</v>
          </cell>
          <cell r="I4324">
            <v>844000</v>
          </cell>
          <cell r="J4324">
            <v>1800000</v>
          </cell>
        </row>
        <row r="4325">
          <cell r="C4325" t="str">
            <v>620LONGAN</v>
          </cell>
          <cell r="D4325" t="str">
            <v>620LA-004</v>
          </cell>
          <cell r="H4325">
            <v>5000000</v>
          </cell>
          <cell r="I4325">
            <v>538000</v>
          </cell>
          <cell r="J4325">
            <v>3000000</v>
          </cell>
        </row>
        <row r="4326">
          <cell r="C4326" t="str">
            <v>620LONGAN</v>
          </cell>
          <cell r="D4326" t="str">
            <v>620LA-004</v>
          </cell>
          <cell r="H4326">
            <v>5000000</v>
          </cell>
          <cell r="I4326">
            <v>300000</v>
          </cell>
          <cell r="J4326">
            <v>1500000</v>
          </cell>
        </row>
        <row r="4327">
          <cell r="C4327" t="str">
            <v>620LONGAN</v>
          </cell>
          <cell r="D4327" t="str">
            <v>620LA-004</v>
          </cell>
          <cell r="H4327">
            <v>5000000</v>
          </cell>
          <cell r="I4327">
            <v>300000</v>
          </cell>
          <cell r="J4327">
            <v>0</v>
          </cell>
        </row>
        <row r="4328">
          <cell r="C4328" t="str">
            <v>620LONGAN</v>
          </cell>
          <cell r="D4328" t="str">
            <v>620LA-004</v>
          </cell>
          <cell r="H4328">
            <v>4807692.307692308</v>
          </cell>
          <cell r="I4328">
            <v>300000</v>
          </cell>
          <cell r="J4328">
            <v>0</v>
          </cell>
        </row>
        <row r="4329">
          <cell r="C4329" t="str">
            <v>620LONGAN</v>
          </cell>
          <cell r="D4329" t="str">
            <v>620LA-004</v>
          </cell>
          <cell r="H4329">
            <v>5000000</v>
          </cell>
          <cell r="I4329">
            <v>300000</v>
          </cell>
          <cell r="J4329">
            <v>0</v>
          </cell>
        </row>
        <row r="4330">
          <cell r="C4330" t="str">
            <v>620LONGAN</v>
          </cell>
          <cell r="D4330" t="str">
            <v>620LA-004</v>
          </cell>
          <cell r="H4330">
            <v>6000000</v>
          </cell>
          <cell r="I4330">
            <v>300000</v>
          </cell>
          <cell r="J4330">
            <v>1000000</v>
          </cell>
        </row>
        <row r="4331">
          <cell r="C4331" t="str">
            <v>620LONGAN</v>
          </cell>
          <cell r="D4331" t="str">
            <v>620LA-002</v>
          </cell>
          <cell r="H4331">
            <v>9500000</v>
          </cell>
          <cell r="I4331">
            <v>300000</v>
          </cell>
          <cell r="J4331">
            <v>0</v>
          </cell>
        </row>
        <row r="4332">
          <cell r="C4332" t="str">
            <v>620LONGAN</v>
          </cell>
          <cell r="D4332" t="str">
            <v>620LA-002</v>
          </cell>
          <cell r="H4332">
            <v>7355769.2307692301</v>
          </cell>
          <cell r="I4332">
            <v>300000</v>
          </cell>
          <cell r="J4332">
            <v>980769.23076923075</v>
          </cell>
        </row>
        <row r="4333">
          <cell r="C4333" t="str">
            <v>620LONGAN</v>
          </cell>
          <cell r="D4333" t="str">
            <v>620LA-002</v>
          </cell>
          <cell r="H4333">
            <v>6000000</v>
          </cell>
          <cell r="I4333">
            <v>300000</v>
          </cell>
          <cell r="J4333">
            <v>700000</v>
          </cell>
        </row>
        <row r="4334">
          <cell r="C4334" t="str">
            <v>620LONGAN</v>
          </cell>
          <cell r="D4334" t="str">
            <v>620LA-002</v>
          </cell>
          <cell r="H4334">
            <v>5500000</v>
          </cell>
          <cell r="I4334">
            <v>800000</v>
          </cell>
          <cell r="J4334">
            <v>400000</v>
          </cell>
        </row>
        <row r="4335">
          <cell r="C4335" t="str">
            <v>620LONGAN</v>
          </cell>
          <cell r="D4335" t="str">
            <v>620LA-002</v>
          </cell>
          <cell r="H4335">
            <v>6000000</v>
          </cell>
          <cell r="I4335">
            <v>450000</v>
          </cell>
          <cell r="J4335">
            <v>400000</v>
          </cell>
        </row>
        <row r="4336">
          <cell r="C4336" t="str">
            <v>620LONGAN</v>
          </cell>
          <cell r="D4336" t="str">
            <v>620LA-002</v>
          </cell>
          <cell r="H4336">
            <v>1384615.3846153847</v>
          </cell>
          <cell r="I4336">
            <v>0</v>
          </cell>
          <cell r="J4336">
            <v>0</v>
          </cell>
        </row>
        <row r="4337">
          <cell r="C4337" t="str">
            <v>620LONGAN</v>
          </cell>
          <cell r="D4337" t="str">
            <v>620LA-017</v>
          </cell>
          <cell r="H4337">
            <v>6000000</v>
          </cell>
          <cell r="J4337">
            <v>3150000</v>
          </cell>
        </row>
        <row r="4338">
          <cell r="C4338" t="str">
            <v>620LONGAN</v>
          </cell>
          <cell r="D4338" t="str">
            <v>620LA-016</v>
          </cell>
          <cell r="H4338">
            <v>5000000</v>
          </cell>
          <cell r="J4338">
            <v>2616000</v>
          </cell>
        </row>
        <row r="4339">
          <cell r="C4339" t="str">
            <v>620LONGAN</v>
          </cell>
          <cell r="D4339" t="str">
            <v>620LA-018</v>
          </cell>
          <cell r="H4339">
            <v>4200000</v>
          </cell>
          <cell r="J4339">
            <v>1316000</v>
          </cell>
        </row>
        <row r="4340">
          <cell r="C4340" t="str">
            <v>620LONGAN</v>
          </cell>
          <cell r="D4340" t="str">
            <v>620LA-011</v>
          </cell>
          <cell r="H4340">
            <v>3499200.0000000005</v>
          </cell>
          <cell r="J4340">
            <v>1874000</v>
          </cell>
        </row>
        <row r="4341">
          <cell r="C4341" t="str">
            <v>620LONGAN</v>
          </cell>
          <cell r="D4341" t="str">
            <v>620LA-011</v>
          </cell>
          <cell r="H4341">
            <v>2980799.9999999995</v>
          </cell>
          <cell r="J4341">
            <v>1274000</v>
          </cell>
        </row>
        <row r="4342">
          <cell r="C4342" t="str">
            <v>620LONGAN</v>
          </cell>
          <cell r="D4342" t="str">
            <v>620LA-025</v>
          </cell>
          <cell r="H4342">
            <v>4455000</v>
          </cell>
          <cell r="J4342">
            <v>1274000</v>
          </cell>
        </row>
        <row r="4343">
          <cell r="C4343" t="str">
            <v>620LONGAN</v>
          </cell>
          <cell r="D4343" t="str">
            <v>MLLA-013</v>
          </cell>
          <cell r="H4343">
            <v>3526533.1959113884</v>
          </cell>
          <cell r="I4343">
            <v>714000</v>
          </cell>
        </row>
        <row r="4344">
          <cell r="C4344" t="str">
            <v>620LONGAN</v>
          </cell>
          <cell r="D4344" t="str">
            <v>MLLA-013</v>
          </cell>
          <cell r="H4344">
            <v>4360480.6686552139</v>
          </cell>
          <cell r="I4344">
            <v>867000</v>
          </cell>
        </row>
        <row r="4345">
          <cell r="C4345" t="str">
            <v>620LONGAN</v>
          </cell>
          <cell r="D4345" t="str">
            <v>MLLA-013</v>
          </cell>
          <cell r="H4345">
            <v>5048329.9310916513</v>
          </cell>
          <cell r="I4345">
            <v>833000</v>
          </cell>
        </row>
        <row r="4346">
          <cell r="C4346" t="str">
            <v>620LONGAN</v>
          </cell>
          <cell r="D4346" t="str">
            <v>MLLA-013</v>
          </cell>
          <cell r="H4346">
            <v>4333865.32378041</v>
          </cell>
          <cell r="I4346">
            <v>901000</v>
          </cell>
        </row>
        <row r="4347">
          <cell r="C4347" t="str">
            <v>620LONGAN</v>
          </cell>
          <cell r="D4347" t="str">
            <v>MLLA-013</v>
          </cell>
          <cell r="H4347">
            <v>4036660.6393451113</v>
          </cell>
          <cell r="I4347">
            <v>867000</v>
          </cell>
        </row>
        <row r="4348">
          <cell r="C4348" t="str">
            <v>620LONGAN</v>
          </cell>
          <cell r="D4348" t="str">
            <v>MLLA-013</v>
          </cell>
          <cell r="H4348">
            <v>4262891.0707809357</v>
          </cell>
          <cell r="I4348">
            <v>884000</v>
          </cell>
        </row>
        <row r="4349">
          <cell r="C4349" t="str">
            <v>620LONGAN</v>
          </cell>
          <cell r="D4349" t="str">
            <v>MLLA-013</v>
          </cell>
          <cell r="H4349">
            <v>4660070.2406240972</v>
          </cell>
          <cell r="I4349">
            <v>884000</v>
          </cell>
        </row>
        <row r="4350">
          <cell r="C4350" t="str">
            <v>620LONGAN</v>
          </cell>
          <cell r="D4350" t="str">
            <v>MLLA-013</v>
          </cell>
          <cell r="H4350">
            <v>4387096.0135300169</v>
          </cell>
          <cell r="I4350">
            <v>901000</v>
          </cell>
        </row>
        <row r="4351">
          <cell r="C4351" t="str">
            <v>620LONGAN</v>
          </cell>
          <cell r="D4351" t="str">
            <v>MLLA-013</v>
          </cell>
          <cell r="H4351">
            <v>3868096.7884713593</v>
          </cell>
          <cell r="I4351">
            <v>799000</v>
          </cell>
        </row>
        <row r="4352">
          <cell r="C4352" t="str">
            <v>620LONGAN</v>
          </cell>
          <cell r="D4352" t="str">
            <v>MLLA-013</v>
          </cell>
          <cell r="H4352">
            <v>4440660.5875343243</v>
          </cell>
          <cell r="I4352">
            <v>833000</v>
          </cell>
        </row>
        <row r="4353">
          <cell r="C4353" t="str">
            <v>620LONGAN</v>
          </cell>
          <cell r="D4353" t="str">
            <v>MLLA-013</v>
          </cell>
          <cell r="H4353">
            <v>4993239.0290658511</v>
          </cell>
          <cell r="I4353">
            <v>867000</v>
          </cell>
        </row>
        <row r="4354">
          <cell r="C4354" t="str">
            <v>620LONGAN</v>
          </cell>
          <cell r="D4354" t="str">
            <v>MLLA-013</v>
          </cell>
          <cell r="H4354">
            <v>4159243.8585713538</v>
          </cell>
          <cell r="I4354">
            <v>833000</v>
          </cell>
        </row>
        <row r="4355">
          <cell r="C4355" t="str">
            <v>620LONGAN</v>
          </cell>
          <cell r="D4355" t="str">
            <v>MLLA-013</v>
          </cell>
          <cell r="H4355">
            <v>3939071.0414708336</v>
          </cell>
          <cell r="I4355">
            <v>850000</v>
          </cell>
        </row>
        <row r="4356">
          <cell r="C4356" t="str">
            <v>620LONGAN</v>
          </cell>
          <cell r="D4356" t="str">
            <v>MLLA-013</v>
          </cell>
          <cell r="H4356">
            <v>4431121.0373999858</v>
          </cell>
          <cell r="I4356">
            <v>867000</v>
          </cell>
        </row>
        <row r="4357">
          <cell r="C4357" t="str">
            <v>620LONGAN</v>
          </cell>
          <cell r="D4357" t="str">
            <v>MLLA-013</v>
          </cell>
          <cell r="H4357">
            <v>4333865.32378041</v>
          </cell>
          <cell r="I4357">
            <v>901000</v>
          </cell>
        </row>
        <row r="4358">
          <cell r="C4358" t="str">
            <v>620LONGAN</v>
          </cell>
          <cell r="D4358" t="str">
            <v>MLLA-013</v>
          </cell>
          <cell r="H4358">
            <v>4103199.0015321183</v>
          </cell>
          <cell r="I4358">
            <v>901000</v>
          </cell>
        </row>
        <row r="4359">
          <cell r="C4359" t="str">
            <v>620LONGAN</v>
          </cell>
          <cell r="D4359" t="str">
            <v>MLLA-013</v>
          </cell>
          <cell r="H4359">
            <v>4688688.8910271106</v>
          </cell>
          <cell r="I4359">
            <v>884000</v>
          </cell>
        </row>
        <row r="4360">
          <cell r="C4360" t="str">
            <v>620LONGAN</v>
          </cell>
          <cell r="D4360" t="str">
            <v>MLLA-013</v>
          </cell>
          <cell r="H4360">
            <v>3138511.9941971912</v>
          </cell>
          <cell r="I4360">
            <v>680000</v>
          </cell>
        </row>
        <row r="4361">
          <cell r="C4361" t="str">
            <v>620LONGAN</v>
          </cell>
          <cell r="D4361" t="str">
            <v>MLLA-013</v>
          </cell>
          <cell r="H4361">
            <v>4283258.0103177475</v>
          </cell>
          <cell r="I4361">
            <v>816000</v>
          </cell>
        </row>
        <row r="4362">
          <cell r="C4362" t="str">
            <v>620LONGAN</v>
          </cell>
          <cell r="D4362" t="str">
            <v>MLLA-013</v>
          </cell>
          <cell r="H4362">
            <v>4063848.3572279741</v>
          </cell>
          <cell r="I4362">
            <v>816000</v>
          </cell>
        </row>
        <row r="4363">
          <cell r="C4363" t="str">
            <v>620LONGAN</v>
          </cell>
          <cell r="D4363" t="str">
            <v>MLLA-013</v>
          </cell>
          <cell r="H4363">
            <v>4636316.7607895955</v>
          </cell>
          <cell r="I4363">
            <v>884000</v>
          </cell>
        </row>
        <row r="4364">
          <cell r="C4364" t="str">
            <v>620LONGAN</v>
          </cell>
          <cell r="D4364" t="str">
            <v>MLLA-013</v>
          </cell>
          <cell r="H4364">
            <v>4985178.1092023356</v>
          </cell>
          <cell r="I4364">
            <v>901000</v>
          </cell>
        </row>
        <row r="4365">
          <cell r="C4365" t="str">
            <v>620LONGAN</v>
          </cell>
          <cell r="D4365" t="str">
            <v>MLLA-013</v>
          </cell>
          <cell r="H4365">
            <v>4514973.6830808166</v>
          </cell>
          <cell r="I4365">
            <v>850000</v>
          </cell>
        </row>
        <row r="4366">
          <cell r="C4366" t="str">
            <v>620LONGAN</v>
          </cell>
          <cell r="D4366" t="str">
            <v>MLLA-013</v>
          </cell>
          <cell r="H4366">
            <v>4985178.1092023356</v>
          </cell>
          <cell r="I4366">
            <v>901000</v>
          </cell>
        </row>
        <row r="4367">
          <cell r="C4367" t="str">
            <v>620LONGAN</v>
          </cell>
          <cell r="D4367" t="str">
            <v>MLLA-013</v>
          </cell>
          <cell r="H4367">
            <v>5557741.9082653001</v>
          </cell>
          <cell r="I4367">
            <v>867000</v>
          </cell>
        </row>
        <row r="4368">
          <cell r="C4368" t="str">
            <v>620LONGAN</v>
          </cell>
          <cell r="D4368" t="str">
            <v>MLLA-013</v>
          </cell>
          <cell r="H4368">
            <v>4063275.9842199138</v>
          </cell>
          <cell r="I4368">
            <v>867000</v>
          </cell>
        </row>
        <row r="4369">
          <cell r="C4369" t="str">
            <v>620LONGAN</v>
          </cell>
          <cell r="D4369" t="str">
            <v>MLLA-013</v>
          </cell>
          <cell r="H4369">
            <v>2610020.9167548679</v>
          </cell>
          <cell r="I4369">
            <v>595000</v>
          </cell>
        </row>
        <row r="4370">
          <cell r="C4370" t="str">
            <v>620LONGAN</v>
          </cell>
          <cell r="D4370" t="str">
            <v>MLLA-013</v>
          </cell>
          <cell r="H4370">
            <v>4863835.0314935558</v>
          </cell>
          <cell r="I4370">
            <v>833000</v>
          </cell>
        </row>
        <row r="4371">
          <cell r="C4371" t="str">
            <v>620LONGAN</v>
          </cell>
          <cell r="D4371" t="str">
            <v>MLLA-013</v>
          </cell>
          <cell r="H4371">
            <v>2165477.8804947184</v>
          </cell>
        </row>
        <row r="4372">
          <cell r="C4372" t="str">
            <v>620LONGAN</v>
          </cell>
          <cell r="D4372" t="str">
            <v>MLLA-013</v>
          </cell>
          <cell r="H4372">
            <v>5445270.6121814558</v>
          </cell>
          <cell r="I4372">
            <v>935000</v>
          </cell>
        </row>
        <row r="4373">
          <cell r="C4373" t="str">
            <v>620LONGAN</v>
          </cell>
          <cell r="D4373" t="str">
            <v>MLLA-010</v>
          </cell>
          <cell r="H4373">
            <v>25000000</v>
          </cell>
          <cell r="I4373">
            <v>85000</v>
          </cell>
          <cell r="J4373">
            <v>5000000</v>
          </cell>
        </row>
        <row r="4374">
          <cell r="C4374" t="str">
            <v>620LONGAN</v>
          </cell>
          <cell r="D4374" t="str">
            <v>MLLA-010</v>
          </cell>
          <cell r="H4374">
            <v>20000000</v>
          </cell>
          <cell r="I4374">
            <v>561000</v>
          </cell>
          <cell r="J4374">
            <v>5000000</v>
          </cell>
        </row>
        <row r="4375">
          <cell r="C4375" t="str">
            <v>620LONGAN</v>
          </cell>
          <cell r="D4375" t="str">
            <v>MLLA-010</v>
          </cell>
          <cell r="H4375">
            <v>14999999.999999998</v>
          </cell>
          <cell r="I4375">
            <v>323000</v>
          </cell>
          <cell r="J4375">
            <v>5000000</v>
          </cell>
        </row>
        <row r="4376">
          <cell r="C4376" t="str">
            <v>620LONGAN</v>
          </cell>
          <cell r="D4376" t="str">
            <v>MLLA-010</v>
          </cell>
          <cell r="H4376">
            <v>18000000</v>
          </cell>
          <cell r="I4376">
            <v>289000</v>
          </cell>
          <cell r="J4376">
            <v>2000000</v>
          </cell>
        </row>
        <row r="4377">
          <cell r="C4377" t="str">
            <v>620LONGAN</v>
          </cell>
          <cell r="D4377" t="str">
            <v>MLLA-010</v>
          </cell>
          <cell r="H4377">
            <v>10000000</v>
          </cell>
          <cell r="I4377">
            <v>493000</v>
          </cell>
          <cell r="J4377">
            <v>5000000</v>
          </cell>
        </row>
        <row r="4378">
          <cell r="C4378" t="str">
            <v>620LONGAN</v>
          </cell>
          <cell r="D4378" t="str">
            <v>MLLA-004</v>
          </cell>
          <cell r="H4378">
            <v>12000000</v>
          </cell>
          <cell r="I4378">
            <v>782000</v>
          </cell>
          <cell r="J4378">
            <v>3000000</v>
          </cell>
        </row>
        <row r="4379">
          <cell r="C4379" t="str">
            <v>620LONGAN</v>
          </cell>
          <cell r="D4379" t="str">
            <v>MLLA-004</v>
          </cell>
          <cell r="H4379">
            <v>6500000</v>
          </cell>
          <cell r="I4379">
            <v>878000</v>
          </cell>
          <cell r="J4379">
            <v>700000</v>
          </cell>
        </row>
        <row r="4380">
          <cell r="C4380" t="str">
            <v>620LONGAN</v>
          </cell>
          <cell r="D4380" t="str">
            <v>MLLA-004</v>
          </cell>
          <cell r="H4380">
            <v>4500000</v>
          </cell>
          <cell r="I4380">
            <v>1184000</v>
          </cell>
          <cell r="J4380">
            <v>1500000</v>
          </cell>
        </row>
        <row r="4381">
          <cell r="C4381" t="str">
            <v>620LONGAN</v>
          </cell>
          <cell r="D4381" t="str">
            <v>MLLA-004</v>
          </cell>
          <cell r="H4381">
            <v>6500000</v>
          </cell>
          <cell r="I4381">
            <v>1065000</v>
          </cell>
          <cell r="J4381">
            <v>700000</v>
          </cell>
        </row>
        <row r="4382">
          <cell r="C4382" t="str">
            <v>620LONGAN</v>
          </cell>
          <cell r="D4382" t="str">
            <v>MLLA-004</v>
          </cell>
          <cell r="H4382">
            <v>5500000</v>
          </cell>
          <cell r="I4382">
            <v>1048000</v>
          </cell>
          <cell r="J4382">
            <v>440000</v>
          </cell>
        </row>
        <row r="4383">
          <cell r="C4383" t="str">
            <v>620LONGAN</v>
          </cell>
          <cell r="D4383" t="str">
            <v>MLLA-004</v>
          </cell>
          <cell r="H4383">
            <v>3500000</v>
          </cell>
          <cell r="I4383">
            <v>1116000</v>
          </cell>
          <cell r="J4383">
            <v>2000000</v>
          </cell>
        </row>
        <row r="4384">
          <cell r="C4384" t="str">
            <v>620LONGAN</v>
          </cell>
          <cell r="D4384" t="str">
            <v>MLLA-004</v>
          </cell>
          <cell r="H4384">
            <v>3500000</v>
          </cell>
          <cell r="I4384">
            <v>1286000</v>
          </cell>
          <cell r="J4384">
            <v>1500000</v>
          </cell>
        </row>
        <row r="4385">
          <cell r="C4385" t="str">
            <v>620LONGAN</v>
          </cell>
          <cell r="D4385" t="str">
            <v>MLLA-004</v>
          </cell>
          <cell r="H4385">
            <v>4000000</v>
          </cell>
          <cell r="I4385">
            <v>1150000</v>
          </cell>
          <cell r="J4385">
            <v>1000000</v>
          </cell>
        </row>
        <row r="4386">
          <cell r="C4386" t="str">
            <v>620LONGAN</v>
          </cell>
          <cell r="D4386" t="str">
            <v>MLLA-001</v>
          </cell>
          <cell r="H4386">
            <v>10000000</v>
          </cell>
          <cell r="I4386">
            <v>748000</v>
          </cell>
          <cell r="J4386">
            <v>0</v>
          </cell>
        </row>
        <row r="4387">
          <cell r="C4387" t="str">
            <v>620LONGAN</v>
          </cell>
          <cell r="D4387" t="str">
            <v>MLLA-001</v>
          </cell>
          <cell r="H4387">
            <v>6000000</v>
          </cell>
          <cell r="I4387">
            <v>674000</v>
          </cell>
          <cell r="J4387">
            <v>1050000</v>
          </cell>
        </row>
        <row r="4388">
          <cell r="C4388" t="str">
            <v>620LONGAN</v>
          </cell>
          <cell r="D4388" t="str">
            <v>MLLA-001</v>
          </cell>
          <cell r="H4388">
            <v>6000000</v>
          </cell>
          <cell r="I4388">
            <v>629000</v>
          </cell>
          <cell r="J4388">
            <v>1750000</v>
          </cell>
        </row>
        <row r="4389">
          <cell r="C4389" t="str">
            <v>620LONGAN</v>
          </cell>
          <cell r="D4389" t="str">
            <v>MLLA-001</v>
          </cell>
          <cell r="H4389">
            <v>4500000</v>
          </cell>
          <cell r="I4389">
            <v>1082000</v>
          </cell>
          <cell r="J4389">
            <v>1000000</v>
          </cell>
        </row>
        <row r="4390">
          <cell r="C4390" t="str">
            <v>620LONGAN</v>
          </cell>
          <cell r="D4390" t="str">
            <v>MLLA-001</v>
          </cell>
          <cell r="H4390">
            <v>6000000</v>
          </cell>
          <cell r="I4390">
            <v>1286000</v>
          </cell>
          <cell r="J4390">
            <v>0</v>
          </cell>
        </row>
        <row r="4391">
          <cell r="C4391" t="str">
            <v>620LONGAN</v>
          </cell>
          <cell r="D4391" t="str">
            <v>MLLA-001</v>
          </cell>
          <cell r="H4391">
            <v>4800000</v>
          </cell>
          <cell r="I4391">
            <v>1014000</v>
          </cell>
          <cell r="J4391">
            <v>1200000</v>
          </cell>
        </row>
        <row r="4392">
          <cell r="C4392" t="str">
            <v>620LONGAN</v>
          </cell>
          <cell r="D4392" t="str">
            <v>MLLA-007</v>
          </cell>
          <cell r="H4392">
            <v>12000000</v>
          </cell>
          <cell r="I4392">
            <v>680000</v>
          </cell>
          <cell r="J4392">
            <v>0</v>
          </cell>
        </row>
        <row r="4393">
          <cell r="C4393" t="str">
            <v>620LONGAN</v>
          </cell>
          <cell r="D4393" t="str">
            <v>MLLA-007</v>
          </cell>
          <cell r="H4393">
            <v>6000000</v>
          </cell>
          <cell r="I4393">
            <v>1116000</v>
          </cell>
          <cell r="J4393">
            <v>2000000</v>
          </cell>
        </row>
        <row r="4394">
          <cell r="C4394" t="str">
            <v>620LONGAN</v>
          </cell>
          <cell r="D4394" t="str">
            <v>MLLA-007</v>
          </cell>
          <cell r="H4394">
            <v>10000000</v>
          </cell>
          <cell r="I4394">
            <v>663000</v>
          </cell>
          <cell r="J4394">
            <v>5000000</v>
          </cell>
        </row>
        <row r="4395">
          <cell r="C4395" t="str">
            <v>620LONGAN</v>
          </cell>
          <cell r="D4395" t="str">
            <v>MLLA-007</v>
          </cell>
          <cell r="H4395">
            <v>6000000</v>
          </cell>
          <cell r="I4395">
            <v>1048000</v>
          </cell>
          <cell r="J4395">
            <v>1500000</v>
          </cell>
        </row>
        <row r="4396">
          <cell r="C4396" t="str">
            <v>620LONGAN</v>
          </cell>
          <cell r="D4396" t="str">
            <v>MLLA-007</v>
          </cell>
          <cell r="H4396">
            <v>1692307.6923076923</v>
          </cell>
          <cell r="I4396">
            <v>68000</v>
          </cell>
          <cell r="J4396">
            <v>1057692.3076923077</v>
          </cell>
        </row>
        <row r="4397">
          <cell r="C4397" t="str">
            <v>620LONGAN</v>
          </cell>
          <cell r="D4397" t="str">
            <v>MLLA-007</v>
          </cell>
          <cell r="H4397">
            <v>8000000</v>
          </cell>
          <cell r="I4397">
            <v>442000</v>
          </cell>
          <cell r="J4397">
            <v>0</v>
          </cell>
        </row>
        <row r="4398">
          <cell r="C4398" t="str">
            <v>620LONGAN</v>
          </cell>
          <cell r="D4398" t="str">
            <v>MLLA-007</v>
          </cell>
          <cell r="H4398">
            <v>4500000</v>
          </cell>
          <cell r="I4398">
            <v>1116000</v>
          </cell>
          <cell r="J4398">
            <v>3000000</v>
          </cell>
        </row>
        <row r="4399">
          <cell r="C4399" t="str">
            <v>620LONGAN</v>
          </cell>
          <cell r="D4399" t="str">
            <v>MLLA-006</v>
          </cell>
          <cell r="H4399">
            <v>10000000</v>
          </cell>
          <cell r="I4399">
            <v>527000</v>
          </cell>
          <cell r="J4399">
            <v>1000000</v>
          </cell>
        </row>
        <row r="4400">
          <cell r="C4400" t="str">
            <v>620LONGAN</v>
          </cell>
          <cell r="D4400" t="str">
            <v>MLLA-006</v>
          </cell>
          <cell r="H4400">
            <v>10000000</v>
          </cell>
          <cell r="I4400">
            <v>765000</v>
          </cell>
          <cell r="J4400">
            <v>1000000</v>
          </cell>
        </row>
        <row r="4401">
          <cell r="C4401" t="str">
            <v>620LONGAN</v>
          </cell>
          <cell r="D4401" t="str">
            <v>MLLA-006</v>
          </cell>
          <cell r="H4401">
            <v>10000000</v>
          </cell>
          <cell r="I4401">
            <v>561000</v>
          </cell>
          <cell r="J4401">
            <v>2000000</v>
          </cell>
        </row>
        <row r="4402">
          <cell r="C4402" t="str">
            <v>620LONGAN</v>
          </cell>
          <cell r="D4402" t="str">
            <v>MLLA-006</v>
          </cell>
          <cell r="H4402">
            <v>10000000</v>
          </cell>
          <cell r="I4402">
            <v>918000</v>
          </cell>
          <cell r="J4402">
            <v>5000000</v>
          </cell>
        </row>
        <row r="4403">
          <cell r="C4403" t="str">
            <v>620LONGAN</v>
          </cell>
          <cell r="D4403" t="str">
            <v>MLLA-006</v>
          </cell>
          <cell r="H4403">
            <v>10000000</v>
          </cell>
          <cell r="I4403">
            <v>493000</v>
          </cell>
          <cell r="J4403">
            <v>5000000</v>
          </cell>
        </row>
        <row r="4404">
          <cell r="C4404" t="str">
            <v>620LONGAN</v>
          </cell>
          <cell r="D4404" t="str">
            <v>MLLA-006</v>
          </cell>
          <cell r="H4404">
            <v>10000000</v>
          </cell>
          <cell r="I4404">
            <v>646000</v>
          </cell>
          <cell r="J4404">
            <v>5000000</v>
          </cell>
        </row>
        <row r="4405">
          <cell r="C4405" t="str">
            <v>620LONGAN</v>
          </cell>
          <cell r="D4405" t="str">
            <v>MLLA-006</v>
          </cell>
          <cell r="H4405">
            <v>2115384.6153846155</v>
          </cell>
          <cell r="I4405">
            <v>102000</v>
          </cell>
          <cell r="J4405">
            <v>1269230.7692307692</v>
          </cell>
        </row>
        <row r="4406">
          <cell r="C4406" t="str">
            <v>620LONGAN</v>
          </cell>
          <cell r="D4406" t="str">
            <v>MLLA-006</v>
          </cell>
          <cell r="H4406">
            <v>6600000</v>
          </cell>
          <cell r="I4406">
            <v>1031000</v>
          </cell>
          <cell r="J4406">
            <v>1000000</v>
          </cell>
        </row>
        <row r="4407">
          <cell r="C4407" t="str">
            <v>620LONGAN</v>
          </cell>
          <cell r="D4407" t="str">
            <v>MLLA-006</v>
          </cell>
          <cell r="H4407">
            <v>6000000</v>
          </cell>
          <cell r="I4407">
            <v>1014000</v>
          </cell>
          <cell r="J4407">
            <v>3000000</v>
          </cell>
        </row>
        <row r="4408">
          <cell r="C4408" t="str">
            <v>620LONGAN</v>
          </cell>
          <cell r="D4408" t="str">
            <v>MLLA-006</v>
          </cell>
          <cell r="H4408">
            <v>8000000</v>
          </cell>
          <cell r="I4408">
            <v>884000</v>
          </cell>
          <cell r="J4408">
            <v>2000000</v>
          </cell>
        </row>
        <row r="4409">
          <cell r="C4409" t="str">
            <v>620LONGAN</v>
          </cell>
          <cell r="D4409" t="str">
            <v>MLLA-006</v>
          </cell>
          <cell r="H4409">
            <v>7000000</v>
          </cell>
          <cell r="I4409">
            <v>980000</v>
          </cell>
          <cell r="J4409">
            <v>1000000</v>
          </cell>
        </row>
        <row r="4410">
          <cell r="C4410" t="str">
            <v>620LONGAN</v>
          </cell>
          <cell r="D4410" t="str">
            <v>MLLA-006</v>
          </cell>
          <cell r="H4410">
            <v>7499999.9999999991</v>
          </cell>
          <cell r="I4410">
            <v>1252000</v>
          </cell>
          <cell r="J4410">
            <v>0</v>
          </cell>
        </row>
        <row r="4411">
          <cell r="C4411" t="str">
            <v>620LONGAN</v>
          </cell>
          <cell r="D4411" t="str">
            <v>MLLA-006</v>
          </cell>
          <cell r="H4411">
            <v>7000000</v>
          </cell>
          <cell r="I4411">
            <v>1150000</v>
          </cell>
          <cell r="J4411">
            <v>2000000</v>
          </cell>
        </row>
        <row r="4412">
          <cell r="C4412" t="str">
            <v>620LONGAN</v>
          </cell>
          <cell r="D4412" t="str">
            <v>MLLA-006</v>
          </cell>
          <cell r="H4412">
            <v>5000000</v>
          </cell>
          <cell r="I4412">
            <v>1082000</v>
          </cell>
          <cell r="J4412">
            <v>0</v>
          </cell>
        </row>
        <row r="4413">
          <cell r="C4413" t="str">
            <v>620LONGAN</v>
          </cell>
          <cell r="D4413" t="str">
            <v>MLLA-006</v>
          </cell>
          <cell r="H4413">
            <v>5000000</v>
          </cell>
          <cell r="I4413">
            <v>1116000</v>
          </cell>
          <cell r="J4413">
            <v>0</v>
          </cell>
        </row>
        <row r="4414">
          <cell r="C4414" t="str">
            <v>620LONGAN</v>
          </cell>
          <cell r="D4414" t="str">
            <v>MLLA-006</v>
          </cell>
          <cell r="H4414">
            <v>2792307.6923076925</v>
          </cell>
          <cell r="I4414">
            <v>51000</v>
          </cell>
          <cell r="J4414">
            <v>423076.92307692306</v>
          </cell>
        </row>
        <row r="4415">
          <cell r="C4415" t="str">
            <v>620LONGAN</v>
          </cell>
          <cell r="D4415" t="str">
            <v>MLLA-006</v>
          </cell>
          <cell r="H4415">
            <v>5538461.538461539</v>
          </cell>
          <cell r="I4415">
            <v>323000</v>
          </cell>
          <cell r="J4415">
            <v>1846153.846153846</v>
          </cell>
        </row>
        <row r="4416">
          <cell r="C4416" t="str">
            <v>620LONGAN</v>
          </cell>
          <cell r="D4416" t="str">
            <v>MLLA-006</v>
          </cell>
          <cell r="H4416">
            <v>5000000</v>
          </cell>
          <cell r="I4416">
            <v>946000</v>
          </cell>
          <cell r="J4416">
            <v>2000000</v>
          </cell>
        </row>
        <row r="4417">
          <cell r="C4417" t="str">
            <v>620LONGAN</v>
          </cell>
          <cell r="D4417" t="str">
            <v>MLLA-011</v>
          </cell>
          <cell r="H4417">
            <v>9000000</v>
          </cell>
          <cell r="I4417">
            <v>306000</v>
          </cell>
          <cell r="J4417">
            <v>3000000</v>
          </cell>
        </row>
        <row r="4418">
          <cell r="C4418" t="str">
            <v>620LONGAN</v>
          </cell>
          <cell r="D4418" t="str">
            <v>MLLA-011</v>
          </cell>
          <cell r="H4418">
            <v>8000000</v>
          </cell>
          <cell r="I4418">
            <v>680000</v>
          </cell>
          <cell r="J4418">
            <v>4000000</v>
          </cell>
        </row>
        <row r="4419">
          <cell r="C4419" t="str">
            <v>620LONGAN</v>
          </cell>
          <cell r="D4419" t="str">
            <v>MLLA-011</v>
          </cell>
          <cell r="H4419">
            <v>6000000</v>
          </cell>
          <cell r="I4419">
            <v>714000</v>
          </cell>
          <cell r="J4419">
            <v>4000000</v>
          </cell>
        </row>
        <row r="4420">
          <cell r="C4420" t="str">
            <v>620LONGAN</v>
          </cell>
          <cell r="D4420" t="str">
            <v>MLLA-011</v>
          </cell>
          <cell r="H4420">
            <v>8500000</v>
          </cell>
          <cell r="I4420">
            <v>782000</v>
          </cell>
          <cell r="J4420">
            <v>3250000</v>
          </cell>
        </row>
        <row r="4421">
          <cell r="C4421" t="str">
            <v>620LONGAN</v>
          </cell>
          <cell r="D4421" t="str">
            <v>MLLA-011</v>
          </cell>
          <cell r="H4421">
            <v>4700000</v>
          </cell>
          <cell r="I4421">
            <v>1184000</v>
          </cell>
          <cell r="J4421">
            <v>2800000</v>
          </cell>
        </row>
        <row r="4422">
          <cell r="C4422" t="str">
            <v>620LONGAN</v>
          </cell>
          <cell r="D4422" t="str">
            <v>MLLA-011</v>
          </cell>
          <cell r="H4422">
            <v>5000000</v>
          </cell>
          <cell r="I4422">
            <v>1252000</v>
          </cell>
          <cell r="J4422">
            <v>1500000</v>
          </cell>
        </row>
        <row r="4423">
          <cell r="C4423" t="str">
            <v>620LONGAN</v>
          </cell>
          <cell r="D4423" t="str">
            <v>MLLA-011</v>
          </cell>
          <cell r="H4423">
            <v>4500000</v>
          </cell>
          <cell r="I4423">
            <v>1218000</v>
          </cell>
          <cell r="J4423">
            <v>2000000</v>
          </cell>
        </row>
        <row r="4424">
          <cell r="C4424" t="str">
            <v>620LONGAN</v>
          </cell>
          <cell r="D4424" t="str">
            <v>MLLA-011</v>
          </cell>
          <cell r="H4424">
            <v>7000000</v>
          </cell>
          <cell r="I4424">
            <v>1184000</v>
          </cell>
          <cell r="J4424">
            <v>0</v>
          </cell>
        </row>
        <row r="4425">
          <cell r="C4425" t="str">
            <v>620LONGAN</v>
          </cell>
          <cell r="D4425" t="str">
            <v>MLLA-011</v>
          </cell>
          <cell r="H4425">
            <v>4200000</v>
          </cell>
          <cell r="I4425">
            <v>816000</v>
          </cell>
          <cell r="J4425">
            <v>1800000</v>
          </cell>
        </row>
        <row r="4426">
          <cell r="C4426" t="str">
            <v>620LONGAN</v>
          </cell>
          <cell r="D4426" t="str">
            <v>MLLA-011</v>
          </cell>
          <cell r="H4426">
            <v>7384615.384615384</v>
          </cell>
          <cell r="I4426">
            <v>442000</v>
          </cell>
          <cell r="J4426">
            <v>1846153.846153846</v>
          </cell>
        </row>
        <row r="4427">
          <cell r="C4427" t="str">
            <v>620LONGAN</v>
          </cell>
          <cell r="D4427" t="str">
            <v>MLLA-011</v>
          </cell>
          <cell r="H4427">
            <v>6500000</v>
          </cell>
          <cell r="I4427">
            <v>1116000</v>
          </cell>
          <cell r="J4427">
            <v>0</v>
          </cell>
        </row>
        <row r="4428">
          <cell r="C4428" t="str">
            <v>620LONGAN</v>
          </cell>
          <cell r="D4428" t="str">
            <v>MLLA-011</v>
          </cell>
          <cell r="H4428">
            <v>5750000</v>
          </cell>
          <cell r="I4428">
            <v>442000</v>
          </cell>
          <cell r="J4428">
            <v>442307.69230769231</v>
          </cell>
        </row>
        <row r="4429">
          <cell r="C4429" t="str">
            <v>620LONGAN</v>
          </cell>
          <cell r="D4429" t="str">
            <v>MLLA-011</v>
          </cell>
          <cell r="H4429">
            <v>6000000</v>
          </cell>
          <cell r="I4429">
            <v>714000</v>
          </cell>
          <cell r="J4429">
            <v>1000000</v>
          </cell>
        </row>
        <row r="4430">
          <cell r="C4430" t="str">
            <v>620LONGAN</v>
          </cell>
          <cell r="D4430" t="str">
            <v>MLLA-011</v>
          </cell>
          <cell r="H4430">
            <v>9000000</v>
          </cell>
          <cell r="I4430">
            <v>816000</v>
          </cell>
          <cell r="J4430">
            <v>1000000</v>
          </cell>
        </row>
        <row r="4431">
          <cell r="C4431" t="str">
            <v>620LONGAN</v>
          </cell>
          <cell r="D4431" t="str">
            <v>MLLA-011</v>
          </cell>
          <cell r="H4431">
            <v>8000000</v>
          </cell>
          <cell r="I4431">
            <v>986000</v>
          </cell>
          <cell r="J4431">
            <v>2000000</v>
          </cell>
        </row>
        <row r="4432">
          <cell r="C4432" t="str">
            <v>620LONGAN</v>
          </cell>
          <cell r="D4432" t="str">
            <v>MLLA-011</v>
          </cell>
          <cell r="H4432">
            <v>5000000</v>
          </cell>
          <cell r="I4432">
            <v>1218000</v>
          </cell>
          <cell r="J4432">
            <v>0</v>
          </cell>
        </row>
        <row r="4433">
          <cell r="C4433" t="str">
            <v>620LONGAN</v>
          </cell>
          <cell r="D4433" t="str">
            <v>MLLA-011</v>
          </cell>
          <cell r="H4433">
            <v>4326923.076923077</v>
          </cell>
          <cell r="I4433">
            <v>680000</v>
          </cell>
          <cell r="J4433">
            <v>2884615.384615385</v>
          </cell>
        </row>
        <row r="4434">
          <cell r="C4434" t="str">
            <v>620LONGAN</v>
          </cell>
          <cell r="D4434" t="str">
            <v>MLLA-011</v>
          </cell>
          <cell r="H4434">
            <v>7000000</v>
          </cell>
          <cell r="I4434">
            <v>850000</v>
          </cell>
          <cell r="J4434">
            <v>3000000</v>
          </cell>
        </row>
        <row r="4435">
          <cell r="C4435" t="str">
            <v>620LONGAN</v>
          </cell>
          <cell r="D4435" t="str">
            <v>MLLA-011</v>
          </cell>
          <cell r="H4435">
            <v>7000000</v>
          </cell>
          <cell r="I4435">
            <v>748000</v>
          </cell>
          <cell r="J4435">
            <v>3000000</v>
          </cell>
        </row>
        <row r="4436">
          <cell r="C4436" t="str">
            <v>620LONGAN</v>
          </cell>
          <cell r="D4436" t="str">
            <v>MLLA-011</v>
          </cell>
          <cell r="H4436">
            <v>7000000</v>
          </cell>
          <cell r="I4436">
            <v>918000</v>
          </cell>
          <cell r="J4436">
            <v>5000000</v>
          </cell>
        </row>
        <row r="4437">
          <cell r="C4437" t="str">
            <v>620LONGAN</v>
          </cell>
          <cell r="D4437" t="str">
            <v>MLLA-011</v>
          </cell>
          <cell r="H4437">
            <v>7000000</v>
          </cell>
          <cell r="I4437">
            <v>748000</v>
          </cell>
          <cell r="J4437">
            <v>3000000</v>
          </cell>
        </row>
        <row r="4438">
          <cell r="C4438" t="str">
            <v>620LONGAN</v>
          </cell>
          <cell r="D4438" t="str">
            <v>MLLA-011</v>
          </cell>
          <cell r="H4438">
            <v>7000000</v>
          </cell>
          <cell r="I4438">
            <v>952000</v>
          </cell>
          <cell r="J4438">
            <v>5000000</v>
          </cell>
        </row>
        <row r="4439">
          <cell r="C4439" t="str">
            <v>620LONGAN</v>
          </cell>
          <cell r="D4439" t="str">
            <v>MLLA-011</v>
          </cell>
          <cell r="H4439">
            <v>6774193.5483870963</v>
          </cell>
          <cell r="J4439">
            <v>2903225.8064516126</v>
          </cell>
        </row>
        <row r="4440">
          <cell r="C4440" t="str">
            <v>620LONGAN</v>
          </cell>
          <cell r="D4440" t="str">
            <v>MLLA-011</v>
          </cell>
          <cell r="H4440">
            <v>5600000</v>
          </cell>
          <cell r="I4440">
            <v>1116000</v>
          </cell>
          <cell r="J4440">
            <v>2400000</v>
          </cell>
        </row>
        <row r="4441">
          <cell r="C4441" t="str">
            <v>620LONGAN</v>
          </cell>
          <cell r="D4441" t="str">
            <v>MLLA-011</v>
          </cell>
          <cell r="H4441">
            <v>4200000</v>
          </cell>
          <cell r="I4441">
            <v>1286000</v>
          </cell>
          <cell r="J4441">
            <v>2800000</v>
          </cell>
        </row>
        <row r="4442">
          <cell r="C4442" t="str">
            <v>620LONGAN</v>
          </cell>
          <cell r="D4442" t="str">
            <v>MLLA-011</v>
          </cell>
          <cell r="H4442">
            <v>4200000</v>
          </cell>
          <cell r="I4442">
            <v>782000</v>
          </cell>
          <cell r="J4442">
            <v>2800000</v>
          </cell>
        </row>
        <row r="4443">
          <cell r="C4443" t="str">
            <v>620LONGAN</v>
          </cell>
          <cell r="D4443" t="str">
            <v>MLLA-011</v>
          </cell>
          <cell r="H4443">
            <v>4200000</v>
          </cell>
          <cell r="I4443">
            <v>816000</v>
          </cell>
          <cell r="J4443">
            <v>2800000</v>
          </cell>
        </row>
        <row r="4444">
          <cell r="C4444" t="str">
            <v>620LONGAN</v>
          </cell>
          <cell r="D4444" t="str">
            <v>MLLA-011</v>
          </cell>
          <cell r="H4444">
            <v>4200000</v>
          </cell>
          <cell r="I4444">
            <v>1133000</v>
          </cell>
          <cell r="J4444">
            <v>1800000</v>
          </cell>
        </row>
        <row r="4445">
          <cell r="C4445" t="str">
            <v>620LONGAN</v>
          </cell>
          <cell r="D4445" t="str">
            <v>MLLA-011</v>
          </cell>
          <cell r="H4445">
            <v>4200000</v>
          </cell>
          <cell r="I4445">
            <v>816000</v>
          </cell>
          <cell r="J4445">
            <v>2800000</v>
          </cell>
        </row>
        <row r="4446">
          <cell r="C4446" t="str">
            <v>620LONGAN</v>
          </cell>
          <cell r="D4446" t="str">
            <v>MLLA-011</v>
          </cell>
          <cell r="H4446">
            <v>5600000</v>
          </cell>
          <cell r="I4446">
            <v>1286000</v>
          </cell>
          <cell r="J4446">
            <v>2400000</v>
          </cell>
        </row>
        <row r="4447">
          <cell r="C4447" t="str">
            <v>620LONGAN</v>
          </cell>
          <cell r="D4447" t="str">
            <v>MLLA-011</v>
          </cell>
          <cell r="H4447">
            <v>4200000</v>
          </cell>
          <cell r="I4447">
            <v>1286000</v>
          </cell>
          <cell r="J4447">
            <v>2800000</v>
          </cell>
        </row>
        <row r="4448">
          <cell r="C4448" t="str">
            <v>620LONGAN</v>
          </cell>
          <cell r="D4448" t="str">
            <v>MLLA-011</v>
          </cell>
          <cell r="H4448">
            <v>4200000</v>
          </cell>
          <cell r="I4448">
            <v>1286000</v>
          </cell>
          <cell r="J4448">
            <v>1800000</v>
          </cell>
        </row>
        <row r="4449">
          <cell r="C4449" t="str">
            <v>620LONGAN</v>
          </cell>
          <cell r="D4449" t="str">
            <v>MLLA-011</v>
          </cell>
          <cell r="H4449">
            <v>9600000</v>
          </cell>
          <cell r="I4449">
            <v>646000</v>
          </cell>
          <cell r="J4449">
            <v>2400000</v>
          </cell>
        </row>
        <row r="4450">
          <cell r="C4450" t="str">
            <v>620LONGAN</v>
          </cell>
          <cell r="D4450" t="str">
            <v>MLLA-011</v>
          </cell>
          <cell r="H4450">
            <v>4200000</v>
          </cell>
          <cell r="I4450">
            <v>1116000</v>
          </cell>
          <cell r="J4450">
            <v>2800000</v>
          </cell>
        </row>
        <row r="4451">
          <cell r="C4451" t="str">
            <v>620LONGAN</v>
          </cell>
          <cell r="D4451" t="str">
            <v>MLLA-011</v>
          </cell>
          <cell r="H4451">
            <v>4200000</v>
          </cell>
          <cell r="I4451">
            <v>1048000</v>
          </cell>
          <cell r="J4451">
            <v>2800000</v>
          </cell>
        </row>
        <row r="4452">
          <cell r="C4452" t="str">
            <v>620LONGAN</v>
          </cell>
          <cell r="D4452" t="str">
            <v>MLLA-011</v>
          </cell>
          <cell r="H4452">
            <v>4900000</v>
          </cell>
          <cell r="I4452">
            <v>1184000</v>
          </cell>
          <cell r="J4452">
            <v>2600000</v>
          </cell>
        </row>
        <row r="4453">
          <cell r="C4453" t="str">
            <v>620LONGAN</v>
          </cell>
          <cell r="D4453" t="str">
            <v>MLLA-011</v>
          </cell>
          <cell r="H4453">
            <v>4200000</v>
          </cell>
          <cell r="I4453">
            <v>884000</v>
          </cell>
          <cell r="J4453">
            <v>2800000</v>
          </cell>
        </row>
        <row r="4454">
          <cell r="C4454" t="str">
            <v>620LONGAN</v>
          </cell>
          <cell r="D4454" t="str">
            <v>MLLA-011</v>
          </cell>
          <cell r="H4454">
            <v>5200000</v>
          </cell>
          <cell r="I4454">
            <v>646000</v>
          </cell>
          <cell r="J4454">
            <v>1800000</v>
          </cell>
        </row>
        <row r="4455">
          <cell r="C4455" t="str">
            <v>620LONGAN</v>
          </cell>
          <cell r="D4455" t="str">
            <v>MLLA-011</v>
          </cell>
          <cell r="H4455">
            <v>5600000</v>
          </cell>
          <cell r="I4455">
            <v>680000</v>
          </cell>
          <cell r="J4455">
            <v>2400000</v>
          </cell>
        </row>
        <row r="4456">
          <cell r="C4456" t="str">
            <v>620LONGAN</v>
          </cell>
          <cell r="D4456" t="str">
            <v>MLLA-011</v>
          </cell>
          <cell r="H4456">
            <v>4200000</v>
          </cell>
          <cell r="I4456">
            <v>1286000</v>
          </cell>
          <cell r="J4456">
            <v>2800000</v>
          </cell>
        </row>
        <row r="4457">
          <cell r="C4457" t="str">
            <v>620LONGAN</v>
          </cell>
          <cell r="D4457" t="str">
            <v>MLLA-011</v>
          </cell>
          <cell r="H4457">
            <v>4200000</v>
          </cell>
          <cell r="I4457">
            <v>1286000</v>
          </cell>
          <cell r="J4457">
            <v>1800000</v>
          </cell>
        </row>
        <row r="4458">
          <cell r="C4458" t="str">
            <v>620LONGAN</v>
          </cell>
          <cell r="D4458" t="str">
            <v>MLLA-011</v>
          </cell>
          <cell r="H4458">
            <v>4200000</v>
          </cell>
          <cell r="I4458">
            <v>1184000</v>
          </cell>
          <cell r="J4458">
            <v>2800000</v>
          </cell>
        </row>
        <row r="4459">
          <cell r="C4459" t="str">
            <v>620LONGAN</v>
          </cell>
          <cell r="D4459" t="str">
            <v>MLLA-011</v>
          </cell>
          <cell r="H4459">
            <v>4200000</v>
          </cell>
          <cell r="I4459">
            <v>1218000</v>
          </cell>
          <cell r="J4459">
            <v>1800000</v>
          </cell>
        </row>
        <row r="4460">
          <cell r="C4460" t="str">
            <v>620LONGAN</v>
          </cell>
          <cell r="D4460" t="str">
            <v>MLLA-011</v>
          </cell>
          <cell r="H4460">
            <v>4900000</v>
          </cell>
          <cell r="I4460">
            <v>1252000</v>
          </cell>
          <cell r="J4460">
            <v>2100000</v>
          </cell>
        </row>
        <row r="4461">
          <cell r="C4461" t="str">
            <v>620LONGAN</v>
          </cell>
          <cell r="D4461" t="str">
            <v>MLLA-011</v>
          </cell>
          <cell r="H4461">
            <v>8461538.461538462</v>
          </cell>
          <cell r="I4461">
            <v>714000</v>
          </cell>
          <cell r="J4461">
            <v>3076923.076923077</v>
          </cell>
        </row>
        <row r="4462">
          <cell r="C4462" t="str">
            <v>620LONGAN</v>
          </cell>
          <cell r="D4462" t="str">
            <v>MLLA-011</v>
          </cell>
          <cell r="H4462">
            <v>4200000</v>
          </cell>
          <cell r="I4462">
            <v>918000</v>
          </cell>
          <cell r="J4462">
            <v>1800000</v>
          </cell>
        </row>
        <row r="4463">
          <cell r="C4463" t="str">
            <v>620LONGAN</v>
          </cell>
          <cell r="D4463" t="str">
            <v>MLLA-011</v>
          </cell>
          <cell r="H4463">
            <v>4200000</v>
          </cell>
          <cell r="I4463">
            <v>782000</v>
          </cell>
          <cell r="J4463">
            <v>1800000</v>
          </cell>
        </row>
        <row r="4464">
          <cell r="C4464" t="str">
            <v>620LONGAN</v>
          </cell>
          <cell r="D4464" t="str">
            <v>MLLA-011</v>
          </cell>
          <cell r="H4464">
            <v>5115384.615384616</v>
          </cell>
          <cell r="I4464">
            <v>459000</v>
          </cell>
          <cell r="J4464">
            <v>2192307.6923076925</v>
          </cell>
        </row>
        <row r="4465">
          <cell r="C4465" t="str">
            <v>620LONGAN</v>
          </cell>
          <cell r="D4465" t="str">
            <v>MLLA-011</v>
          </cell>
          <cell r="H4465">
            <v>5000000</v>
          </cell>
          <cell r="I4465">
            <v>646000</v>
          </cell>
          <cell r="J4465">
            <v>2211538.4615384615</v>
          </cell>
        </row>
        <row r="4466">
          <cell r="C4466" t="str">
            <v>620LONGAN</v>
          </cell>
          <cell r="D4466" t="str">
            <v>MLLA-011</v>
          </cell>
          <cell r="H4466">
            <v>7000000</v>
          </cell>
          <cell r="I4466">
            <v>612000</v>
          </cell>
          <cell r="J4466">
            <v>3000000</v>
          </cell>
        </row>
        <row r="4467">
          <cell r="C4467" t="str">
            <v>620LONGAN</v>
          </cell>
          <cell r="D4467" t="str">
            <v>MLLA-011</v>
          </cell>
          <cell r="H4467">
            <v>7000000</v>
          </cell>
          <cell r="I4467">
            <v>850000</v>
          </cell>
          <cell r="J4467">
            <v>3000000</v>
          </cell>
        </row>
        <row r="4468">
          <cell r="C4468" t="str">
            <v>620LONGAN</v>
          </cell>
          <cell r="D4468" t="str">
            <v>MLLA-011</v>
          </cell>
          <cell r="H4468">
            <v>2073076.9230769232</v>
          </cell>
          <cell r="I4468">
            <v>374000</v>
          </cell>
          <cell r="J4468">
            <v>888461.53846153838</v>
          </cell>
        </row>
        <row r="4469">
          <cell r="C4469" t="str">
            <v>620LONGAN</v>
          </cell>
          <cell r="D4469" t="str">
            <v>MLLA-011</v>
          </cell>
          <cell r="H4469">
            <v>4900000</v>
          </cell>
          <cell r="I4469">
            <v>782000</v>
          </cell>
          <cell r="J4469">
            <v>2100000</v>
          </cell>
        </row>
        <row r="4470">
          <cell r="C4470" t="str">
            <v>620LONGAN</v>
          </cell>
          <cell r="D4470" t="str">
            <v>MLLA-011</v>
          </cell>
          <cell r="H4470">
            <v>4200000</v>
          </cell>
          <cell r="I4470">
            <v>748000</v>
          </cell>
          <cell r="J4470">
            <v>1800000</v>
          </cell>
        </row>
        <row r="4471">
          <cell r="C4471" t="str">
            <v>620LONGAN</v>
          </cell>
          <cell r="D4471" t="str">
            <v>MLLA-011</v>
          </cell>
          <cell r="H4471">
            <v>4711538.461538462</v>
          </cell>
          <cell r="I4471">
            <v>680000</v>
          </cell>
          <cell r="J4471">
            <v>1538461.5384615385</v>
          </cell>
        </row>
        <row r="4472">
          <cell r="C4472" t="str">
            <v>620LONGAN</v>
          </cell>
          <cell r="D4472" t="str">
            <v>MLLA-011</v>
          </cell>
          <cell r="H4472">
            <v>2073076.9230769232</v>
          </cell>
          <cell r="I4472">
            <v>340000</v>
          </cell>
          <cell r="J4472">
            <v>888461.53846153838</v>
          </cell>
        </row>
        <row r="4473">
          <cell r="C4473" t="str">
            <v>620LONGAN</v>
          </cell>
          <cell r="D4473" t="str">
            <v>MLLA-011</v>
          </cell>
          <cell r="H4473">
            <v>6000000</v>
          </cell>
          <cell r="I4473">
            <v>884000</v>
          </cell>
          <cell r="J4473">
            <v>2500000</v>
          </cell>
        </row>
        <row r="4474">
          <cell r="C4474" t="str">
            <v>620LONGAN</v>
          </cell>
          <cell r="D4474" t="str">
            <v>MLLA-011</v>
          </cell>
          <cell r="H4474">
            <v>3634615.3846153845</v>
          </cell>
          <cell r="I4474">
            <v>0</v>
          </cell>
          <cell r="J4474">
            <v>1615384.6153846153</v>
          </cell>
        </row>
        <row r="4475">
          <cell r="C4475" t="str">
            <v>620LONGAN</v>
          </cell>
          <cell r="D4475" t="str">
            <v>MLLA-011</v>
          </cell>
          <cell r="H4475">
            <v>4500000</v>
          </cell>
          <cell r="I4475">
            <v>680000</v>
          </cell>
          <cell r="J4475">
            <v>2000000</v>
          </cell>
        </row>
        <row r="4476">
          <cell r="C4476" t="str">
            <v>620LONGAN</v>
          </cell>
          <cell r="D4476" t="str">
            <v>MLLA-011</v>
          </cell>
          <cell r="H4476">
            <v>4500000</v>
          </cell>
          <cell r="I4476">
            <v>884000</v>
          </cell>
          <cell r="J4476">
            <v>2000000</v>
          </cell>
        </row>
        <row r="4477">
          <cell r="C4477" t="str">
            <v>620LONGAN</v>
          </cell>
          <cell r="D4477" t="str">
            <v>MLLA-011</v>
          </cell>
          <cell r="H4477">
            <v>2250000</v>
          </cell>
          <cell r="I4477">
            <v>170000</v>
          </cell>
          <cell r="J4477">
            <v>1000000</v>
          </cell>
        </row>
        <row r="4478">
          <cell r="C4478" t="str">
            <v>620LONGAN</v>
          </cell>
          <cell r="D4478" t="str">
            <v>MLLA-011</v>
          </cell>
          <cell r="H4478">
            <v>4500000</v>
          </cell>
          <cell r="I4478">
            <v>884000</v>
          </cell>
          <cell r="J4478">
            <v>2000000</v>
          </cell>
        </row>
        <row r="4479">
          <cell r="C4479" t="str">
            <v>620LONGAN</v>
          </cell>
          <cell r="D4479" t="str">
            <v>MLLA-011</v>
          </cell>
          <cell r="H4479">
            <v>2250000</v>
          </cell>
          <cell r="I4479">
            <v>663000</v>
          </cell>
          <cell r="J4479">
            <v>1000000</v>
          </cell>
        </row>
        <row r="4480">
          <cell r="C4480" t="str">
            <v>620LONGAN</v>
          </cell>
          <cell r="D4480" t="str">
            <v>MLLA-011</v>
          </cell>
          <cell r="H4480">
            <v>4500000</v>
          </cell>
          <cell r="I4480">
            <v>884000</v>
          </cell>
          <cell r="J4480">
            <v>2000000</v>
          </cell>
        </row>
        <row r="4481">
          <cell r="C4481" t="str">
            <v>620LONGAN</v>
          </cell>
          <cell r="D4481" t="str">
            <v>MLLA-011</v>
          </cell>
          <cell r="H4481">
            <v>4500000</v>
          </cell>
          <cell r="I4481">
            <v>884000</v>
          </cell>
          <cell r="J4481">
            <v>2000000</v>
          </cell>
        </row>
        <row r="4482">
          <cell r="C4482" t="str">
            <v>620LONGAN</v>
          </cell>
          <cell r="D4482" t="str">
            <v>MLLA-011</v>
          </cell>
          <cell r="H4482">
            <v>6000000</v>
          </cell>
          <cell r="I4482">
            <v>1286000</v>
          </cell>
          <cell r="J4482">
            <v>2000000</v>
          </cell>
        </row>
        <row r="4483">
          <cell r="C4483" t="str">
            <v>620LONGAN</v>
          </cell>
          <cell r="D4483" t="str">
            <v>MLLA-011</v>
          </cell>
          <cell r="H4483">
            <v>6000000</v>
          </cell>
          <cell r="I4483">
            <v>1116000</v>
          </cell>
          <cell r="J4483">
            <v>500000</v>
          </cell>
        </row>
        <row r="4484">
          <cell r="C4484" t="str">
            <v>620LONGAN</v>
          </cell>
          <cell r="D4484" t="str">
            <v>MLLA-011</v>
          </cell>
          <cell r="H4484">
            <v>4800000</v>
          </cell>
          <cell r="I4484">
            <v>1218000</v>
          </cell>
          <cell r="J4484">
            <v>2700000</v>
          </cell>
        </row>
        <row r="4485">
          <cell r="C4485" t="str">
            <v>620LONGAN</v>
          </cell>
          <cell r="D4485" t="str">
            <v>MLLA-011</v>
          </cell>
          <cell r="H4485">
            <v>4800000</v>
          </cell>
          <cell r="I4485">
            <v>1286000</v>
          </cell>
          <cell r="J4485">
            <v>2700000</v>
          </cell>
        </row>
        <row r="4486">
          <cell r="C4486" t="str">
            <v>620LONGAN</v>
          </cell>
          <cell r="D4486" t="str">
            <v>MLLA-011</v>
          </cell>
          <cell r="H4486">
            <v>1538461.5384615385</v>
          </cell>
          <cell r="I4486">
            <v>340000</v>
          </cell>
          <cell r="J4486">
            <v>307692.30769230769</v>
          </cell>
        </row>
        <row r="4487">
          <cell r="C4487" t="str">
            <v>620LONGAN</v>
          </cell>
          <cell r="D4487" t="str">
            <v>MLLA-011</v>
          </cell>
          <cell r="H4487">
            <v>1538461.5384615385</v>
          </cell>
          <cell r="I4487">
            <v>340000</v>
          </cell>
          <cell r="J4487">
            <v>307692.30769230769</v>
          </cell>
        </row>
        <row r="4488">
          <cell r="C4488" t="str">
            <v>620LONGAN</v>
          </cell>
          <cell r="D4488" t="str">
            <v>MLLA-011</v>
          </cell>
          <cell r="H4488">
            <v>4800000</v>
          </cell>
          <cell r="I4488">
            <v>1252000</v>
          </cell>
          <cell r="J4488">
            <v>2700000</v>
          </cell>
        </row>
        <row r="4489">
          <cell r="C4489" t="str">
            <v>620LONGAN</v>
          </cell>
          <cell r="D4489" t="str">
            <v>MLLA-012</v>
          </cell>
          <cell r="H4489">
            <v>6000000</v>
          </cell>
          <cell r="I4489">
            <v>476000</v>
          </cell>
          <cell r="J4489">
            <v>0</v>
          </cell>
          <cell r="K4489">
            <v>0</v>
          </cell>
        </row>
        <row r="4490">
          <cell r="C4490" t="str">
            <v>620LONGAN</v>
          </cell>
          <cell r="D4490" t="str">
            <v>MLLA-012</v>
          </cell>
          <cell r="H4490">
            <v>6380000</v>
          </cell>
          <cell r="I4490">
            <v>952000</v>
          </cell>
          <cell r="J4490">
            <v>1500000</v>
          </cell>
          <cell r="K4490">
            <v>0</v>
          </cell>
        </row>
        <row r="4491">
          <cell r="C4491" t="str">
            <v>620LONGAN</v>
          </cell>
          <cell r="D4491" t="str">
            <v>MLLA-012</v>
          </cell>
          <cell r="H4491">
            <v>8400000</v>
          </cell>
          <cell r="I4491">
            <v>952000</v>
          </cell>
          <cell r="J4491">
            <v>0</v>
          </cell>
          <cell r="K4491">
            <v>0</v>
          </cell>
        </row>
        <row r="4492">
          <cell r="C4492" t="str">
            <v>620LONGAN</v>
          </cell>
          <cell r="D4492" t="str">
            <v>MLLA-012</v>
          </cell>
          <cell r="H4492">
            <v>7105000</v>
          </cell>
          <cell r="I4492">
            <v>833000</v>
          </cell>
          <cell r="J4492">
            <v>0</v>
          </cell>
          <cell r="K4492">
            <v>0</v>
          </cell>
        </row>
        <row r="4493">
          <cell r="C4493" t="str">
            <v>620LONGAN</v>
          </cell>
          <cell r="D4493" t="str">
            <v>MLLA-012</v>
          </cell>
          <cell r="H4493">
            <v>6250000</v>
          </cell>
          <cell r="I4493">
            <v>425000</v>
          </cell>
          <cell r="J4493">
            <v>0</v>
          </cell>
          <cell r="K4493">
            <v>0</v>
          </cell>
        </row>
        <row r="4494">
          <cell r="C4494" t="str">
            <v>620LONGAN</v>
          </cell>
          <cell r="D4494" t="str">
            <v>MLLA-012</v>
          </cell>
          <cell r="H4494">
            <v>6250000</v>
          </cell>
          <cell r="I4494">
            <v>425000</v>
          </cell>
          <cell r="J4494">
            <v>0</v>
          </cell>
          <cell r="K4494">
            <v>0</v>
          </cell>
        </row>
        <row r="4495">
          <cell r="C4495" t="str">
            <v>620LONGAN</v>
          </cell>
          <cell r="D4495" t="str">
            <v>MLLA-012</v>
          </cell>
          <cell r="H4495">
            <v>6250000</v>
          </cell>
          <cell r="I4495">
            <v>425000</v>
          </cell>
          <cell r="J4495">
            <v>0</v>
          </cell>
          <cell r="K4495">
            <v>0</v>
          </cell>
        </row>
        <row r="4496">
          <cell r="C4496" t="str">
            <v>620LONGAN</v>
          </cell>
          <cell r="D4496" t="str">
            <v>MLLA-012</v>
          </cell>
          <cell r="H4496">
            <v>6160000</v>
          </cell>
          <cell r="I4496">
            <v>952000</v>
          </cell>
          <cell r="J4496">
            <v>0</v>
          </cell>
          <cell r="K4496">
            <v>0</v>
          </cell>
        </row>
        <row r="4497">
          <cell r="C4497" t="str">
            <v>620LONGAN</v>
          </cell>
          <cell r="D4497" t="str">
            <v>MLLA-012</v>
          </cell>
          <cell r="H4497">
            <v>5400000</v>
          </cell>
          <cell r="I4497">
            <v>918000</v>
          </cell>
          <cell r="J4497">
            <v>0</v>
          </cell>
          <cell r="K4497">
            <v>1000000</v>
          </cell>
        </row>
        <row r="4498">
          <cell r="C4498" t="str">
            <v>620LONGAN</v>
          </cell>
          <cell r="D4498" t="str">
            <v>MLLA-012</v>
          </cell>
          <cell r="H4498">
            <v>5355000</v>
          </cell>
          <cell r="I4498">
            <v>867000</v>
          </cell>
          <cell r="J4498">
            <v>0</v>
          </cell>
          <cell r="K4498">
            <v>0</v>
          </cell>
        </row>
        <row r="4499">
          <cell r="C4499" t="str">
            <v>620LONGAN</v>
          </cell>
          <cell r="D4499" t="str">
            <v>MLLA-012</v>
          </cell>
          <cell r="H4499">
            <v>5670000</v>
          </cell>
          <cell r="I4499">
            <v>918000</v>
          </cell>
          <cell r="J4499">
            <v>0</v>
          </cell>
          <cell r="K4499">
            <v>0</v>
          </cell>
        </row>
        <row r="4500">
          <cell r="C4500" t="str">
            <v>620LONGAN</v>
          </cell>
          <cell r="D4500" t="str">
            <v>MLLA-012</v>
          </cell>
          <cell r="H4500">
            <v>6160000</v>
          </cell>
          <cell r="I4500">
            <v>952000</v>
          </cell>
          <cell r="J4500">
            <v>0</v>
          </cell>
          <cell r="K4500">
            <v>55000</v>
          </cell>
        </row>
        <row r="4501">
          <cell r="C4501" t="str">
            <v>620LONGAN</v>
          </cell>
          <cell r="D4501" t="str">
            <v>MLLA-012</v>
          </cell>
          <cell r="H4501">
            <v>5940000</v>
          </cell>
          <cell r="I4501">
            <v>918000</v>
          </cell>
          <cell r="J4501">
            <v>0</v>
          </cell>
          <cell r="K4501">
            <v>0</v>
          </cell>
        </row>
        <row r="4502">
          <cell r="C4502" t="str">
            <v>620LONGAN</v>
          </cell>
          <cell r="D4502" t="str">
            <v>MLLA-012</v>
          </cell>
          <cell r="H4502">
            <v>5100000</v>
          </cell>
          <cell r="I4502">
            <v>442000</v>
          </cell>
          <cell r="J4502">
            <v>0</v>
          </cell>
          <cell r="K4502">
            <v>0</v>
          </cell>
        </row>
        <row r="4503">
          <cell r="C4503" t="str">
            <v>620LONGAN</v>
          </cell>
          <cell r="D4503" t="str">
            <v>MLLA-012</v>
          </cell>
          <cell r="H4503">
            <v>4680000</v>
          </cell>
          <cell r="I4503">
            <v>442000</v>
          </cell>
          <cell r="J4503">
            <v>0</v>
          </cell>
          <cell r="K4503">
            <v>90000</v>
          </cell>
        </row>
        <row r="4504">
          <cell r="C4504" t="str">
            <v>620LONGAN</v>
          </cell>
          <cell r="D4504" t="str">
            <v>MLLA-012</v>
          </cell>
          <cell r="H4504">
            <v>5940000</v>
          </cell>
          <cell r="I4504">
            <v>442000</v>
          </cell>
          <cell r="J4504">
            <v>0</v>
          </cell>
          <cell r="K4504">
            <v>0</v>
          </cell>
        </row>
        <row r="4505">
          <cell r="C4505" t="str">
            <v>620LONGAN</v>
          </cell>
          <cell r="D4505" t="str">
            <v>MLLA-012</v>
          </cell>
          <cell r="H4505">
            <v>6050000</v>
          </cell>
          <cell r="I4505">
            <v>935000</v>
          </cell>
          <cell r="J4505">
            <v>0</v>
          </cell>
          <cell r="K4505">
            <v>0</v>
          </cell>
        </row>
        <row r="4506">
          <cell r="C4506" t="str">
            <v>620LONGAN</v>
          </cell>
          <cell r="D4506" t="str">
            <v>MLLA-012</v>
          </cell>
          <cell r="H4506">
            <v>5500000</v>
          </cell>
          <cell r="I4506">
            <v>357000</v>
          </cell>
          <cell r="J4506">
            <v>0</v>
          </cell>
          <cell r="K4506">
            <v>0</v>
          </cell>
        </row>
        <row r="4507">
          <cell r="C4507" t="str">
            <v>620LONGAN</v>
          </cell>
          <cell r="D4507" t="str">
            <v>MLLA-012</v>
          </cell>
          <cell r="H4507">
            <v>5060000</v>
          </cell>
          <cell r="I4507">
            <v>374000</v>
          </cell>
          <cell r="J4507">
            <v>0</v>
          </cell>
          <cell r="K4507">
            <v>0</v>
          </cell>
        </row>
        <row r="4508">
          <cell r="C4508" t="str">
            <v>620LONGAN</v>
          </cell>
          <cell r="D4508" t="str">
            <v>MLLA-012</v>
          </cell>
          <cell r="H4508">
            <v>5060000</v>
          </cell>
          <cell r="I4508">
            <v>357000</v>
          </cell>
          <cell r="J4508">
            <v>0</v>
          </cell>
          <cell r="K4508">
            <v>0</v>
          </cell>
        </row>
        <row r="4509">
          <cell r="C4509" t="str">
            <v>620LONGAN</v>
          </cell>
          <cell r="D4509" t="str">
            <v>MLLA-012</v>
          </cell>
          <cell r="H4509">
            <v>5355000</v>
          </cell>
          <cell r="I4509">
            <v>442000</v>
          </cell>
          <cell r="J4509">
            <v>0</v>
          </cell>
          <cell r="K4509">
            <v>236250</v>
          </cell>
        </row>
        <row r="4510">
          <cell r="C4510" t="str">
            <v>620LONGAN</v>
          </cell>
          <cell r="D4510" t="str">
            <v>MLLA-012</v>
          </cell>
          <cell r="H4510">
            <v>6380000</v>
          </cell>
          <cell r="I4510">
            <v>714000</v>
          </cell>
          <cell r="J4510">
            <v>0</v>
          </cell>
          <cell r="K4510">
            <v>1650000</v>
          </cell>
        </row>
        <row r="4511">
          <cell r="C4511" t="str">
            <v>620LONGAN</v>
          </cell>
          <cell r="D4511" t="str">
            <v>MLLA-012</v>
          </cell>
          <cell r="H4511">
            <v>5170000</v>
          </cell>
          <cell r="I4511">
            <v>408000</v>
          </cell>
          <cell r="J4511">
            <v>0</v>
          </cell>
          <cell r="K4511">
            <v>0</v>
          </cell>
        </row>
        <row r="4512">
          <cell r="C4512" t="str">
            <v>620LONGAN</v>
          </cell>
          <cell r="D4512" t="str">
            <v>MLLA-012</v>
          </cell>
          <cell r="H4512">
            <v>5355000</v>
          </cell>
          <cell r="I4512">
            <v>425000</v>
          </cell>
          <cell r="J4512">
            <v>0</v>
          </cell>
          <cell r="K4512">
            <v>0</v>
          </cell>
        </row>
        <row r="4513">
          <cell r="C4513" t="str">
            <v>620LONGAN</v>
          </cell>
          <cell r="D4513" t="str">
            <v>MLLA-012</v>
          </cell>
          <cell r="H4513">
            <v>6050000</v>
          </cell>
          <cell r="I4513">
            <v>442000</v>
          </cell>
          <cell r="J4513">
            <v>0</v>
          </cell>
          <cell r="K4513">
            <v>82500</v>
          </cell>
        </row>
        <row r="4514">
          <cell r="C4514" t="str">
            <v>620LONGAN</v>
          </cell>
          <cell r="D4514" t="str">
            <v>MLLA-012</v>
          </cell>
          <cell r="H4514">
            <v>6050000</v>
          </cell>
          <cell r="I4514">
            <v>493000</v>
          </cell>
          <cell r="J4514">
            <v>0</v>
          </cell>
          <cell r="K4514">
            <v>82500</v>
          </cell>
        </row>
        <row r="4515">
          <cell r="C4515" t="str">
            <v>620LONGAN</v>
          </cell>
          <cell r="D4515" t="str">
            <v>MLLA-012</v>
          </cell>
          <cell r="H4515">
            <v>6380000</v>
          </cell>
          <cell r="I4515">
            <v>714000</v>
          </cell>
          <cell r="J4515">
            <v>0</v>
          </cell>
          <cell r="K4515">
            <v>1650000</v>
          </cell>
        </row>
        <row r="4516">
          <cell r="C4516" t="str">
            <v>620LONGAN</v>
          </cell>
          <cell r="D4516" t="str">
            <v>MLLA-012</v>
          </cell>
          <cell r="H4516">
            <v>5040000</v>
          </cell>
          <cell r="I4516">
            <v>578000</v>
          </cell>
          <cell r="J4516">
            <v>0</v>
          </cell>
          <cell r="K4516">
            <v>720000</v>
          </cell>
        </row>
        <row r="4517">
          <cell r="C4517" t="str">
            <v>620LONGAN</v>
          </cell>
          <cell r="D4517" t="str">
            <v>MLLA-012</v>
          </cell>
          <cell r="H4517">
            <v>5880000</v>
          </cell>
          <cell r="I4517">
            <v>680000</v>
          </cell>
          <cell r="J4517">
            <v>0</v>
          </cell>
          <cell r="K4517">
            <v>1443750</v>
          </cell>
        </row>
        <row r="4518">
          <cell r="C4518" t="str">
            <v>620LONGAN</v>
          </cell>
          <cell r="D4518" t="str">
            <v>MLLA-012</v>
          </cell>
          <cell r="H4518">
            <v>6090000</v>
          </cell>
          <cell r="I4518">
            <v>527000</v>
          </cell>
          <cell r="J4518">
            <v>0</v>
          </cell>
          <cell r="K4518">
            <v>131250</v>
          </cell>
        </row>
        <row r="4519">
          <cell r="C4519" t="str">
            <v>620LONGAN</v>
          </cell>
          <cell r="D4519" t="str">
            <v>MLLA-012</v>
          </cell>
          <cell r="H4519">
            <v>6750000</v>
          </cell>
          <cell r="I4519">
            <v>510000</v>
          </cell>
          <cell r="J4519">
            <v>0</v>
          </cell>
          <cell r="K4519">
            <v>187500</v>
          </cell>
        </row>
        <row r="4520">
          <cell r="C4520" t="str">
            <v>620LONGAN</v>
          </cell>
          <cell r="D4520" t="str">
            <v>MLLA-012</v>
          </cell>
          <cell r="H4520">
            <v>3420000</v>
          </cell>
          <cell r="I4520">
            <v>306000</v>
          </cell>
          <cell r="J4520">
            <v>0</v>
          </cell>
          <cell r="K4520">
            <v>0</v>
          </cell>
        </row>
        <row r="4521">
          <cell r="C4521" t="str">
            <v>620LONGAN</v>
          </cell>
          <cell r="D4521" t="str">
            <v>MLLA-012</v>
          </cell>
          <cell r="H4521">
            <v>3600000</v>
          </cell>
          <cell r="I4521">
            <v>340000</v>
          </cell>
          <cell r="J4521">
            <v>0</v>
          </cell>
          <cell r="K4521">
            <v>0</v>
          </cell>
        </row>
        <row r="4522">
          <cell r="C4522" t="str">
            <v>620LONGAN</v>
          </cell>
          <cell r="D4522" t="str">
            <v>MLLA-012</v>
          </cell>
          <cell r="H4522">
            <v>3420000</v>
          </cell>
          <cell r="I4522">
            <v>306000</v>
          </cell>
          <cell r="J4522">
            <v>0</v>
          </cell>
          <cell r="K4522">
            <v>0</v>
          </cell>
        </row>
        <row r="4523">
          <cell r="C4523" t="str">
            <v>620LONGAN</v>
          </cell>
          <cell r="D4523" t="str">
            <v>MLLA-012</v>
          </cell>
          <cell r="H4523">
            <v>4050000</v>
          </cell>
          <cell r="I4523">
            <v>391000</v>
          </cell>
          <cell r="J4523">
            <v>0</v>
          </cell>
          <cell r="K4523">
            <v>56250</v>
          </cell>
        </row>
        <row r="4524">
          <cell r="C4524" t="str">
            <v>620LONGAN</v>
          </cell>
          <cell r="D4524" t="str">
            <v>MLLA-012</v>
          </cell>
          <cell r="H4524">
            <v>4500000</v>
          </cell>
          <cell r="I4524">
            <v>459000</v>
          </cell>
          <cell r="J4524">
            <v>0</v>
          </cell>
          <cell r="K4524">
            <v>135000</v>
          </cell>
        </row>
        <row r="4525">
          <cell r="C4525" t="str">
            <v>620LONGAN</v>
          </cell>
          <cell r="D4525" t="str">
            <v>MLLA-012</v>
          </cell>
          <cell r="H4525">
            <v>3780000</v>
          </cell>
          <cell r="I4525">
            <v>357000</v>
          </cell>
          <cell r="J4525">
            <v>0</v>
          </cell>
          <cell r="K4525">
            <v>67500</v>
          </cell>
        </row>
        <row r="4526">
          <cell r="C4526" t="str">
            <v>620LONGAN</v>
          </cell>
          <cell r="D4526" t="str">
            <v>MLLA-012</v>
          </cell>
          <cell r="H4526">
            <v>4680000</v>
          </cell>
          <cell r="I4526">
            <v>476000</v>
          </cell>
          <cell r="J4526">
            <v>0</v>
          </cell>
          <cell r="K4526">
            <v>112500</v>
          </cell>
        </row>
        <row r="4527">
          <cell r="C4527" t="str">
            <v>620LONGAN</v>
          </cell>
          <cell r="D4527" t="str">
            <v>MLLA-012</v>
          </cell>
          <cell r="H4527">
            <v>4230000</v>
          </cell>
          <cell r="I4527">
            <v>391000</v>
          </cell>
          <cell r="K4527">
            <v>0</v>
          </cell>
        </row>
        <row r="4528">
          <cell r="C4528" t="str">
            <v>620LONGAN</v>
          </cell>
          <cell r="D4528" t="str">
            <v>MLLA-012</v>
          </cell>
          <cell r="H4528">
            <v>4320000</v>
          </cell>
          <cell r="I4528">
            <v>425000</v>
          </cell>
          <cell r="K4528">
            <v>112500</v>
          </cell>
        </row>
        <row r="4529">
          <cell r="C4529" t="str">
            <v>620LONGAN</v>
          </cell>
          <cell r="D4529" t="str">
            <v>MLLA-012</v>
          </cell>
          <cell r="H4529">
            <v>3960000</v>
          </cell>
          <cell r="I4529">
            <v>374000</v>
          </cell>
          <cell r="K4529">
            <v>56250</v>
          </cell>
        </row>
        <row r="4530">
          <cell r="C4530" t="str">
            <v>620LONGAN</v>
          </cell>
          <cell r="D4530" t="str">
            <v>MLLA-012</v>
          </cell>
          <cell r="H4530">
            <v>3510000</v>
          </cell>
          <cell r="I4530">
            <v>306000</v>
          </cell>
          <cell r="K4530">
            <v>0</v>
          </cell>
        </row>
        <row r="4531">
          <cell r="C4531" t="str">
            <v>620LONGAN</v>
          </cell>
          <cell r="D4531" t="str">
            <v>MLLA-012</v>
          </cell>
          <cell r="H4531">
            <v>4140000</v>
          </cell>
          <cell r="I4531">
            <v>374000</v>
          </cell>
          <cell r="K4531">
            <v>0</v>
          </cell>
        </row>
        <row r="4532">
          <cell r="C4532" t="str">
            <v>620LONGAN</v>
          </cell>
          <cell r="D4532" t="str">
            <v>MLLA-012</v>
          </cell>
          <cell r="H4532">
            <v>5220000</v>
          </cell>
          <cell r="I4532">
            <v>986000</v>
          </cell>
          <cell r="K4532">
            <v>168750</v>
          </cell>
        </row>
        <row r="4533">
          <cell r="C4533" t="str">
            <v>620LONGAN</v>
          </cell>
          <cell r="D4533" t="str">
            <v>MLLA-012</v>
          </cell>
          <cell r="H4533">
            <v>5400000</v>
          </cell>
          <cell r="I4533">
            <v>816000</v>
          </cell>
          <cell r="K4533">
            <v>103125</v>
          </cell>
        </row>
        <row r="4534">
          <cell r="C4534" t="str">
            <v>620LONGAN</v>
          </cell>
          <cell r="D4534" t="str">
            <v>MLLA-012</v>
          </cell>
          <cell r="H4534">
            <v>6000000</v>
          </cell>
          <cell r="I4534">
            <v>884000</v>
          </cell>
          <cell r="K4534">
            <v>137500</v>
          </cell>
        </row>
        <row r="4535">
          <cell r="C4535" t="str">
            <v>620LONGAN</v>
          </cell>
          <cell r="D4535" t="str">
            <v>MLLA-012</v>
          </cell>
          <cell r="H4535">
            <v>5040000</v>
          </cell>
          <cell r="I4535">
            <v>476000</v>
          </cell>
          <cell r="K4535">
            <v>168750</v>
          </cell>
        </row>
        <row r="4536">
          <cell r="C4536" t="str">
            <v>620LONGAN</v>
          </cell>
          <cell r="D4536" t="str">
            <v>MLLA-012</v>
          </cell>
          <cell r="H4536">
            <v>5220000</v>
          </cell>
          <cell r="I4536">
            <v>493000</v>
          </cell>
          <cell r="K4536">
            <v>168750</v>
          </cell>
        </row>
        <row r="4537">
          <cell r="C4537" t="str">
            <v>620LONGAN</v>
          </cell>
          <cell r="D4537" t="str">
            <v>MLLA-012</v>
          </cell>
          <cell r="H4537">
            <v>6000000</v>
          </cell>
          <cell r="I4537">
            <v>544000</v>
          </cell>
          <cell r="K4537">
            <v>137500</v>
          </cell>
        </row>
        <row r="4538">
          <cell r="C4538" t="str">
            <v>620LONGAN</v>
          </cell>
          <cell r="D4538" t="str">
            <v>620LA-006</v>
          </cell>
          <cell r="H4538">
            <v>961538.4615384615</v>
          </cell>
          <cell r="J4538">
            <v>192307.69230769231</v>
          </cell>
        </row>
        <row r="4539">
          <cell r="C4539" t="str">
            <v>620LONGAN</v>
          </cell>
          <cell r="D4539" t="str">
            <v>MLLA-011</v>
          </cell>
          <cell r="H4539">
            <v>2871230.769230769</v>
          </cell>
        </row>
        <row r="4540">
          <cell r="C4540" t="str">
            <v>620LONGAN</v>
          </cell>
          <cell r="D4540" t="str">
            <v>MLLA-011</v>
          </cell>
          <cell r="H4540">
            <v>3211230.769230769</v>
          </cell>
        </row>
        <row r="4541">
          <cell r="C4541" t="str">
            <v>620LONGAN</v>
          </cell>
          <cell r="D4541" t="str">
            <v>MLLA-011</v>
          </cell>
          <cell r="H4541">
            <v>3211230.769230769</v>
          </cell>
        </row>
        <row r="4542">
          <cell r="C4542" t="str">
            <v>620LONGAN</v>
          </cell>
          <cell r="D4542" t="str">
            <v>MLLA-011</v>
          </cell>
          <cell r="H4542">
            <v>3143230.769230769</v>
          </cell>
        </row>
        <row r="4543">
          <cell r="C4543" t="str">
            <v>620LONGAN</v>
          </cell>
          <cell r="D4543" t="str">
            <v>MLLA-011</v>
          </cell>
          <cell r="H4543">
            <v>1170000</v>
          </cell>
        </row>
        <row r="4544">
          <cell r="C4544" t="str">
            <v>620LONGAN</v>
          </cell>
          <cell r="D4544" t="str">
            <v>MLLA-011</v>
          </cell>
          <cell r="H4544">
            <v>2602000</v>
          </cell>
        </row>
        <row r="4545">
          <cell r="C4545" t="str">
            <v>620LONGAN</v>
          </cell>
          <cell r="D4545" t="str">
            <v>MLLA-011</v>
          </cell>
          <cell r="H4545">
            <v>3034000</v>
          </cell>
        </row>
        <row r="4546">
          <cell r="C4546" t="str">
            <v>620LONGAN</v>
          </cell>
          <cell r="D4546" t="str">
            <v>CRLA-001</v>
          </cell>
          <cell r="H4546">
            <v>8653846.153846154</v>
          </cell>
          <cell r="J4546">
            <v>5000000</v>
          </cell>
        </row>
        <row r="4547">
          <cell r="C4547" t="str">
            <v>620LONGAN</v>
          </cell>
          <cell r="D4547" t="str">
            <v>CRLA-002</v>
          </cell>
          <cell r="H4547">
            <v>4615384.615384615</v>
          </cell>
          <cell r="J4547">
            <v>1153846.1538461538</v>
          </cell>
        </row>
        <row r="4548">
          <cell r="C4548" t="str">
            <v>620LONGAN</v>
          </cell>
          <cell r="D4548" t="str">
            <v>CRLA-003</v>
          </cell>
          <cell r="H4548">
            <v>4615384.615384615</v>
          </cell>
          <cell r="J4548">
            <v>1153846.1538461538</v>
          </cell>
        </row>
        <row r="4549">
          <cell r="C4549" t="str">
            <v>620LONGAN</v>
          </cell>
          <cell r="D4549" t="str">
            <v>CRLA-003</v>
          </cell>
          <cell r="H4549">
            <v>4000000</v>
          </cell>
          <cell r="J4549">
            <v>1000000</v>
          </cell>
        </row>
        <row r="4550">
          <cell r="C4550" t="str">
            <v>620LONGAN</v>
          </cell>
          <cell r="D4550" t="str">
            <v>CRLA-002</v>
          </cell>
          <cell r="H4550">
            <v>3230769.230769231</v>
          </cell>
          <cell r="J4550">
            <v>0</v>
          </cell>
        </row>
        <row r="4551">
          <cell r="C4551" t="str">
            <v>620LONGAN</v>
          </cell>
          <cell r="D4551" t="str">
            <v>MLLA-006</v>
          </cell>
          <cell r="H4551">
            <v>6000000</v>
          </cell>
          <cell r="I4551">
            <v>629000</v>
          </cell>
          <cell r="J4551">
            <v>1000000</v>
          </cell>
        </row>
        <row r="4552">
          <cell r="C4552" t="str">
            <v>THAIBAO</v>
          </cell>
          <cell r="D4552" t="str">
            <v>TB-001</v>
          </cell>
          <cell r="H4552">
            <v>20000000</v>
          </cell>
          <cell r="I4552">
            <v>0</v>
          </cell>
          <cell r="J4552">
            <v>5000000</v>
          </cell>
        </row>
        <row r="4553">
          <cell r="C4553" t="str">
            <v>THAIBAO</v>
          </cell>
          <cell r="D4553" t="str">
            <v>TB-001</v>
          </cell>
          <cell r="H4553">
            <v>17000000</v>
          </cell>
          <cell r="I4553">
            <v>378000</v>
          </cell>
          <cell r="J4553">
            <v>3000000</v>
          </cell>
        </row>
        <row r="4554">
          <cell r="C4554" t="str">
            <v>THAIBAO</v>
          </cell>
          <cell r="D4554" t="str">
            <v>TB-017</v>
          </cell>
          <cell r="H4554">
            <v>13000000</v>
          </cell>
          <cell r="I4554">
            <v>0</v>
          </cell>
          <cell r="J4554">
            <v>2000000</v>
          </cell>
        </row>
        <row r="4555">
          <cell r="C4555" t="str">
            <v>THAIBAO</v>
          </cell>
          <cell r="D4555" t="str">
            <v>TB-017</v>
          </cell>
          <cell r="H4555">
            <v>4000000</v>
          </cell>
          <cell r="I4555">
            <v>0</v>
          </cell>
          <cell r="J4555">
            <v>333333.33333333331</v>
          </cell>
        </row>
        <row r="4556">
          <cell r="C4556" t="str">
            <v>THAIBAO</v>
          </cell>
          <cell r="D4556" t="str">
            <v>TB-005</v>
          </cell>
          <cell r="H4556">
            <v>5500000</v>
          </cell>
          <cell r="I4556">
            <v>300000</v>
          </cell>
          <cell r="J4556">
            <v>800000</v>
          </cell>
        </row>
        <row r="4557">
          <cell r="C4557" t="str">
            <v>THAIBAO</v>
          </cell>
          <cell r="D4557" t="str">
            <v>TB-007</v>
          </cell>
          <cell r="H4557">
            <v>6500000</v>
          </cell>
          <cell r="I4557">
            <v>486000</v>
          </cell>
          <cell r="J4557">
            <v>1950000</v>
          </cell>
        </row>
        <row r="4558">
          <cell r="C4558" t="str">
            <v>THAIBAO</v>
          </cell>
          <cell r="D4558" t="str">
            <v>TB-005</v>
          </cell>
          <cell r="H4558">
            <v>4000000</v>
          </cell>
          <cell r="I4558">
            <v>786000</v>
          </cell>
          <cell r="J4558">
            <v>1800000</v>
          </cell>
        </row>
        <row r="4559">
          <cell r="C4559" t="str">
            <v>CUATHAIBAO</v>
          </cell>
          <cell r="D4559" t="str">
            <v>CTB-016</v>
          </cell>
          <cell r="H4559">
            <v>25000000</v>
          </cell>
          <cell r="I4559">
            <v>0</v>
          </cell>
          <cell r="J4559">
            <v>0</v>
          </cell>
          <cell r="K4559">
            <v>0</v>
          </cell>
        </row>
        <row r="4560">
          <cell r="C4560" t="str">
            <v>CUATHAIBAO</v>
          </cell>
          <cell r="D4560" t="str">
            <v>CTB-016</v>
          </cell>
          <cell r="H4560">
            <v>7203703.7037037034</v>
          </cell>
          <cell r="I4560">
            <v>300000</v>
          </cell>
          <cell r="J4560">
            <v>0</v>
          </cell>
          <cell r="K4560">
            <v>0</v>
          </cell>
        </row>
        <row r="4561">
          <cell r="C4561" t="str">
            <v>CUATHAIBAO</v>
          </cell>
          <cell r="D4561" t="str">
            <v>CTB-016</v>
          </cell>
          <cell r="H4561">
            <v>7000000</v>
          </cell>
          <cell r="I4561">
            <v>0</v>
          </cell>
          <cell r="J4561">
            <v>1200000</v>
          </cell>
          <cell r="K4561">
            <v>0</v>
          </cell>
        </row>
        <row r="4562">
          <cell r="C4562" t="str">
            <v>CUATHAIBAO</v>
          </cell>
          <cell r="D4562" t="str">
            <v>CTB-007</v>
          </cell>
          <cell r="H4562">
            <v>10000000</v>
          </cell>
          <cell r="I4562">
            <v>300000</v>
          </cell>
          <cell r="J4562">
            <v>2200000</v>
          </cell>
          <cell r="K4562">
            <v>0</v>
          </cell>
        </row>
        <row r="4563">
          <cell r="C4563" t="str">
            <v>CUATHAIBAO</v>
          </cell>
          <cell r="D4563" t="str">
            <v>CTB-007</v>
          </cell>
          <cell r="H4563">
            <v>6000000</v>
          </cell>
          <cell r="I4563">
            <v>300000</v>
          </cell>
          <cell r="J4563">
            <v>600000</v>
          </cell>
          <cell r="K4563">
            <v>0</v>
          </cell>
        </row>
        <row r="4564">
          <cell r="C4564" t="str">
            <v>CUATHAIBAO</v>
          </cell>
          <cell r="D4564" t="str">
            <v>CTB-008</v>
          </cell>
          <cell r="H4564">
            <v>8000000</v>
          </cell>
          <cell r="I4564">
            <v>432000</v>
          </cell>
          <cell r="J4564">
            <v>3000000</v>
          </cell>
          <cell r="K4564">
            <v>0</v>
          </cell>
        </row>
        <row r="4565">
          <cell r="C4565" t="str">
            <v>CUATHAIBAO</v>
          </cell>
          <cell r="D4565" t="str">
            <v>CTB-015</v>
          </cell>
          <cell r="H4565">
            <v>5000000</v>
          </cell>
          <cell r="I4565">
            <v>768000</v>
          </cell>
          <cell r="J4565">
            <v>0</v>
          </cell>
          <cell r="K4565">
            <v>0</v>
          </cell>
        </row>
        <row r="4566">
          <cell r="C4566" t="str">
            <v>CUATHAIBAO</v>
          </cell>
          <cell r="D4566" t="str">
            <v>CTB-015</v>
          </cell>
          <cell r="H4566">
            <v>5500000</v>
          </cell>
          <cell r="I4566">
            <v>552000</v>
          </cell>
          <cell r="J4566">
            <v>0</v>
          </cell>
          <cell r="K4566">
            <v>0</v>
          </cell>
        </row>
        <row r="4567">
          <cell r="C4567" t="str">
            <v>CUATHAIBAO</v>
          </cell>
          <cell r="D4567" t="str">
            <v>CTB-015</v>
          </cell>
          <cell r="H4567">
            <v>5000000</v>
          </cell>
          <cell r="I4567">
            <v>396000</v>
          </cell>
          <cell r="J4567">
            <v>1500000</v>
          </cell>
          <cell r="K4567">
            <v>0</v>
          </cell>
        </row>
        <row r="4568">
          <cell r="C4568" t="str">
            <v>CUATHAIBAO</v>
          </cell>
          <cell r="D4568" t="str">
            <v>CTB-015</v>
          </cell>
          <cell r="H4568">
            <v>8000000</v>
          </cell>
          <cell r="I4568">
            <v>432000</v>
          </cell>
          <cell r="J4568">
            <v>2453333.333333333</v>
          </cell>
          <cell r="K4568">
            <v>0</v>
          </cell>
        </row>
        <row r="4569">
          <cell r="C4569" t="str">
            <v>CUATHAIBAO</v>
          </cell>
          <cell r="D4569" t="str">
            <v>CTB-005</v>
          </cell>
          <cell r="H4569">
            <v>4000000</v>
          </cell>
          <cell r="I4569">
            <v>486000</v>
          </cell>
          <cell r="J4569">
            <v>5150000</v>
          </cell>
          <cell r="K4569">
            <v>0</v>
          </cell>
        </row>
        <row r="4570">
          <cell r="C4570" t="str">
            <v>CUATHAIBAO</v>
          </cell>
          <cell r="D4570" t="str">
            <v>CTB-005</v>
          </cell>
          <cell r="H4570">
            <v>7000000</v>
          </cell>
          <cell r="I4570">
            <v>486000</v>
          </cell>
          <cell r="J4570">
            <v>4310000</v>
          </cell>
          <cell r="K4570">
            <v>0</v>
          </cell>
        </row>
        <row r="4571">
          <cell r="C4571" t="str">
            <v>CUATHAIBAO</v>
          </cell>
          <cell r="D4571" t="str">
            <v>CTB-005</v>
          </cell>
          <cell r="H4571">
            <v>4000000</v>
          </cell>
          <cell r="I4571">
            <v>1056000</v>
          </cell>
          <cell r="J4571">
            <v>1750000</v>
          </cell>
          <cell r="K4571">
            <v>1666667</v>
          </cell>
        </row>
        <row r="4572">
          <cell r="C4572" t="str">
            <v>CUATHAIBAO</v>
          </cell>
          <cell r="D4572" t="str">
            <v>CTB-005</v>
          </cell>
          <cell r="H4572">
            <v>4000000</v>
          </cell>
          <cell r="I4572">
            <v>768000</v>
          </cell>
          <cell r="J4572">
            <v>1660000</v>
          </cell>
          <cell r="K4572">
            <v>0</v>
          </cell>
        </row>
        <row r="4573">
          <cell r="C4573" t="str">
            <v>CUATHAIBAO</v>
          </cell>
          <cell r="D4573" t="str">
            <v>CTB-005</v>
          </cell>
          <cell r="H4573">
            <v>10000000</v>
          </cell>
          <cell r="I4573">
            <v>468000</v>
          </cell>
          <cell r="J4573">
            <v>6060000</v>
          </cell>
          <cell r="K4573">
            <v>0</v>
          </cell>
        </row>
        <row r="4574">
          <cell r="C4574" t="str">
            <v>CUATHAIBAO</v>
          </cell>
          <cell r="D4574" t="str">
            <v>CTB-005</v>
          </cell>
          <cell r="H4574">
            <v>6000000</v>
          </cell>
          <cell r="I4574">
            <v>432000</v>
          </cell>
          <cell r="J4574">
            <v>1500000</v>
          </cell>
          <cell r="K4574">
            <v>0</v>
          </cell>
        </row>
        <row r="4575">
          <cell r="C4575" t="str">
            <v>CUATHAIBAO</v>
          </cell>
          <cell r="D4575" t="str">
            <v>CTB-010</v>
          </cell>
          <cell r="H4575">
            <v>6000000</v>
          </cell>
          <cell r="I4575">
            <v>786000</v>
          </cell>
          <cell r="J4575">
            <v>1000000</v>
          </cell>
          <cell r="K4575">
            <v>0</v>
          </cell>
        </row>
        <row r="4576">
          <cell r="C4576" t="str">
            <v>CUATHAIBAO</v>
          </cell>
          <cell r="D4576" t="str">
            <v>CTB-010</v>
          </cell>
          <cell r="H4576">
            <v>4000000</v>
          </cell>
          <cell r="I4576">
            <v>1128000</v>
          </cell>
          <cell r="J4576">
            <v>1600000</v>
          </cell>
          <cell r="K4576">
            <v>2222222.222222222</v>
          </cell>
        </row>
        <row r="4577">
          <cell r="C4577" t="str">
            <v>CUATHAIBAO</v>
          </cell>
          <cell r="D4577" t="str">
            <v>CTB-010</v>
          </cell>
          <cell r="H4577">
            <v>2800000</v>
          </cell>
          <cell r="I4577">
            <v>858000</v>
          </cell>
          <cell r="J4577">
            <v>520000.00000000006</v>
          </cell>
          <cell r="K4577">
            <v>0</v>
          </cell>
        </row>
        <row r="4578">
          <cell r="C4578" t="str">
            <v>CUATHAIBAO</v>
          </cell>
          <cell r="D4578" t="str">
            <v>CTB-010</v>
          </cell>
          <cell r="H4578">
            <v>2800000</v>
          </cell>
          <cell r="I4578">
            <v>858000</v>
          </cell>
          <cell r="J4578">
            <v>520000.00000000006</v>
          </cell>
          <cell r="K4578">
            <v>0</v>
          </cell>
        </row>
        <row r="4579">
          <cell r="C4579" t="str">
            <v>CUATHAIBAO</v>
          </cell>
          <cell r="D4579" t="str">
            <v>CTB-010</v>
          </cell>
          <cell r="H4579">
            <v>3070967.7419354836</v>
          </cell>
          <cell r="I4579">
            <v>858000</v>
          </cell>
          <cell r="J4579">
            <v>520000</v>
          </cell>
          <cell r="K4579">
            <v>0</v>
          </cell>
        </row>
        <row r="4580">
          <cell r="C4580" t="str">
            <v>CUATHAIBAO</v>
          </cell>
          <cell r="D4580" t="str">
            <v>CTB-010</v>
          </cell>
          <cell r="H4580">
            <v>4000000</v>
          </cell>
          <cell r="I4580">
            <v>858000</v>
          </cell>
          <cell r="J4580">
            <v>790000</v>
          </cell>
          <cell r="K4580">
            <v>444444.44444444444</v>
          </cell>
        </row>
        <row r="4581">
          <cell r="C4581" t="str">
            <v>CUATHAIBAO</v>
          </cell>
          <cell r="D4581" t="str">
            <v>CTB-010</v>
          </cell>
          <cell r="H4581">
            <v>5000000</v>
          </cell>
          <cell r="I4581">
            <v>786000</v>
          </cell>
          <cell r="J4581">
            <v>1100000</v>
          </cell>
          <cell r="K4581">
            <v>0</v>
          </cell>
        </row>
        <row r="4582">
          <cell r="C4582" t="str">
            <v>CUATHAIBAO</v>
          </cell>
          <cell r="D4582" t="str">
            <v>CTB-013</v>
          </cell>
          <cell r="H4582">
            <v>4000000</v>
          </cell>
          <cell r="I4582">
            <v>1092000</v>
          </cell>
          <cell r="J4582">
            <v>1800000.0000000002</v>
          </cell>
          <cell r="K4582">
            <v>1888888.888888889</v>
          </cell>
        </row>
        <row r="4583">
          <cell r="C4583" t="str">
            <v>CUATHAIBAO</v>
          </cell>
          <cell r="D4583" t="str">
            <v>CTB-013</v>
          </cell>
          <cell r="H4583">
            <v>3600000.0000000005</v>
          </cell>
          <cell r="I4583">
            <v>1110000</v>
          </cell>
          <cell r="J4583">
            <v>1100000</v>
          </cell>
          <cell r="K4583">
            <v>1900000</v>
          </cell>
        </row>
        <row r="4584">
          <cell r="C4584" t="str">
            <v>CUATHAIBAO</v>
          </cell>
          <cell r="D4584" t="str">
            <v>CTB-012</v>
          </cell>
          <cell r="H4584">
            <v>4814814.8148148153</v>
          </cell>
          <cell r="I4584">
            <v>1056000</v>
          </cell>
          <cell r="J4584">
            <v>2118518.5185185182</v>
          </cell>
          <cell r="K4584">
            <v>2326388.888888889</v>
          </cell>
        </row>
        <row r="4585">
          <cell r="C4585" t="str">
            <v>CUATHAIBAO</v>
          </cell>
          <cell r="D4585" t="str">
            <v>CTB-018</v>
          </cell>
          <cell r="H4585">
            <v>2962962.9629629627</v>
          </cell>
          <cell r="I4585">
            <v>342000</v>
          </cell>
          <cell r="J4585">
            <v>1481481.4814814813</v>
          </cell>
          <cell r="K4585">
            <v>444444.44444444444</v>
          </cell>
        </row>
        <row r="4586">
          <cell r="C4586" t="str">
            <v>CUATHAIBAO</v>
          </cell>
          <cell r="D4586" t="str">
            <v>CTB-018</v>
          </cell>
          <cell r="H4586">
            <v>4000000</v>
          </cell>
          <cell r="I4586">
            <v>1002000</v>
          </cell>
          <cell r="J4586">
            <v>1080000</v>
          </cell>
          <cell r="K4586">
            <v>1333333.3333333333</v>
          </cell>
        </row>
        <row r="4587">
          <cell r="C4587" t="str">
            <v>CUATHAIBAO</v>
          </cell>
          <cell r="D4587" t="str">
            <v>CTB-018</v>
          </cell>
          <cell r="H4587">
            <v>4000000</v>
          </cell>
          <cell r="I4587">
            <v>720000</v>
          </cell>
          <cell r="J4587">
            <v>1080000</v>
          </cell>
          <cell r="K4587">
            <v>1777777.7777777778</v>
          </cell>
        </row>
        <row r="4588">
          <cell r="C4588" t="str">
            <v>CUATHAIBAO</v>
          </cell>
          <cell r="D4588" t="str">
            <v>CTB-018</v>
          </cell>
          <cell r="H4588">
            <v>4000000</v>
          </cell>
          <cell r="I4588">
            <v>1110000</v>
          </cell>
          <cell r="J4588">
            <v>1080000</v>
          </cell>
          <cell r="K4588">
            <v>2222222.222222222</v>
          </cell>
        </row>
        <row r="4589">
          <cell r="C4589" t="str">
            <v>GACHTHAIBAO</v>
          </cell>
          <cell r="D4589" t="str">
            <v>TBBT-001</v>
          </cell>
          <cell r="H4589">
            <v>14999999.999999998</v>
          </cell>
          <cell r="I4589">
            <v>0</v>
          </cell>
          <cell r="J4589">
            <v>5000000</v>
          </cell>
        </row>
        <row r="4590">
          <cell r="C4590" t="str">
            <v>GACHTHAIBAO</v>
          </cell>
          <cell r="D4590" t="str">
            <v>TBBT-003</v>
          </cell>
          <cell r="H4590">
            <v>5925925.9259259254</v>
          </cell>
          <cell r="I4590">
            <v>0</v>
          </cell>
          <cell r="J4590">
            <v>370370.37037037034</v>
          </cell>
        </row>
        <row r="4591">
          <cell r="C4591" t="str">
            <v>GACHTHAIBAO</v>
          </cell>
          <cell r="D4591" t="str">
            <v>TBBT-003</v>
          </cell>
          <cell r="H4591">
            <v>6000000</v>
          </cell>
          <cell r="I4591">
            <v>300000</v>
          </cell>
          <cell r="J4591">
            <v>500000</v>
          </cell>
        </row>
        <row r="4592">
          <cell r="C4592" t="str">
            <v>GACHTHAIBAO</v>
          </cell>
          <cell r="D4592" t="str">
            <v>TBBT-003</v>
          </cell>
          <cell r="H4592">
            <v>5000000</v>
          </cell>
          <cell r="I4592">
            <v>300000</v>
          </cell>
          <cell r="J4592">
            <v>1000000</v>
          </cell>
        </row>
        <row r="4593">
          <cell r="C4593" t="str">
            <v>GACHTHAIBAO</v>
          </cell>
          <cell r="D4593" t="str">
            <v>TBBT-002</v>
          </cell>
          <cell r="H4593">
            <v>5500000</v>
          </cell>
          <cell r="I4593">
            <v>300000</v>
          </cell>
          <cell r="J4593">
            <v>0</v>
          </cell>
        </row>
        <row r="4594">
          <cell r="C4594" t="str">
            <v>GACHTHAIBAO</v>
          </cell>
          <cell r="D4594" t="str">
            <v>TBBT-004</v>
          </cell>
          <cell r="H4594">
            <v>4650000</v>
          </cell>
          <cell r="J4594">
            <v>1200000</v>
          </cell>
          <cell r="K4594">
            <v>857812.5</v>
          </cell>
          <cell r="L4594">
            <v>0</v>
          </cell>
        </row>
        <row r="4595">
          <cell r="C4595" t="str">
            <v>GACHTHAIBAO</v>
          </cell>
          <cell r="D4595" t="str">
            <v>TBBT-018</v>
          </cell>
          <cell r="H4595">
            <v>3500000</v>
          </cell>
          <cell r="J4595">
            <v>0</v>
          </cell>
          <cell r="K4595">
            <v>485625</v>
          </cell>
          <cell r="L4595">
            <v>0</v>
          </cell>
        </row>
        <row r="4596">
          <cell r="C4596" t="str">
            <v>GACHTHAIBAO</v>
          </cell>
          <cell r="D4596" t="str">
            <v>TBBT-016</v>
          </cell>
          <cell r="H4596">
            <v>4112068.9655172415</v>
          </cell>
          <cell r="J4596">
            <v>0</v>
          </cell>
          <cell r="K4596">
            <v>145474.13793103449</v>
          </cell>
          <cell r="L4596">
            <v>0</v>
          </cell>
        </row>
        <row r="4597">
          <cell r="C4597" t="str">
            <v>GACHTHAIBAO</v>
          </cell>
          <cell r="D4597" t="str">
            <v>TBBT-016</v>
          </cell>
          <cell r="H4597">
            <v>3982500</v>
          </cell>
          <cell r="J4597">
            <v>0</v>
          </cell>
          <cell r="K4597">
            <v>0</v>
          </cell>
          <cell r="L4597">
            <v>0</v>
          </cell>
        </row>
        <row r="4598">
          <cell r="C4598" t="str">
            <v>GACHTHAIBAO</v>
          </cell>
          <cell r="D4598" t="str">
            <v>TBBT-016</v>
          </cell>
          <cell r="H4598">
            <v>3375000</v>
          </cell>
          <cell r="J4598">
            <v>0</v>
          </cell>
          <cell r="K4598">
            <v>0</v>
          </cell>
          <cell r="L4598">
            <v>0</v>
          </cell>
        </row>
        <row r="4599">
          <cell r="C4599" t="str">
            <v>GACHTHAIBAO</v>
          </cell>
          <cell r="D4599" t="str">
            <v>TBBT-016</v>
          </cell>
          <cell r="H4599">
            <v>4050000</v>
          </cell>
          <cell r="J4599">
            <v>0</v>
          </cell>
          <cell r="K4599">
            <v>0</v>
          </cell>
          <cell r="L4599">
            <v>0</v>
          </cell>
        </row>
        <row r="4600">
          <cell r="C4600" t="str">
            <v>GACHTHAIBAO</v>
          </cell>
          <cell r="D4600" t="str">
            <v>TBBT-016</v>
          </cell>
          <cell r="H4600">
            <v>4030000</v>
          </cell>
          <cell r="J4600">
            <v>200000</v>
          </cell>
          <cell r="K4600">
            <v>195000</v>
          </cell>
          <cell r="L4600">
            <v>130000</v>
          </cell>
        </row>
        <row r="4601">
          <cell r="C4601" t="str">
            <v>GACHTHAIBAO</v>
          </cell>
          <cell r="D4601" t="str">
            <v>TBBT-016</v>
          </cell>
          <cell r="H4601">
            <v>4960000</v>
          </cell>
          <cell r="J4601">
            <v>200000</v>
          </cell>
          <cell r="K4601">
            <v>555000</v>
          </cell>
          <cell r="L4601">
            <v>0</v>
          </cell>
        </row>
        <row r="4602">
          <cell r="C4602" t="str">
            <v>GACHTHAIBAO</v>
          </cell>
          <cell r="D4602" t="str">
            <v>TBBT-016</v>
          </cell>
          <cell r="H4602">
            <v>4185000</v>
          </cell>
          <cell r="J4602">
            <v>200000</v>
          </cell>
          <cell r="K4602">
            <v>455625</v>
          </cell>
          <cell r="L4602">
            <v>0</v>
          </cell>
        </row>
        <row r="4603">
          <cell r="C4603" t="str">
            <v>GACHTHAIBAO</v>
          </cell>
          <cell r="D4603" t="str">
            <v>TBBT-021</v>
          </cell>
          <cell r="H4603">
            <v>4650000</v>
          </cell>
          <cell r="J4603">
            <v>500000</v>
          </cell>
          <cell r="K4603">
            <v>0</v>
          </cell>
          <cell r="L4603">
            <v>0</v>
          </cell>
        </row>
        <row r="4604">
          <cell r="C4604" t="str">
            <v>GACHTHAIBAO</v>
          </cell>
          <cell r="D4604" t="str">
            <v>TBBT-018</v>
          </cell>
          <cell r="H4604">
            <v>2500000</v>
          </cell>
          <cell r="J4604">
            <v>1500000</v>
          </cell>
          <cell r="K4604">
            <v>0</v>
          </cell>
          <cell r="L4604">
            <v>0</v>
          </cell>
        </row>
        <row r="4605">
          <cell r="C4605" t="str">
            <v>GACHTHAIBAO</v>
          </cell>
          <cell r="D4605" t="str">
            <v>TBBT-018</v>
          </cell>
          <cell r="H4605">
            <v>2580645.1612903224</v>
          </cell>
          <cell r="J4605">
            <v>1000000</v>
          </cell>
          <cell r="K4605">
            <v>0</v>
          </cell>
          <cell r="L4605">
            <v>0</v>
          </cell>
        </row>
        <row r="4606">
          <cell r="C4606" t="str">
            <v>GACHTHAIBAO</v>
          </cell>
          <cell r="D4606" t="str">
            <v>TBBT-018</v>
          </cell>
          <cell r="H4606">
            <v>2500000</v>
          </cell>
          <cell r="J4606">
            <v>1500000</v>
          </cell>
          <cell r="K4606">
            <v>0</v>
          </cell>
          <cell r="L4606">
            <v>0</v>
          </cell>
        </row>
        <row r="4607">
          <cell r="C4607" t="str">
            <v>GACHTHAIBAO</v>
          </cell>
          <cell r="D4607" t="str">
            <v>TBBT-018</v>
          </cell>
          <cell r="H4607">
            <v>2661290.3225806449</v>
          </cell>
          <cell r="J4607">
            <v>1000000</v>
          </cell>
          <cell r="K4607">
            <v>0</v>
          </cell>
          <cell r="L4607">
            <v>0</v>
          </cell>
        </row>
        <row r="4608">
          <cell r="C4608" t="str">
            <v>GACHTHAIBAO</v>
          </cell>
          <cell r="D4608" t="str">
            <v>TBBT-018</v>
          </cell>
          <cell r="H4608">
            <v>2661290.3225806449</v>
          </cell>
          <cell r="J4608">
            <v>1000000</v>
          </cell>
          <cell r="K4608">
            <v>0</v>
          </cell>
          <cell r="L4608">
            <v>0</v>
          </cell>
        </row>
        <row r="4609">
          <cell r="C4609" t="str">
            <v>GACHTHAIBAO</v>
          </cell>
          <cell r="D4609" t="str">
            <v>TBBT-018</v>
          </cell>
          <cell r="H4609">
            <v>2096774.1935483869</v>
          </cell>
          <cell r="J4609">
            <v>1000000</v>
          </cell>
          <cell r="K4609">
            <v>0</v>
          </cell>
          <cell r="L4609">
            <v>0</v>
          </cell>
        </row>
        <row r="4610">
          <cell r="C4610" t="str">
            <v>GACHTHAIBAO</v>
          </cell>
          <cell r="D4610" t="str">
            <v>TBBT-005</v>
          </cell>
          <cell r="H4610">
            <v>4200000</v>
          </cell>
          <cell r="J4610">
            <v>500000</v>
          </cell>
          <cell r="K4610">
            <v>0</v>
          </cell>
          <cell r="L4610">
            <v>15000</v>
          </cell>
        </row>
        <row r="4611">
          <cell r="C4611" t="str">
            <v>GACHTHAIBAO</v>
          </cell>
          <cell r="D4611" t="str">
            <v>TBBT-005</v>
          </cell>
          <cell r="H4611">
            <v>2400000</v>
          </cell>
          <cell r="J4611">
            <v>500000</v>
          </cell>
          <cell r="K4611">
            <v>0</v>
          </cell>
          <cell r="L4611">
            <v>15000</v>
          </cell>
        </row>
        <row r="4612">
          <cell r="C4612" t="str">
            <v>GACHTHAIBAO</v>
          </cell>
          <cell r="D4612" t="str">
            <v>TBBT-005</v>
          </cell>
          <cell r="H4612">
            <v>2025000</v>
          </cell>
          <cell r="J4612">
            <v>0</v>
          </cell>
          <cell r="K4612">
            <v>0</v>
          </cell>
          <cell r="L4612">
            <v>0</v>
          </cell>
        </row>
        <row r="4613">
          <cell r="C4613" t="str">
            <v>GACHTHAIBAO</v>
          </cell>
          <cell r="D4613" t="str">
            <v>TBBT-005</v>
          </cell>
          <cell r="H4613">
            <v>2425500</v>
          </cell>
          <cell r="J4613">
            <v>0</v>
          </cell>
          <cell r="K4613">
            <v>0</v>
          </cell>
          <cell r="L4613">
            <v>506000</v>
          </cell>
        </row>
        <row r="4614">
          <cell r="C4614" t="str">
            <v>GACHTHAIBAO</v>
          </cell>
          <cell r="D4614" t="str">
            <v>TBBT-006</v>
          </cell>
          <cell r="H4614">
            <v>5100000</v>
          </cell>
          <cell r="J4614">
            <v>900000</v>
          </cell>
          <cell r="K4614">
            <v>0</v>
          </cell>
          <cell r="L4614">
            <v>0</v>
          </cell>
        </row>
        <row r="4615">
          <cell r="C4615" t="str">
            <v>GACHTHAIBAO</v>
          </cell>
          <cell r="D4615" t="str">
            <v>TBBT-005</v>
          </cell>
          <cell r="H4615">
            <v>5100000</v>
          </cell>
          <cell r="J4615">
            <v>900000</v>
          </cell>
          <cell r="K4615">
            <v>0</v>
          </cell>
          <cell r="L4615">
            <v>0</v>
          </cell>
        </row>
        <row r="4616">
          <cell r="C4616" t="str">
            <v>GACHTHAIBAO</v>
          </cell>
          <cell r="D4616" t="str">
            <v>TBBT-005</v>
          </cell>
          <cell r="H4616">
            <v>2808000</v>
          </cell>
          <cell r="J4616">
            <v>0</v>
          </cell>
          <cell r="K4616">
            <v>0</v>
          </cell>
          <cell r="L4616">
            <v>0</v>
          </cell>
        </row>
        <row r="4617">
          <cell r="C4617" t="str">
            <v>GACHTHAIBAO</v>
          </cell>
          <cell r="D4617" t="str">
            <v>TBBT-005</v>
          </cell>
          <cell r="H4617">
            <v>4500000</v>
          </cell>
          <cell r="J4617">
            <v>0</v>
          </cell>
          <cell r="K4617">
            <v>0</v>
          </cell>
          <cell r="L4617">
            <v>0</v>
          </cell>
        </row>
        <row r="4618">
          <cell r="C4618" t="str">
            <v>GACHTHAIBAO</v>
          </cell>
          <cell r="D4618" t="str">
            <v>TBBT-005</v>
          </cell>
          <cell r="H4618">
            <v>3983000.0000000005</v>
          </cell>
          <cell r="J4618">
            <v>0</v>
          </cell>
          <cell r="K4618">
            <v>0</v>
          </cell>
          <cell r="L4618">
            <v>0</v>
          </cell>
        </row>
        <row r="4619">
          <cell r="C4619" t="str">
            <v>GACHTHAIBAO</v>
          </cell>
          <cell r="D4619" t="str">
            <v>TBBT-005</v>
          </cell>
          <cell r="H4619">
            <v>3530000</v>
          </cell>
          <cell r="J4619">
            <v>0</v>
          </cell>
          <cell r="K4619">
            <v>0</v>
          </cell>
          <cell r="L4619">
            <v>0</v>
          </cell>
        </row>
        <row r="4620">
          <cell r="C4620" t="str">
            <v>GACHTHAIBAO</v>
          </cell>
          <cell r="D4620" t="str">
            <v>TBBT-005</v>
          </cell>
          <cell r="H4620">
            <v>4460500</v>
          </cell>
          <cell r="J4620">
            <v>0</v>
          </cell>
          <cell r="K4620">
            <v>0</v>
          </cell>
          <cell r="L4620">
            <v>0</v>
          </cell>
        </row>
        <row r="4621">
          <cell r="C4621" t="str">
            <v>GACHTHAIBAO</v>
          </cell>
          <cell r="D4621" t="str">
            <v>TBBT-005</v>
          </cell>
          <cell r="H4621">
            <v>3983000.0000000005</v>
          </cell>
          <cell r="J4621">
            <v>0</v>
          </cell>
          <cell r="K4621">
            <v>0</v>
          </cell>
          <cell r="L4621">
            <v>0</v>
          </cell>
        </row>
        <row r="4622">
          <cell r="C4622" t="str">
            <v>GACHTHAIBAO</v>
          </cell>
          <cell r="D4622" t="str">
            <v>TBBT-005</v>
          </cell>
          <cell r="H4622">
            <v>3244000</v>
          </cell>
          <cell r="J4622">
            <v>0</v>
          </cell>
          <cell r="K4622">
            <v>0</v>
          </cell>
          <cell r="L4622">
            <v>0</v>
          </cell>
        </row>
        <row r="4623">
          <cell r="C4623" t="str">
            <v>GACHTHAIBAO</v>
          </cell>
          <cell r="D4623" t="str">
            <v>TBBT-005</v>
          </cell>
          <cell r="H4623">
            <v>3983000.0000000005</v>
          </cell>
          <cell r="J4623">
            <v>0</v>
          </cell>
          <cell r="K4623">
            <v>0</v>
          </cell>
          <cell r="L4623">
            <v>0</v>
          </cell>
        </row>
        <row r="4624">
          <cell r="C4624" t="str">
            <v>GACHTHAIBAO</v>
          </cell>
          <cell r="D4624" t="str">
            <v>TBBT-005</v>
          </cell>
          <cell r="H4624">
            <v>3923000</v>
          </cell>
          <cell r="J4624">
            <v>0</v>
          </cell>
          <cell r="K4624">
            <v>0</v>
          </cell>
          <cell r="L4624">
            <v>0</v>
          </cell>
        </row>
        <row r="4625">
          <cell r="C4625" t="str">
            <v>GACHTHAIBAO</v>
          </cell>
          <cell r="D4625" t="str">
            <v>TBBT-005</v>
          </cell>
          <cell r="H4625">
            <v>4054600</v>
          </cell>
          <cell r="J4625">
            <v>0</v>
          </cell>
          <cell r="K4625">
            <v>0</v>
          </cell>
          <cell r="L4625">
            <v>0</v>
          </cell>
        </row>
        <row r="4626">
          <cell r="C4626" t="str">
            <v>GACHTHAIBAO</v>
          </cell>
          <cell r="D4626" t="str">
            <v>TBBT-005</v>
          </cell>
          <cell r="H4626">
            <v>3983000.0000000005</v>
          </cell>
          <cell r="J4626">
            <v>0</v>
          </cell>
          <cell r="K4626">
            <v>0</v>
          </cell>
          <cell r="L4626">
            <v>0</v>
          </cell>
        </row>
        <row r="4627">
          <cell r="C4627" t="str">
            <v>GACHTHAIBAO</v>
          </cell>
          <cell r="D4627" t="str">
            <v>TBBT-005</v>
          </cell>
          <cell r="H4627">
            <v>3622000</v>
          </cell>
          <cell r="J4627">
            <v>0</v>
          </cell>
          <cell r="K4627">
            <v>0</v>
          </cell>
          <cell r="L4627">
            <v>0</v>
          </cell>
        </row>
        <row r="4628">
          <cell r="C4628" t="str">
            <v>GACHTHAIBAO</v>
          </cell>
          <cell r="D4628" t="str">
            <v>TBBT-005</v>
          </cell>
          <cell r="H4628">
            <v>3147100</v>
          </cell>
          <cell r="J4628">
            <v>0</v>
          </cell>
          <cell r="K4628">
            <v>0</v>
          </cell>
          <cell r="L4628">
            <v>0</v>
          </cell>
        </row>
        <row r="4629">
          <cell r="C4629" t="str">
            <v>GACHTHAIBAO</v>
          </cell>
          <cell r="D4629" t="str">
            <v>TBBT-005</v>
          </cell>
          <cell r="H4629">
            <v>3400000</v>
          </cell>
          <cell r="J4629">
            <v>0</v>
          </cell>
          <cell r="K4629">
            <v>0</v>
          </cell>
          <cell r="L4629">
            <v>0</v>
          </cell>
        </row>
        <row r="4630">
          <cell r="C4630" t="str">
            <v>GACHTHAIBAO</v>
          </cell>
          <cell r="D4630" t="str">
            <v>TBBT-005</v>
          </cell>
          <cell r="H4630">
            <v>2852300.0000000005</v>
          </cell>
          <cell r="J4630">
            <v>0</v>
          </cell>
          <cell r="K4630">
            <v>0</v>
          </cell>
          <cell r="L4630">
            <v>0</v>
          </cell>
        </row>
        <row r="4631">
          <cell r="C4631" t="str">
            <v>GACHTHAIBAO</v>
          </cell>
          <cell r="D4631" t="str">
            <v>TBBT-005</v>
          </cell>
          <cell r="H4631">
            <v>2802800</v>
          </cell>
          <cell r="J4631">
            <v>0</v>
          </cell>
          <cell r="K4631">
            <v>0</v>
          </cell>
          <cell r="L4631">
            <v>0</v>
          </cell>
        </row>
        <row r="4632">
          <cell r="C4632" t="str">
            <v>GACHTHAIBAO</v>
          </cell>
          <cell r="D4632" t="str">
            <v>TBBT-005</v>
          </cell>
          <cell r="H4632">
            <v>2812000</v>
          </cell>
          <cell r="J4632">
            <v>0</v>
          </cell>
          <cell r="K4632">
            <v>0</v>
          </cell>
          <cell r="L4632">
            <v>0</v>
          </cell>
        </row>
        <row r="4633">
          <cell r="C4633" t="str">
            <v>GACHTHAIBAO</v>
          </cell>
          <cell r="D4633" t="str">
            <v>TBBT-005</v>
          </cell>
          <cell r="H4633">
            <v>3176800</v>
          </cell>
          <cell r="J4633">
            <v>0</v>
          </cell>
          <cell r="K4633">
            <v>0</v>
          </cell>
          <cell r="L4633">
            <v>0</v>
          </cell>
        </row>
        <row r="4634">
          <cell r="C4634" t="str">
            <v>GACHTHAIBAO</v>
          </cell>
          <cell r="D4634" t="str">
            <v>TBBT-005</v>
          </cell>
          <cell r="H4634">
            <v>4184400.0000000005</v>
          </cell>
          <cell r="J4634">
            <v>0</v>
          </cell>
          <cell r="K4634">
            <v>0</v>
          </cell>
          <cell r="L4634">
            <v>0</v>
          </cell>
        </row>
        <row r="4635">
          <cell r="C4635" t="str">
            <v>GACHTHAIBAO</v>
          </cell>
          <cell r="D4635" t="str">
            <v>TBBT-005</v>
          </cell>
          <cell r="H4635">
            <v>3403000</v>
          </cell>
          <cell r="J4635">
            <v>0</v>
          </cell>
          <cell r="K4635">
            <v>0</v>
          </cell>
          <cell r="L4635">
            <v>0</v>
          </cell>
        </row>
        <row r="4636">
          <cell r="C4636" t="str">
            <v>GACHTHAIBAO</v>
          </cell>
          <cell r="D4636" t="str">
            <v>TBBT-005</v>
          </cell>
          <cell r="H4636">
            <v>3464000</v>
          </cell>
          <cell r="J4636">
            <v>0</v>
          </cell>
          <cell r="K4636">
            <v>0</v>
          </cell>
          <cell r="L4636">
            <v>0</v>
          </cell>
        </row>
        <row r="4637">
          <cell r="C4637" t="str">
            <v>GACHTHAIBAO</v>
          </cell>
          <cell r="D4637" t="str">
            <v>TBBT-005</v>
          </cell>
          <cell r="H4637">
            <v>3108600</v>
          </cell>
          <cell r="J4637">
            <v>0</v>
          </cell>
          <cell r="K4637">
            <v>0</v>
          </cell>
          <cell r="L4637">
            <v>0</v>
          </cell>
        </row>
        <row r="4638">
          <cell r="C4638" t="str">
            <v>GACHTHAIBAO</v>
          </cell>
          <cell r="D4638" t="str">
            <v>TBBT-005</v>
          </cell>
          <cell r="H4638">
            <v>4015000</v>
          </cell>
          <cell r="J4638">
            <v>700000</v>
          </cell>
          <cell r="K4638">
            <v>0</v>
          </cell>
          <cell r="L4638">
            <v>0</v>
          </cell>
        </row>
        <row r="4639">
          <cell r="C4639" t="str">
            <v>GACHTHAIBAO</v>
          </cell>
          <cell r="D4639" t="str">
            <v>TBBT-005</v>
          </cell>
          <cell r="H4639">
            <v>3224100.0000000005</v>
          </cell>
          <cell r="J4639">
            <v>0</v>
          </cell>
          <cell r="K4639">
            <v>0</v>
          </cell>
          <cell r="L4639">
            <v>0</v>
          </cell>
        </row>
        <row r="4640">
          <cell r="C4640" t="str">
            <v>GACHTHAIBAO</v>
          </cell>
          <cell r="D4640" t="str">
            <v>TBBT-005</v>
          </cell>
          <cell r="H4640">
            <v>4541000</v>
          </cell>
          <cell r="J4640">
            <v>1200000</v>
          </cell>
          <cell r="K4640">
            <v>0</v>
          </cell>
          <cell r="L4640">
            <v>0</v>
          </cell>
        </row>
        <row r="4641">
          <cell r="C4641" t="str">
            <v>GACHTHAIBAO</v>
          </cell>
          <cell r="D4641" t="str">
            <v>TBBT-005</v>
          </cell>
          <cell r="H4641">
            <v>4650000</v>
          </cell>
          <cell r="J4641">
            <v>200000</v>
          </cell>
          <cell r="K4641">
            <v>0</v>
          </cell>
          <cell r="L4641">
            <v>150000</v>
          </cell>
        </row>
        <row r="4642">
          <cell r="C4642" t="str">
            <v>GACHTHAIBAO</v>
          </cell>
          <cell r="D4642" t="str">
            <v>TBBT-005</v>
          </cell>
          <cell r="H4642">
            <v>3883000</v>
          </cell>
          <cell r="J4642">
            <v>900000</v>
          </cell>
          <cell r="K4642">
            <v>0</v>
          </cell>
          <cell r="L4642">
            <v>0</v>
          </cell>
        </row>
        <row r="4643">
          <cell r="C4643" t="str">
            <v>GACHTHAIBAO</v>
          </cell>
          <cell r="D4643" t="str">
            <v>TBBT-005</v>
          </cell>
          <cell r="H4643">
            <v>3016000</v>
          </cell>
          <cell r="J4643">
            <v>0</v>
          </cell>
          <cell r="K4643">
            <v>0</v>
          </cell>
          <cell r="L4643">
            <v>0</v>
          </cell>
        </row>
        <row r="4644">
          <cell r="C4644" t="str">
            <v>GACHTHAIBAO</v>
          </cell>
          <cell r="D4644" t="str">
            <v>TBBT-005</v>
          </cell>
          <cell r="H4644">
            <v>618000</v>
          </cell>
          <cell r="J4644">
            <v>0</v>
          </cell>
          <cell r="K4644">
            <v>0</v>
          </cell>
          <cell r="L4644">
            <v>0</v>
          </cell>
        </row>
        <row r="4645">
          <cell r="C4645" t="str">
            <v>GACHTHAIBAO</v>
          </cell>
          <cell r="D4645" t="str">
            <v>TBBT-005</v>
          </cell>
          <cell r="H4645">
            <v>3095400</v>
          </cell>
          <cell r="J4645">
            <v>0</v>
          </cell>
          <cell r="K4645">
            <v>0</v>
          </cell>
          <cell r="L4645">
            <v>0</v>
          </cell>
        </row>
        <row r="4646">
          <cell r="C4646" t="str">
            <v>GACHTHAIBAO</v>
          </cell>
          <cell r="D4646" t="str">
            <v>TBBT-005</v>
          </cell>
          <cell r="H4646">
            <v>4529800</v>
          </cell>
          <cell r="J4646">
            <v>200000</v>
          </cell>
          <cell r="K4646">
            <v>0</v>
          </cell>
          <cell r="L4646">
            <v>0</v>
          </cell>
        </row>
        <row r="4647">
          <cell r="C4647" t="str">
            <v>GACHTHAIBAO</v>
          </cell>
          <cell r="D4647" t="str">
            <v>TBBT-005</v>
          </cell>
          <cell r="H4647">
            <v>1685200</v>
          </cell>
          <cell r="J4647">
            <v>0</v>
          </cell>
          <cell r="K4647">
            <v>0</v>
          </cell>
          <cell r="L4647">
            <v>0</v>
          </cell>
        </row>
        <row r="4648">
          <cell r="C4648" t="str">
            <v>GACHTHAIBAO</v>
          </cell>
          <cell r="D4648" t="str">
            <v>TBBT-005</v>
          </cell>
          <cell r="H4648">
            <v>3693000</v>
          </cell>
          <cell r="J4648">
            <v>200000</v>
          </cell>
          <cell r="K4648">
            <v>0</v>
          </cell>
          <cell r="L4648">
            <v>240000</v>
          </cell>
        </row>
        <row r="4649">
          <cell r="C4649" t="str">
            <v>GACHTHAIBAO</v>
          </cell>
          <cell r="D4649" t="str">
            <v>TBBT-005</v>
          </cell>
          <cell r="H4649">
            <v>927300</v>
          </cell>
          <cell r="J4649">
            <v>0</v>
          </cell>
          <cell r="K4649">
            <v>0</v>
          </cell>
          <cell r="L4649">
            <v>0</v>
          </cell>
        </row>
        <row r="4650">
          <cell r="C4650" t="str">
            <v>GACHTHAIBAO</v>
          </cell>
          <cell r="D4650" t="str">
            <v>TBBT-005</v>
          </cell>
          <cell r="H4650">
            <v>3371000</v>
          </cell>
          <cell r="J4650">
            <v>0</v>
          </cell>
          <cell r="K4650">
            <v>0</v>
          </cell>
          <cell r="L4650">
            <v>0</v>
          </cell>
        </row>
        <row r="4651">
          <cell r="C4651" t="str">
            <v>GACHTHAIBAO</v>
          </cell>
          <cell r="D4651" t="str">
            <v>TBBT-005</v>
          </cell>
          <cell r="H4651">
            <v>3197000</v>
          </cell>
          <cell r="J4651">
            <v>0</v>
          </cell>
          <cell r="K4651">
            <v>0</v>
          </cell>
          <cell r="L4651">
            <v>0</v>
          </cell>
        </row>
        <row r="4652">
          <cell r="C4652" t="str">
            <v>GACHTHAIBAO</v>
          </cell>
          <cell r="D4652" t="str">
            <v>TBBT-005</v>
          </cell>
          <cell r="H4652">
            <v>1046000</v>
          </cell>
          <cell r="J4652">
            <v>0</v>
          </cell>
          <cell r="K4652">
            <v>0</v>
          </cell>
          <cell r="L4652">
            <v>0</v>
          </cell>
        </row>
        <row r="4653">
          <cell r="C4653" t="str">
            <v>GACHTHAIBAO</v>
          </cell>
          <cell r="D4653" t="str">
            <v>TBBT-005</v>
          </cell>
          <cell r="H4653">
            <v>3268000</v>
          </cell>
          <cell r="J4653">
            <v>0</v>
          </cell>
          <cell r="K4653">
            <v>0</v>
          </cell>
          <cell r="L4653">
            <v>0</v>
          </cell>
        </row>
        <row r="4654">
          <cell r="C4654" t="str">
            <v>GACHTHAIBAO</v>
          </cell>
          <cell r="D4654" t="str">
            <v>TBBT-005</v>
          </cell>
          <cell r="H4654">
            <v>3474000</v>
          </cell>
          <cell r="J4654">
            <v>0</v>
          </cell>
          <cell r="K4654">
            <v>0</v>
          </cell>
          <cell r="L4654">
            <v>0</v>
          </cell>
        </row>
        <row r="4655">
          <cell r="C4655" t="str">
            <v>GACHTHAIBAO</v>
          </cell>
          <cell r="D4655" t="str">
            <v>TBBT-005</v>
          </cell>
          <cell r="H4655">
            <v>3061000</v>
          </cell>
          <cell r="J4655">
            <v>500000</v>
          </cell>
          <cell r="K4655">
            <v>0</v>
          </cell>
          <cell r="L4655">
            <v>0</v>
          </cell>
        </row>
        <row r="4656">
          <cell r="C4656" t="str">
            <v>GACHTHAIBAO</v>
          </cell>
          <cell r="D4656" t="str">
            <v>TBBT-005</v>
          </cell>
          <cell r="H4656">
            <v>3142000</v>
          </cell>
          <cell r="J4656">
            <v>0</v>
          </cell>
          <cell r="K4656">
            <v>0</v>
          </cell>
          <cell r="L4656">
            <v>0</v>
          </cell>
        </row>
        <row r="4657">
          <cell r="C4657" t="str">
            <v>GACHTHAIBAO</v>
          </cell>
          <cell r="D4657" t="str">
            <v>TBBT-005</v>
          </cell>
          <cell r="H4657">
            <v>1347500</v>
          </cell>
          <cell r="J4657">
            <v>0</v>
          </cell>
          <cell r="K4657">
            <v>0</v>
          </cell>
          <cell r="L4657">
            <v>0</v>
          </cell>
        </row>
        <row r="4658">
          <cell r="C4658" t="str">
            <v>GACHTHAIBAO</v>
          </cell>
          <cell r="D4658" t="str">
            <v>TBBT-005</v>
          </cell>
          <cell r="H4658">
            <v>3163600</v>
          </cell>
          <cell r="J4658">
            <v>0</v>
          </cell>
          <cell r="K4658">
            <v>0</v>
          </cell>
          <cell r="L4658">
            <v>0</v>
          </cell>
        </row>
        <row r="4659">
          <cell r="C4659" t="str">
            <v>GACHTHAIBAO</v>
          </cell>
          <cell r="D4659" t="str">
            <v>TBBT-005</v>
          </cell>
          <cell r="H4659">
            <v>3362000.0000000005</v>
          </cell>
          <cell r="J4659">
            <v>0</v>
          </cell>
          <cell r="K4659">
            <v>0</v>
          </cell>
          <cell r="L4659">
            <v>0</v>
          </cell>
        </row>
        <row r="4660">
          <cell r="C4660" t="str">
            <v>GACHTHAIBAO</v>
          </cell>
          <cell r="D4660" t="str">
            <v>TBBT-005</v>
          </cell>
          <cell r="H4660">
            <v>2616000</v>
          </cell>
          <cell r="J4660">
            <v>0</v>
          </cell>
          <cell r="K4660">
            <v>0</v>
          </cell>
          <cell r="L4660">
            <v>1310000</v>
          </cell>
        </row>
        <row r="4661">
          <cell r="C4661" t="str">
            <v>GACHTHAIBAO</v>
          </cell>
          <cell r="D4661" t="str">
            <v>TBBT-005</v>
          </cell>
          <cell r="H4661">
            <v>3198000</v>
          </cell>
          <cell r="J4661">
            <v>0</v>
          </cell>
          <cell r="K4661">
            <v>0</v>
          </cell>
          <cell r="L4661">
            <v>240000</v>
          </cell>
        </row>
        <row r="4662">
          <cell r="C4662" t="str">
            <v>GACHTHAIBAO</v>
          </cell>
          <cell r="D4662" t="str">
            <v>TBBT-005</v>
          </cell>
          <cell r="H4662">
            <v>1513000</v>
          </cell>
          <cell r="J4662">
            <v>0</v>
          </cell>
          <cell r="K4662">
            <v>0</v>
          </cell>
          <cell r="L4662">
            <v>0</v>
          </cell>
        </row>
        <row r="4663">
          <cell r="C4663" t="str">
            <v>GACHTHAIBAO</v>
          </cell>
          <cell r="D4663" t="str">
            <v>TBBT-005</v>
          </cell>
          <cell r="H4663">
            <v>2094000</v>
          </cell>
          <cell r="J4663">
            <v>0</v>
          </cell>
          <cell r="K4663">
            <v>0</v>
          </cell>
          <cell r="L4663">
            <v>0</v>
          </cell>
        </row>
        <row r="4664">
          <cell r="C4664" t="str">
            <v>GACHTHAIBAO</v>
          </cell>
          <cell r="D4664" t="str">
            <v>TBBT-005</v>
          </cell>
          <cell r="H4664">
            <v>1029600</v>
          </cell>
          <cell r="J4664">
            <v>0</v>
          </cell>
          <cell r="K4664">
            <v>0</v>
          </cell>
          <cell r="L4664">
            <v>0</v>
          </cell>
        </row>
        <row r="4665">
          <cell r="C4665" t="str">
            <v>GACHTHAIBAO</v>
          </cell>
          <cell r="D4665" t="str">
            <v>TBBT-005</v>
          </cell>
          <cell r="H4665">
            <v>1155000</v>
          </cell>
          <cell r="J4665">
            <v>0</v>
          </cell>
          <cell r="K4665">
            <v>0</v>
          </cell>
          <cell r="L4665">
            <v>0</v>
          </cell>
        </row>
        <row r="4666">
          <cell r="C4666" t="str">
            <v>GACHTHAIBAO</v>
          </cell>
          <cell r="D4666" t="str">
            <v>TBBT-005</v>
          </cell>
          <cell r="H4666">
            <v>872300</v>
          </cell>
          <cell r="J4666">
            <v>0</v>
          </cell>
          <cell r="K4666">
            <v>0</v>
          </cell>
          <cell r="L4666">
            <v>0</v>
          </cell>
        </row>
        <row r="4667">
          <cell r="C4667" t="str">
            <v>GACHTHAIBAO</v>
          </cell>
          <cell r="D4667" t="str">
            <v>TBBT-005</v>
          </cell>
          <cell r="H4667">
            <v>3425000</v>
          </cell>
          <cell r="J4667">
            <v>0</v>
          </cell>
          <cell r="K4667">
            <v>0</v>
          </cell>
          <cell r="L4667">
            <v>0</v>
          </cell>
        </row>
        <row r="4668">
          <cell r="C4668" t="str">
            <v>GACHTHAIBAO</v>
          </cell>
          <cell r="D4668" t="str">
            <v>TBBT-007</v>
          </cell>
          <cell r="H4668">
            <v>3675000</v>
          </cell>
          <cell r="J4668">
            <v>1000000</v>
          </cell>
          <cell r="K4668">
            <v>0</v>
          </cell>
          <cell r="L4668">
            <v>0</v>
          </cell>
        </row>
        <row r="4669">
          <cell r="C4669" t="str">
            <v>GACHTHAIBAO</v>
          </cell>
          <cell r="D4669" t="str">
            <v>TBBT-007</v>
          </cell>
          <cell r="H4669">
            <v>3317000</v>
          </cell>
          <cell r="J4669">
            <v>0</v>
          </cell>
          <cell r="K4669">
            <v>0</v>
          </cell>
          <cell r="L4669">
            <v>0</v>
          </cell>
        </row>
        <row r="4670">
          <cell r="C4670" t="str">
            <v>GACHTHAIBAO</v>
          </cell>
          <cell r="D4670" t="str">
            <v>TBBT-007</v>
          </cell>
          <cell r="H4670">
            <v>3752000</v>
          </cell>
          <cell r="J4670">
            <v>0</v>
          </cell>
          <cell r="K4670">
            <v>0</v>
          </cell>
          <cell r="L4670">
            <v>0</v>
          </cell>
        </row>
        <row r="4671">
          <cell r="C4671" t="str">
            <v>GACHTHAIBAO</v>
          </cell>
          <cell r="D4671" t="str">
            <v>TBBT-007</v>
          </cell>
          <cell r="H4671">
            <v>3350000</v>
          </cell>
          <cell r="J4671">
            <v>0</v>
          </cell>
          <cell r="K4671">
            <v>0</v>
          </cell>
          <cell r="L4671">
            <v>0</v>
          </cell>
        </row>
        <row r="4672">
          <cell r="C4672" t="str">
            <v>GACHTHAIBAO</v>
          </cell>
          <cell r="D4672" t="str">
            <v>TBBT-007</v>
          </cell>
          <cell r="H4672">
            <v>3835000</v>
          </cell>
          <cell r="J4672">
            <v>200000</v>
          </cell>
          <cell r="K4672">
            <v>0</v>
          </cell>
          <cell r="L4672">
            <v>0</v>
          </cell>
        </row>
        <row r="4673">
          <cell r="C4673" t="str">
            <v>GACHTHAIBAO</v>
          </cell>
          <cell r="D4673" t="str">
            <v>TBBT-007</v>
          </cell>
          <cell r="H4673">
            <v>3449999.9999999995</v>
          </cell>
          <cell r="J4673">
            <v>0</v>
          </cell>
          <cell r="K4673">
            <v>0</v>
          </cell>
          <cell r="L4673">
            <v>0</v>
          </cell>
        </row>
        <row r="4674">
          <cell r="C4674" t="str">
            <v>GACHTHAIBAO</v>
          </cell>
          <cell r="D4674" t="str">
            <v>TBBT-007</v>
          </cell>
          <cell r="H4674">
            <v>3835000</v>
          </cell>
          <cell r="J4674">
            <v>200000</v>
          </cell>
          <cell r="K4674">
            <v>0</v>
          </cell>
          <cell r="L4674">
            <v>0</v>
          </cell>
        </row>
        <row r="4675">
          <cell r="C4675" t="str">
            <v>GACHTHAIBAO</v>
          </cell>
          <cell r="D4675" t="str">
            <v>TBBT-007</v>
          </cell>
          <cell r="H4675">
            <v>3787000</v>
          </cell>
          <cell r="J4675">
            <v>200000</v>
          </cell>
          <cell r="K4675">
            <v>0</v>
          </cell>
          <cell r="L4675">
            <v>0</v>
          </cell>
        </row>
        <row r="4676">
          <cell r="C4676" t="str">
            <v>GACHTHAIBAO</v>
          </cell>
          <cell r="D4676" t="str">
            <v>TBBT-007</v>
          </cell>
          <cell r="H4676">
            <v>3733000</v>
          </cell>
          <cell r="J4676">
            <v>0</v>
          </cell>
          <cell r="K4676">
            <v>0</v>
          </cell>
          <cell r="L4676">
            <v>0</v>
          </cell>
        </row>
        <row r="4677">
          <cell r="C4677" t="str">
            <v>GACHTHAIBAO</v>
          </cell>
          <cell r="D4677" t="str">
            <v>TBBT-007</v>
          </cell>
          <cell r="H4677">
            <v>3550000</v>
          </cell>
          <cell r="J4677">
            <v>0</v>
          </cell>
          <cell r="K4677">
            <v>0</v>
          </cell>
          <cell r="L4677">
            <v>0</v>
          </cell>
        </row>
        <row r="4678">
          <cell r="C4678" t="str">
            <v>GACHTHAIBAO</v>
          </cell>
          <cell r="D4678" t="str">
            <v>TBBT-007</v>
          </cell>
          <cell r="H4678">
            <v>3835000</v>
          </cell>
          <cell r="J4678">
            <v>200000</v>
          </cell>
          <cell r="K4678">
            <v>0</v>
          </cell>
          <cell r="L4678">
            <v>0</v>
          </cell>
        </row>
        <row r="4679">
          <cell r="C4679" t="str">
            <v>GACHTHAIBAO</v>
          </cell>
          <cell r="D4679" t="str">
            <v>TBBT-007</v>
          </cell>
          <cell r="H4679">
            <v>2731000</v>
          </cell>
          <cell r="J4679">
            <v>0</v>
          </cell>
          <cell r="K4679">
            <v>0</v>
          </cell>
          <cell r="L4679">
            <v>0</v>
          </cell>
        </row>
        <row r="4680">
          <cell r="C4680" t="str">
            <v>GACHTHAIBAO</v>
          </cell>
          <cell r="D4680" t="str">
            <v>TBBT-007</v>
          </cell>
          <cell r="H4680">
            <v>3835000</v>
          </cell>
          <cell r="J4680">
            <v>200000</v>
          </cell>
          <cell r="K4680">
            <v>0</v>
          </cell>
          <cell r="L4680">
            <v>0</v>
          </cell>
        </row>
        <row r="4681">
          <cell r="C4681" t="str">
            <v>GACHTHAIBAO</v>
          </cell>
          <cell r="D4681" t="str">
            <v>TBBT-007</v>
          </cell>
          <cell r="H4681">
            <v>3835000</v>
          </cell>
          <cell r="J4681">
            <v>200000</v>
          </cell>
          <cell r="K4681">
            <v>0</v>
          </cell>
          <cell r="L4681">
            <v>0</v>
          </cell>
        </row>
        <row r="4682">
          <cell r="C4682" t="str">
            <v>GACHTHAIBAO</v>
          </cell>
          <cell r="D4682" t="str">
            <v>TBBT-008</v>
          </cell>
          <cell r="H4682">
            <v>1815000</v>
          </cell>
          <cell r="J4682">
            <v>0</v>
          </cell>
          <cell r="K4682">
            <v>0</v>
          </cell>
          <cell r="L4682">
            <v>0</v>
          </cell>
        </row>
        <row r="4683">
          <cell r="C4683" t="str">
            <v>GACHTHAIBAO</v>
          </cell>
          <cell r="D4683" t="str">
            <v>TBBT-008</v>
          </cell>
          <cell r="H4683">
            <v>3410000</v>
          </cell>
          <cell r="J4683">
            <v>200000</v>
          </cell>
          <cell r="K4683">
            <v>350625</v>
          </cell>
          <cell r="L4683">
            <v>0</v>
          </cell>
        </row>
        <row r="4684">
          <cell r="C4684" t="str">
            <v>GACHTHAIBAO</v>
          </cell>
          <cell r="D4684" t="str">
            <v>TBBT-008</v>
          </cell>
          <cell r="H4684">
            <v>3410000</v>
          </cell>
          <cell r="J4684">
            <v>200000</v>
          </cell>
          <cell r="K4684">
            <v>1206562.5</v>
          </cell>
          <cell r="L4684">
            <v>0</v>
          </cell>
        </row>
        <row r="4685">
          <cell r="C4685" t="str">
            <v>GACHTHAIBAO</v>
          </cell>
          <cell r="D4685" t="str">
            <v>TBBT-008</v>
          </cell>
          <cell r="H4685">
            <v>2750000</v>
          </cell>
          <cell r="J4685">
            <v>0</v>
          </cell>
          <cell r="K4685">
            <v>0</v>
          </cell>
          <cell r="L4685">
            <v>165000</v>
          </cell>
        </row>
        <row r="4686">
          <cell r="C4686" t="str">
            <v>GACHTHAIBAO</v>
          </cell>
          <cell r="D4686" t="str">
            <v>TBBT-008</v>
          </cell>
          <cell r="H4686">
            <v>2970000</v>
          </cell>
          <cell r="J4686">
            <v>0</v>
          </cell>
          <cell r="K4686">
            <v>0</v>
          </cell>
          <cell r="L4686">
            <v>0</v>
          </cell>
        </row>
        <row r="4687">
          <cell r="C4687" t="str">
            <v>GACHTHAIBAO</v>
          </cell>
          <cell r="D4687" t="str">
            <v>TBBT-008</v>
          </cell>
          <cell r="H4687">
            <v>2860000</v>
          </cell>
          <cell r="J4687">
            <v>0</v>
          </cell>
          <cell r="K4687">
            <v>0</v>
          </cell>
          <cell r="L4687">
            <v>0</v>
          </cell>
        </row>
        <row r="4688">
          <cell r="C4688" t="str">
            <v>GACHTHAIBAO</v>
          </cell>
          <cell r="D4688" t="str">
            <v>TBBT-008</v>
          </cell>
          <cell r="H4688">
            <v>3410000</v>
          </cell>
          <cell r="J4688">
            <v>200000</v>
          </cell>
          <cell r="K4688">
            <v>0</v>
          </cell>
          <cell r="L4688">
            <v>0</v>
          </cell>
        </row>
        <row r="4689">
          <cell r="C4689" t="str">
            <v>GACHTHAIBAO</v>
          </cell>
          <cell r="D4689" t="str">
            <v>TBBT-012</v>
          </cell>
          <cell r="H4689">
            <v>4030000</v>
          </cell>
          <cell r="J4689">
            <v>200000</v>
          </cell>
          <cell r="K4689">
            <v>1267500</v>
          </cell>
          <cell r="L4689">
            <v>0</v>
          </cell>
        </row>
        <row r="4690">
          <cell r="C4690" t="str">
            <v>GACHTHAIBAO</v>
          </cell>
          <cell r="D4690" t="str">
            <v>TBBT-012</v>
          </cell>
          <cell r="H4690">
            <v>4030000</v>
          </cell>
          <cell r="J4690">
            <v>200000</v>
          </cell>
          <cell r="K4690">
            <v>0</v>
          </cell>
          <cell r="L4690">
            <v>0</v>
          </cell>
        </row>
        <row r="4691">
          <cell r="C4691" t="str">
            <v>GACHTHAIBAO</v>
          </cell>
          <cell r="D4691" t="str">
            <v>TBBT-009</v>
          </cell>
          <cell r="H4691">
            <v>4654600</v>
          </cell>
          <cell r="J4691">
            <v>1200000</v>
          </cell>
          <cell r="K4691">
            <v>0</v>
          </cell>
          <cell r="L4691">
            <v>0</v>
          </cell>
        </row>
        <row r="4692">
          <cell r="C4692" t="str">
            <v>GACHTHAIBAO</v>
          </cell>
          <cell r="D4692" t="str">
            <v>TBBT-009</v>
          </cell>
          <cell r="H4692">
            <v>4691600</v>
          </cell>
          <cell r="J4692">
            <v>1200000</v>
          </cell>
          <cell r="K4692">
            <v>0</v>
          </cell>
          <cell r="L4692">
            <v>0</v>
          </cell>
        </row>
        <row r="4693">
          <cell r="C4693" t="str">
            <v>GACHTHAIBAO</v>
          </cell>
          <cell r="D4693" t="str">
            <v>TBBT-009</v>
          </cell>
          <cell r="H4693">
            <v>4088500</v>
          </cell>
          <cell r="J4693">
            <v>600000</v>
          </cell>
          <cell r="K4693">
            <v>90000</v>
          </cell>
          <cell r="L4693">
            <v>650000</v>
          </cell>
        </row>
        <row r="4694">
          <cell r="C4694" t="str">
            <v>GACHTHAIBAO</v>
          </cell>
          <cell r="D4694" t="str">
            <v>TBBT-009</v>
          </cell>
          <cell r="H4694">
            <v>3365000</v>
          </cell>
          <cell r="J4694">
            <v>0</v>
          </cell>
          <cell r="K4694">
            <v>0</v>
          </cell>
          <cell r="L4694">
            <v>0</v>
          </cell>
        </row>
        <row r="4695">
          <cell r="C4695" t="str">
            <v>GACHTHAIBAO</v>
          </cell>
          <cell r="D4695" t="str">
            <v>TBBT-009</v>
          </cell>
          <cell r="H4695">
            <v>4910000.0000000009</v>
          </cell>
          <cell r="J4695">
            <v>200000</v>
          </cell>
          <cell r="K4695">
            <v>0</v>
          </cell>
          <cell r="L4695">
            <v>320000</v>
          </cell>
        </row>
        <row r="4696">
          <cell r="C4696" t="str">
            <v>GACHTHAIBAO</v>
          </cell>
          <cell r="D4696" t="str">
            <v>TBBT-009</v>
          </cell>
          <cell r="H4696">
            <v>4539999.9999999991</v>
          </cell>
          <cell r="J4696">
            <v>0</v>
          </cell>
          <cell r="K4696">
            <v>0</v>
          </cell>
          <cell r="L4696">
            <v>0</v>
          </cell>
        </row>
        <row r="4697">
          <cell r="C4697" t="str">
            <v>GACHTHAIBAO</v>
          </cell>
          <cell r="D4697" t="str">
            <v>TBBT-009</v>
          </cell>
          <cell r="H4697">
            <v>5100000</v>
          </cell>
          <cell r="J4697">
            <v>200000</v>
          </cell>
          <cell r="K4697">
            <v>0</v>
          </cell>
          <cell r="L4697">
            <v>2000000</v>
          </cell>
        </row>
        <row r="4698">
          <cell r="C4698" t="str">
            <v>GACHTHAIBAO</v>
          </cell>
          <cell r="D4698" t="str">
            <v>TBBT-009</v>
          </cell>
          <cell r="H4698">
            <v>5100000</v>
          </cell>
          <cell r="J4698">
            <v>200000</v>
          </cell>
          <cell r="K4698">
            <v>0</v>
          </cell>
          <cell r="L4698">
            <v>0</v>
          </cell>
        </row>
        <row r="4699">
          <cell r="C4699" t="str">
            <v>GACHTHAIBAO</v>
          </cell>
          <cell r="D4699" t="str">
            <v>TBBT-009</v>
          </cell>
          <cell r="H4699">
            <v>5100000</v>
          </cell>
          <cell r="J4699">
            <v>200000</v>
          </cell>
          <cell r="K4699">
            <v>0</v>
          </cell>
          <cell r="L4699">
            <v>0</v>
          </cell>
        </row>
        <row r="4700">
          <cell r="C4700" t="str">
            <v>GACHTHAIBAO</v>
          </cell>
          <cell r="D4700" t="str">
            <v>TBBT-009</v>
          </cell>
          <cell r="H4700">
            <v>1574999.9999999998</v>
          </cell>
          <cell r="J4700">
            <v>0</v>
          </cell>
          <cell r="K4700">
            <v>0</v>
          </cell>
          <cell r="L4700">
            <v>0</v>
          </cell>
        </row>
        <row r="4701">
          <cell r="C4701" t="str">
            <v>GACHTHAIBAO</v>
          </cell>
          <cell r="D4701" t="str">
            <v>TBBT-009</v>
          </cell>
          <cell r="H4701">
            <v>3734999.9999999995</v>
          </cell>
          <cell r="J4701">
            <v>0</v>
          </cell>
          <cell r="K4701">
            <v>0</v>
          </cell>
          <cell r="L4701">
            <v>0</v>
          </cell>
        </row>
        <row r="4702">
          <cell r="C4702" t="str">
            <v>GACHTHAIBAO</v>
          </cell>
          <cell r="D4702" t="str">
            <v>TBBT-009</v>
          </cell>
          <cell r="H4702">
            <v>5009999.9999999991</v>
          </cell>
          <cell r="J4702">
            <v>200000</v>
          </cell>
          <cell r="K4702">
            <v>0</v>
          </cell>
          <cell r="L4702">
            <v>0</v>
          </cell>
        </row>
        <row r="4703">
          <cell r="C4703" t="str">
            <v>GACHTHAIBAO</v>
          </cell>
          <cell r="D4703" t="str">
            <v>TBBT-009</v>
          </cell>
          <cell r="H4703">
            <v>4765000</v>
          </cell>
          <cell r="J4703">
            <v>200000</v>
          </cell>
          <cell r="K4703">
            <v>0</v>
          </cell>
          <cell r="L4703">
            <v>0</v>
          </cell>
        </row>
        <row r="4704">
          <cell r="C4704" t="str">
            <v>GACHTHAIBAO</v>
          </cell>
          <cell r="D4704" t="str">
            <v>TBBT-009</v>
          </cell>
          <cell r="H4704">
            <v>4120999.9999999995</v>
          </cell>
          <cell r="J4704">
            <v>600000</v>
          </cell>
          <cell r="K4704">
            <v>0</v>
          </cell>
          <cell r="L4704">
            <v>0</v>
          </cell>
        </row>
        <row r="4705">
          <cell r="C4705" t="str">
            <v>GACHTHAIBAO</v>
          </cell>
          <cell r="D4705" t="str">
            <v>TBBT-009</v>
          </cell>
          <cell r="H4705">
            <v>4424000</v>
          </cell>
          <cell r="J4705">
            <v>200000</v>
          </cell>
          <cell r="K4705">
            <v>0</v>
          </cell>
          <cell r="L4705">
            <v>0</v>
          </cell>
        </row>
        <row r="4706">
          <cell r="C4706" t="str">
            <v>GACHTHAIBAO</v>
          </cell>
          <cell r="D4706" t="str">
            <v>TBBT-009</v>
          </cell>
          <cell r="H4706">
            <v>3171000</v>
          </cell>
          <cell r="J4706">
            <v>0</v>
          </cell>
          <cell r="K4706">
            <v>0</v>
          </cell>
          <cell r="L4706">
            <v>0</v>
          </cell>
        </row>
        <row r="4707">
          <cell r="C4707" t="str">
            <v>GACHTHAIBAO</v>
          </cell>
          <cell r="D4707" t="str">
            <v>TBBT-009</v>
          </cell>
          <cell r="H4707">
            <v>4555000</v>
          </cell>
          <cell r="J4707">
            <v>200000</v>
          </cell>
          <cell r="K4707">
            <v>0</v>
          </cell>
          <cell r="L4707">
            <v>0</v>
          </cell>
        </row>
        <row r="4708">
          <cell r="C4708" t="str">
            <v>GACHTHAIBAO</v>
          </cell>
          <cell r="D4708" t="str">
            <v>TBBT-009</v>
          </cell>
          <cell r="H4708">
            <v>4343000</v>
          </cell>
          <cell r="J4708">
            <v>200000</v>
          </cell>
          <cell r="K4708">
            <v>0</v>
          </cell>
          <cell r="L4708">
            <v>1602000</v>
          </cell>
        </row>
        <row r="4709">
          <cell r="C4709" t="str">
            <v>GACHTHAIBAO</v>
          </cell>
          <cell r="D4709" t="str">
            <v>TBBT-009</v>
          </cell>
          <cell r="H4709">
            <v>4483000</v>
          </cell>
          <cell r="J4709">
            <v>200000</v>
          </cell>
          <cell r="K4709">
            <v>0</v>
          </cell>
          <cell r="L4709">
            <v>0</v>
          </cell>
        </row>
        <row r="4710">
          <cell r="C4710" t="str">
            <v>GACHTHAIBAO</v>
          </cell>
          <cell r="D4710" t="str">
            <v>TBBT-009</v>
          </cell>
          <cell r="H4710">
            <v>4469000</v>
          </cell>
          <cell r="J4710">
            <v>200000</v>
          </cell>
          <cell r="K4710">
            <v>0</v>
          </cell>
          <cell r="L4710">
            <v>0</v>
          </cell>
        </row>
        <row r="4711">
          <cell r="C4711" t="str">
            <v>GACHTHAIBAO</v>
          </cell>
          <cell r="D4711" t="str">
            <v>TBBT-009</v>
          </cell>
          <cell r="H4711">
            <v>4541000</v>
          </cell>
          <cell r="J4711">
            <v>200000</v>
          </cell>
          <cell r="K4711">
            <v>0</v>
          </cell>
          <cell r="L4711">
            <v>3028000</v>
          </cell>
        </row>
        <row r="4712">
          <cell r="C4712" t="str">
            <v>GACHTHAIBAO</v>
          </cell>
          <cell r="D4712" t="str">
            <v>TBBT-009</v>
          </cell>
          <cell r="H4712">
            <v>4555000</v>
          </cell>
          <cell r="J4712">
            <v>200000</v>
          </cell>
          <cell r="K4712">
            <v>0</v>
          </cell>
          <cell r="L4712">
            <v>0</v>
          </cell>
        </row>
        <row r="4713">
          <cell r="C4713" t="str">
            <v>GACHTHAIBAO</v>
          </cell>
          <cell r="D4713" t="str">
            <v>TBBT-009</v>
          </cell>
          <cell r="H4713">
            <v>4425000</v>
          </cell>
          <cell r="J4713">
            <v>200000</v>
          </cell>
          <cell r="K4713">
            <v>0</v>
          </cell>
          <cell r="L4713">
            <v>0</v>
          </cell>
        </row>
        <row r="4714">
          <cell r="C4714" t="str">
            <v>GACHTHAIBAO</v>
          </cell>
          <cell r="D4714" t="str">
            <v>TBBT-009</v>
          </cell>
          <cell r="H4714">
            <v>4459000</v>
          </cell>
          <cell r="J4714">
            <v>200000</v>
          </cell>
          <cell r="K4714">
            <v>0</v>
          </cell>
          <cell r="L4714">
            <v>0</v>
          </cell>
        </row>
        <row r="4715">
          <cell r="C4715" t="str">
            <v>GACHTHAIBAO</v>
          </cell>
          <cell r="D4715" t="str">
            <v>TBBT-013</v>
          </cell>
          <cell r="H4715">
            <v>4508000</v>
          </cell>
          <cell r="J4715">
            <v>1200000</v>
          </cell>
          <cell r="K4715">
            <v>0</v>
          </cell>
          <cell r="L4715">
            <v>130000</v>
          </cell>
        </row>
        <row r="4716">
          <cell r="C4716" t="str">
            <v>GACHTHAIBAO</v>
          </cell>
          <cell r="D4716" t="str">
            <v>TBBT-013</v>
          </cell>
          <cell r="H4716">
            <v>4340000</v>
          </cell>
          <cell r="J4716">
            <v>1200000</v>
          </cell>
          <cell r="K4716">
            <v>0</v>
          </cell>
          <cell r="L4716">
            <v>0</v>
          </cell>
        </row>
        <row r="4717">
          <cell r="C4717" t="str">
            <v>GACHTHAIBAO</v>
          </cell>
          <cell r="D4717" t="str">
            <v>TBBT-013</v>
          </cell>
          <cell r="H4717">
            <v>5948000</v>
          </cell>
          <cell r="J4717">
            <v>200000</v>
          </cell>
          <cell r="K4717">
            <v>0</v>
          </cell>
          <cell r="L4717">
            <v>0</v>
          </cell>
        </row>
        <row r="4718">
          <cell r="C4718" t="str">
            <v>GACHTHAIBAO</v>
          </cell>
          <cell r="D4718" t="str">
            <v>TBBT-013</v>
          </cell>
          <cell r="H4718">
            <v>6093000</v>
          </cell>
          <cell r="J4718">
            <v>200000</v>
          </cell>
          <cell r="K4718">
            <v>0</v>
          </cell>
          <cell r="L4718">
            <v>0</v>
          </cell>
        </row>
        <row r="4719">
          <cell r="C4719" t="str">
            <v>GACHTHAIBAO</v>
          </cell>
          <cell r="D4719" t="str">
            <v>TBBT-013</v>
          </cell>
          <cell r="H4719">
            <v>4058000</v>
          </cell>
          <cell r="J4719">
            <v>0</v>
          </cell>
          <cell r="K4719">
            <v>0</v>
          </cell>
          <cell r="L4719">
            <v>150000</v>
          </cell>
        </row>
        <row r="4720">
          <cell r="C4720" t="str">
            <v>GACHTHAIBAO</v>
          </cell>
          <cell r="D4720" t="str">
            <v>TBBT-013</v>
          </cell>
          <cell r="H4720">
            <v>5733000</v>
          </cell>
          <cell r="J4720">
            <v>0</v>
          </cell>
          <cell r="K4720">
            <v>0</v>
          </cell>
          <cell r="L4720">
            <v>0</v>
          </cell>
        </row>
        <row r="4721">
          <cell r="C4721" t="str">
            <v>GACHTHAIBAO</v>
          </cell>
          <cell r="D4721" t="str">
            <v>TBBT-013</v>
          </cell>
          <cell r="H4721">
            <v>8794000</v>
          </cell>
          <cell r="J4721">
            <v>0</v>
          </cell>
          <cell r="K4721">
            <v>0</v>
          </cell>
          <cell r="L4721">
            <v>0</v>
          </cell>
        </row>
        <row r="4722">
          <cell r="C4722" t="str">
            <v>GACHTHAIBAO</v>
          </cell>
          <cell r="D4722" t="str">
            <v>TBBT-013</v>
          </cell>
          <cell r="H4722">
            <v>3439000</v>
          </cell>
          <cell r="J4722">
            <v>0</v>
          </cell>
          <cell r="K4722">
            <v>0</v>
          </cell>
          <cell r="L4722">
            <v>0</v>
          </cell>
        </row>
        <row r="4723">
          <cell r="C4723" t="str">
            <v>GACHTHAIBAO</v>
          </cell>
          <cell r="D4723" t="str">
            <v>TBBT-013</v>
          </cell>
          <cell r="H4723">
            <v>5678000</v>
          </cell>
          <cell r="J4723">
            <v>0</v>
          </cell>
          <cell r="K4723">
            <v>0</v>
          </cell>
          <cell r="L4723">
            <v>0</v>
          </cell>
        </row>
        <row r="4724">
          <cell r="C4724" t="str">
            <v>GACHTHAIBAO</v>
          </cell>
          <cell r="D4724" t="str">
            <v>TBBT-013</v>
          </cell>
          <cell r="H4724">
            <v>3717000</v>
          </cell>
          <cell r="J4724">
            <v>0</v>
          </cell>
          <cell r="K4724">
            <v>0</v>
          </cell>
          <cell r="L4724">
            <v>0</v>
          </cell>
        </row>
        <row r="4725">
          <cell r="C4725" t="str">
            <v>GACHTHAIBAO</v>
          </cell>
          <cell r="D4725" t="str">
            <v>TBBT-013</v>
          </cell>
          <cell r="H4725">
            <v>4186000</v>
          </cell>
          <cell r="J4725">
            <v>0</v>
          </cell>
          <cell r="K4725">
            <v>0</v>
          </cell>
          <cell r="L4725">
            <v>0</v>
          </cell>
        </row>
        <row r="4726">
          <cell r="C4726" t="str">
            <v>GACHTHAIBAO</v>
          </cell>
          <cell r="D4726" t="str">
            <v>TBBT-013</v>
          </cell>
          <cell r="H4726">
            <v>5822000</v>
          </cell>
          <cell r="J4726">
            <v>200000</v>
          </cell>
          <cell r="K4726">
            <v>0</v>
          </cell>
          <cell r="L4726">
            <v>0</v>
          </cell>
        </row>
        <row r="4727">
          <cell r="C4727" t="str">
            <v>GACHTHAIBAO</v>
          </cell>
          <cell r="D4727" t="str">
            <v>TBBT-013</v>
          </cell>
          <cell r="H4727">
            <v>5402000</v>
          </cell>
          <cell r="J4727">
            <v>200000</v>
          </cell>
          <cell r="K4727">
            <v>0</v>
          </cell>
          <cell r="L4727">
            <v>0</v>
          </cell>
        </row>
        <row r="4728">
          <cell r="C4728" t="str">
            <v>GACHTHAIBAO</v>
          </cell>
          <cell r="D4728" t="str">
            <v>TBBT-013</v>
          </cell>
          <cell r="H4728">
            <v>1572000</v>
          </cell>
          <cell r="J4728">
            <v>0</v>
          </cell>
          <cell r="K4728">
            <v>0</v>
          </cell>
          <cell r="L4728">
            <v>0</v>
          </cell>
        </row>
        <row r="4729">
          <cell r="C4729" t="str">
            <v>GACHTHAIBAO</v>
          </cell>
          <cell r="D4729" t="str">
            <v>TBBT-013</v>
          </cell>
          <cell r="H4729">
            <v>1790000</v>
          </cell>
          <cell r="J4729">
            <v>0</v>
          </cell>
          <cell r="K4729">
            <v>0</v>
          </cell>
          <cell r="L4729">
            <v>0</v>
          </cell>
        </row>
        <row r="4730">
          <cell r="C4730" t="str">
            <v>GACHTHAIBAO</v>
          </cell>
          <cell r="D4730" t="str">
            <v>TBBT-013</v>
          </cell>
          <cell r="H4730">
            <v>4456000</v>
          </cell>
          <cell r="J4730">
            <v>0</v>
          </cell>
          <cell r="K4730">
            <v>0</v>
          </cell>
          <cell r="L4730">
            <v>0</v>
          </cell>
        </row>
        <row r="4731">
          <cell r="C4731" t="str">
            <v>GACHTHAIBAO</v>
          </cell>
          <cell r="D4731" t="str">
            <v>TBBT-013</v>
          </cell>
          <cell r="H4731">
            <v>4342000</v>
          </cell>
          <cell r="J4731">
            <v>0</v>
          </cell>
          <cell r="K4731">
            <v>0</v>
          </cell>
          <cell r="L4731">
            <v>0</v>
          </cell>
        </row>
        <row r="4732">
          <cell r="C4732" t="str">
            <v>GACHTHAIBAO</v>
          </cell>
          <cell r="D4732" t="str">
            <v>TBBT-013</v>
          </cell>
          <cell r="H4732">
            <v>5602000.0000000009</v>
          </cell>
          <cell r="J4732">
            <v>200000</v>
          </cell>
          <cell r="K4732">
            <v>0</v>
          </cell>
          <cell r="L4732">
            <v>0</v>
          </cell>
        </row>
        <row r="4733">
          <cell r="C4733" t="str">
            <v>GACHTHAIBAO</v>
          </cell>
          <cell r="D4733" t="str">
            <v>TBBT-013</v>
          </cell>
          <cell r="H4733">
            <v>5702000</v>
          </cell>
          <cell r="J4733">
            <v>200000</v>
          </cell>
          <cell r="K4733">
            <v>0</v>
          </cell>
          <cell r="L4733">
            <v>0</v>
          </cell>
        </row>
        <row r="4734">
          <cell r="C4734" t="str">
            <v>GACHTHAIBAO</v>
          </cell>
          <cell r="D4734" t="str">
            <v>TBBT-013</v>
          </cell>
          <cell r="H4734">
            <v>4874000</v>
          </cell>
          <cell r="J4734">
            <v>0</v>
          </cell>
          <cell r="K4734">
            <v>0</v>
          </cell>
          <cell r="L4734">
            <v>0</v>
          </cell>
        </row>
        <row r="4735">
          <cell r="C4735" t="str">
            <v>GACHTHAIBAO</v>
          </cell>
          <cell r="D4735" t="str">
            <v>TBBT-013</v>
          </cell>
          <cell r="H4735">
            <v>2940000</v>
          </cell>
          <cell r="J4735">
            <v>0</v>
          </cell>
          <cell r="K4735">
            <v>0</v>
          </cell>
          <cell r="L4735">
            <v>0</v>
          </cell>
        </row>
        <row r="4736">
          <cell r="C4736" t="str">
            <v>GACHTHAIBAO</v>
          </cell>
          <cell r="D4736" t="str">
            <v>TBBT-013</v>
          </cell>
          <cell r="H4736">
            <v>2300000</v>
          </cell>
          <cell r="J4736">
            <v>0</v>
          </cell>
          <cell r="K4736">
            <v>0</v>
          </cell>
          <cell r="L4736">
            <v>0</v>
          </cell>
        </row>
        <row r="4737">
          <cell r="C4737" t="str">
            <v>GACHTHAIBAO</v>
          </cell>
          <cell r="D4737" t="str">
            <v>TBBT-013</v>
          </cell>
          <cell r="H4737">
            <v>3180000</v>
          </cell>
          <cell r="J4737">
            <v>0</v>
          </cell>
          <cell r="K4737">
            <v>0</v>
          </cell>
          <cell r="L4737">
            <v>0</v>
          </cell>
        </row>
        <row r="4738">
          <cell r="C4738" t="str">
            <v>GACHTHAIBAO</v>
          </cell>
          <cell r="D4738" t="str">
            <v>TBBT-013</v>
          </cell>
          <cell r="H4738">
            <v>4902000</v>
          </cell>
          <cell r="J4738">
            <v>0</v>
          </cell>
          <cell r="K4738">
            <v>0</v>
          </cell>
          <cell r="L4738">
            <v>0</v>
          </cell>
        </row>
        <row r="4739">
          <cell r="C4739" t="str">
            <v>GACHTHAIBAO</v>
          </cell>
          <cell r="D4739" t="str">
            <v>TBBT-011</v>
          </cell>
          <cell r="H4739">
            <v>5068000</v>
          </cell>
          <cell r="J4739">
            <v>2000000</v>
          </cell>
          <cell r="K4739">
            <v>0</v>
          </cell>
          <cell r="L4739">
            <v>1000000</v>
          </cell>
        </row>
        <row r="4740">
          <cell r="C4740" t="str">
            <v>GACHTHAIBAO</v>
          </cell>
          <cell r="D4740" t="str">
            <v>TBBT-011</v>
          </cell>
          <cell r="H4740">
            <v>5068000</v>
          </cell>
          <cell r="J4740">
            <v>700000</v>
          </cell>
          <cell r="K4740">
            <v>0</v>
          </cell>
          <cell r="L4740">
            <v>0</v>
          </cell>
        </row>
        <row r="4741">
          <cell r="C4741" t="str">
            <v>GACHTHAIBAO</v>
          </cell>
          <cell r="D4741" t="str">
            <v>TBBT-011</v>
          </cell>
          <cell r="H4741">
            <v>5068000</v>
          </cell>
          <cell r="J4741">
            <v>700000</v>
          </cell>
          <cell r="K4741">
            <v>0</v>
          </cell>
          <cell r="L4741">
            <v>0</v>
          </cell>
        </row>
        <row r="4742">
          <cell r="C4742" t="str">
            <v>GACHTHAIBAO</v>
          </cell>
          <cell r="D4742" t="str">
            <v>TBBT-011</v>
          </cell>
          <cell r="H4742">
            <v>5068000</v>
          </cell>
          <cell r="J4742">
            <v>700000</v>
          </cell>
          <cell r="K4742">
            <v>0</v>
          </cell>
          <cell r="L4742">
            <v>0</v>
          </cell>
        </row>
        <row r="4743">
          <cell r="C4743" t="str">
            <v>GACHTHAIBAO</v>
          </cell>
          <cell r="D4743" t="str">
            <v>TBBT-011</v>
          </cell>
          <cell r="H4743">
            <v>5068000</v>
          </cell>
          <cell r="J4743">
            <v>200000</v>
          </cell>
          <cell r="K4743">
            <v>0</v>
          </cell>
          <cell r="L4743">
            <v>0</v>
          </cell>
        </row>
        <row r="4744">
          <cell r="C4744" t="str">
            <v>GACHTHAIBAO</v>
          </cell>
          <cell r="D4744" t="str">
            <v>TBBT-011</v>
          </cell>
          <cell r="H4744">
            <v>5068000</v>
          </cell>
          <cell r="J4744">
            <v>200000</v>
          </cell>
          <cell r="K4744">
            <v>0</v>
          </cell>
          <cell r="L4744">
            <v>150000</v>
          </cell>
        </row>
        <row r="4745">
          <cell r="C4745" t="str">
            <v>GACHTHAIBAO</v>
          </cell>
          <cell r="D4745" t="str">
            <v>TBBT-011</v>
          </cell>
          <cell r="H4745">
            <v>5068000</v>
          </cell>
          <cell r="J4745">
            <v>200000</v>
          </cell>
          <cell r="K4745">
            <v>0</v>
          </cell>
          <cell r="L4745">
            <v>0</v>
          </cell>
        </row>
        <row r="4746">
          <cell r="C4746" t="str">
            <v>GACHTHAIBAO</v>
          </cell>
          <cell r="D4746" t="str">
            <v>TBBT-011</v>
          </cell>
          <cell r="H4746">
            <v>5068000</v>
          </cell>
          <cell r="J4746">
            <v>200000</v>
          </cell>
          <cell r="K4746">
            <v>0</v>
          </cell>
          <cell r="L4746">
            <v>0</v>
          </cell>
        </row>
        <row r="4747">
          <cell r="C4747" t="str">
            <v>GACHTHAIBAO</v>
          </cell>
          <cell r="D4747" t="str">
            <v>TBBT-011</v>
          </cell>
          <cell r="H4747">
            <v>5068000</v>
          </cell>
          <cell r="J4747">
            <v>200000</v>
          </cell>
          <cell r="K4747">
            <v>0</v>
          </cell>
          <cell r="L4747">
            <v>0</v>
          </cell>
        </row>
        <row r="4748">
          <cell r="C4748" t="str">
            <v>GACHTHAIBAO</v>
          </cell>
          <cell r="D4748" t="str">
            <v>TBBT-011</v>
          </cell>
          <cell r="H4748">
            <v>5068000</v>
          </cell>
          <cell r="J4748">
            <v>200000</v>
          </cell>
          <cell r="K4748">
            <v>0</v>
          </cell>
          <cell r="L4748">
            <v>0</v>
          </cell>
        </row>
        <row r="4749">
          <cell r="C4749" t="str">
            <v>GACHTHAIBAO</v>
          </cell>
          <cell r="D4749" t="str">
            <v>TBBT-015</v>
          </cell>
          <cell r="H4749">
            <v>5485572.5</v>
          </cell>
          <cell r="J4749">
            <v>400000</v>
          </cell>
          <cell r="K4749">
            <v>0</v>
          </cell>
          <cell r="L4749">
            <v>0</v>
          </cell>
        </row>
        <row r="4750">
          <cell r="C4750" t="str">
            <v>GACHTHAIBAO</v>
          </cell>
          <cell r="D4750" t="str">
            <v>TBBT-015</v>
          </cell>
          <cell r="H4750">
            <v>5736912.5</v>
          </cell>
          <cell r="J4750">
            <v>400000</v>
          </cell>
          <cell r="K4750">
            <v>0</v>
          </cell>
          <cell r="L4750">
            <v>0</v>
          </cell>
        </row>
        <row r="4751">
          <cell r="C4751" t="str">
            <v>GACHTHAIBAO</v>
          </cell>
          <cell r="D4751" t="str">
            <v>TBBT-015</v>
          </cell>
          <cell r="H4751">
            <v>5485572.5</v>
          </cell>
          <cell r="J4751">
            <v>200000</v>
          </cell>
          <cell r="K4751">
            <v>0</v>
          </cell>
          <cell r="L4751">
            <v>0</v>
          </cell>
        </row>
        <row r="4752">
          <cell r="C4752" t="str">
            <v>GACHTHAIBAO</v>
          </cell>
          <cell r="D4752" t="str">
            <v>TBBT-015</v>
          </cell>
          <cell r="H4752">
            <v>5485572.5</v>
          </cell>
          <cell r="J4752">
            <v>200000</v>
          </cell>
          <cell r="K4752">
            <v>0</v>
          </cell>
          <cell r="L4752">
            <v>0</v>
          </cell>
        </row>
        <row r="4753">
          <cell r="C4753" t="str">
            <v>GACHTHAIBAO</v>
          </cell>
          <cell r="D4753" t="str">
            <v>TBBT-015</v>
          </cell>
          <cell r="H4753">
            <v>5485572.5</v>
          </cell>
          <cell r="J4753">
            <v>200000</v>
          </cell>
          <cell r="K4753">
            <v>0</v>
          </cell>
          <cell r="L4753">
            <v>0</v>
          </cell>
        </row>
        <row r="4754">
          <cell r="C4754" t="str">
            <v>GACHTHAIBAO</v>
          </cell>
          <cell r="D4754" t="str">
            <v>TBBT-015</v>
          </cell>
          <cell r="H4754">
            <v>5736912.5</v>
          </cell>
          <cell r="J4754">
            <v>200000</v>
          </cell>
          <cell r="K4754">
            <v>0</v>
          </cell>
          <cell r="L4754">
            <v>0</v>
          </cell>
        </row>
        <row r="4755">
          <cell r="C4755" t="str">
            <v>GACHTHAIBAO</v>
          </cell>
          <cell r="D4755" t="str">
            <v>TBBT-015</v>
          </cell>
          <cell r="H4755">
            <v>5736912.5</v>
          </cell>
          <cell r="J4755">
            <v>200000</v>
          </cell>
          <cell r="K4755">
            <v>0</v>
          </cell>
          <cell r="L4755">
            <v>0</v>
          </cell>
        </row>
        <row r="4756">
          <cell r="C4756" t="str">
            <v>GACHTHAIBAO</v>
          </cell>
          <cell r="D4756" t="str">
            <v>TBBT-015</v>
          </cell>
          <cell r="H4756">
            <v>6069275</v>
          </cell>
          <cell r="J4756">
            <v>400000</v>
          </cell>
          <cell r="K4756">
            <v>0</v>
          </cell>
          <cell r="L4756">
            <v>0</v>
          </cell>
        </row>
        <row r="4757">
          <cell r="C4757" t="str">
            <v>GACHTHAIBAO</v>
          </cell>
          <cell r="D4757" t="str">
            <v>TBBT-015</v>
          </cell>
          <cell r="H4757">
            <v>5736912.5</v>
          </cell>
          <cell r="J4757">
            <v>200000</v>
          </cell>
          <cell r="K4757">
            <v>0</v>
          </cell>
          <cell r="L4757">
            <v>0</v>
          </cell>
        </row>
        <row r="4758">
          <cell r="C4758" t="str">
            <v>GACHTHAIBAO</v>
          </cell>
          <cell r="D4758" t="str">
            <v>TBBT-015</v>
          </cell>
          <cell r="H4758">
            <v>6069275</v>
          </cell>
          <cell r="J4758">
            <v>200000</v>
          </cell>
          <cell r="K4758">
            <v>0</v>
          </cell>
          <cell r="L4758">
            <v>0</v>
          </cell>
        </row>
        <row r="4759">
          <cell r="C4759" t="str">
            <v>GACHTHAIBAO</v>
          </cell>
          <cell r="D4759" t="str">
            <v>TBBT-015</v>
          </cell>
          <cell r="H4759">
            <v>6069275</v>
          </cell>
          <cell r="J4759">
            <v>200000</v>
          </cell>
          <cell r="K4759">
            <v>0</v>
          </cell>
          <cell r="L4759">
            <v>0</v>
          </cell>
        </row>
        <row r="4760">
          <cell r="C4760" t="str">
            <v>GACHTHAIBAO</v>
          </cell>
          <cell r="D4760" t="str">
            <v>TBBT-015</v>
          </cell>
          <cell r="H4760">
            <v>6069275</v>
          </cell>
          <cell r="J4760">
            <v>200000</v>
          </cell>
          <cell r="K4760">
            <v>0</v>
          </cell>
          <cell r="L4760">
            <v>0</v>
          </cell>
        </row>
        <row r="4761">
          <cell r="C4761" t="str">
            <v>GACHTHAIBAO</v>
          </cell>
          <cell r="D4761" t="str">
            <v>TBBT-017</v>
          </cell>
          <cell r="H4761">
            <v>5000000</v>
          </cell>
          <cell r="J4761">
            <v>0</v>
          </cell>
          <cell r="K4761">
            <v>0</v>
          </cell>
          <cell r="L4761">
            <v>0</v>
          </cell>
        </row>
        <row r="4762">
          <cell r="C4762" t="str">
            <v>GACHTHAIBAO</v>
          </cell>
          <cell r="D4762" t="str">
            <v>TBBT-017</v>
          </cell>
          <cell r="H4762">
            <v>3500000</v>
          </cell>
          <cell r="J4762">
            <v>0</v>
          </cell>
          <cell r="K4762">
            <v>0</v>
          </cell>
          <cell r="L4762">
            <v>0</v>
          </cell>
        </row>
        <row r="4763">
          <cell r="C4763" t="str">
            <v>GACHTHAIBAO</v>
          </cell>
          <cell r="D4763" t="str">
            <v>TBBT-017</v>
          </cell>
          <cell r="H4763">
            <v>5000000</v>
          </cell>
          <cell r="J4763">
            <v>0</v>
          </cell>
          <cell r="K4763">
            <v>0</v>
          </cell>
          <cell r="L4763">
            <v>0</v>
          </cell>
        </row>
        <row r="4764">
          <cell r="C4764" t="str">
            <v>GACHTHAIBAO</v>
          </cell>
          <cell r="D4764" t="str">
            <v>TBBT-017</v>
          </cell>
          <cell r="H4764">
            <v>4500000</v>
          </cell>
          <cell r="J4764">
            <v>0</v>
          </cell>
          <cell r="K4764">
            <v>0</v>
          </cell>
          <cell r="L4764">
            <v>0</v>
          </cell>
        </row>
        <row r="4765">
          <cell r="C4765" t="str">
            <v>GACHTHAIBAO</v>
          </cell>
          <cell r="D4765" t="str">
            <v>TBBT-017</v>
          </cell>
          <cell r="H4765">
            <v>4106000</v>
          </cell>
          <cell r="J4765">
            <v>800000</v>
          </cell>
          <cell r="K4765">
            <v>0</v>
          </cell>
          <cell r="L4765">
            <v>0</v>
          </cell>
        </row>
        <row r="4766">
          <cell r="C4766" t="str">
            <v>GACHTHAIBAO</v>
          </cell>
          <cell r="D4766" t="str">
            <v>TBBT-017</v>
          </cell>
          <cell r="H4766">
            <v>4500000</v>
          </cell>
          <cell r="J4766">
            <v>0</v>
          </cell>
          <cell r="K4766">
            <v>0</v>
          </cell>
          <cell r="L4766">
            <v>0</v>
          </cell>
        </row>
        <row r="4767">
          <cell r="C4767" t="str">
            <v>GACHTHAIBAO</v>
          </cell>
          <cell r="D4767" t="str">
            <v>TBBT-017</v>
          </cell>
          <cell r="H4767">
            <v>6074074.0740740737</v>
          </cell>
          <cell r="J4767">
            <v>0</v>
          </cell>
          <cell r="L4767">
            <v>0</v>
          </cell>
        </row>
        <row r="4768">
          <cell r="C4768" t="str">
            <v>GACHTHAIBAO</v>
          </cell>
          <cell r="D4768" t="str">
            <v>TBBT-017</v>
          </cell>
          <cell r="H4768">
            <v>5500000</v>
          </cell>
          <cell r="J4768">
            <v>700000</v>
          </cell>
          <cell r="K4768">
            <v>0</v>
          </cell>
          <cell r="L4768">
            <v>0</v>
          </cell>
        </row>
        <row r="4769">
          <cell r="C4769" t="str">
            <v>GACHTHAIBAO</v>
          </cell>
          <cell r="D4769" t="str">
            <v>TBBT-004</v>
          </cell>
          <cell r="H4769">
            <v>9000000</v>
          </cell>
          <cell r="J4769">
            <v>0</v>
          </cell>
          <cell r="K4769">
            <v>0</v>
          </cell>
          <cell r="L4769">
            <v>0</v>
          </cell>
        </row>
        <row r="4770">
          <cell r="C4770" t="str">
            <v>GACHTHAIBAO</v>
          </cell>
          <cell r="D4770" t="str">
            <v>TBBT-004</v>
          </cell>
          <cell r="H4770">
            <v>4500000</v>
          </cell>
          <cell r="J4770">
            <v>500000</v>
          </cell>
          <cell r="K4770">
            <v>0</v>
          </cell>
          <cell r="L4770">
            <v>0</v>
          </cell>
        </row>
        <row r="4771">
          <cell r="C4771" t="str">
            <v>GACHTHAIBAO</v>
          </cell>
          <cell r="D4771" t="str">
            <v>TBBT-004</v>
          </cell>
          <cell r="H4771">
            <v>4000000</v>
          </cell>
          <cell r="J4771">
            <v>1500000</v>
          </cell>
          <cell r="K4771">
            <v>0</v>
          </cell>
          <cell r="L4771">
            <v>0</v>
          </cell>
        </row>
        <row r="4772">
          <cell r="C4772" t="str">
            <v>GACHTHAIBAO</v>
          </cell>
          <cell r="D4772" t="str">
            <v>TBBT-023</v>
          </cell>
          <cell r="H4772">
            <v>3951612.903225807</v>
          </cell>
          <cell r="J4772">
            <v>1693548.3870967743</v>
          </cell>
          <cell r="K4772">
            <v>0</v>
          </cell>
          <cell r="L4772">
            <v>0</v>
          </cell>
        </row>
        <row r="4773">
          <cell r="C4773" t="str">
            <v>GACHTHAIBAO</v>
          </cell>
          <cell r="D4773" t="str">
            <v>TBBT-023</v>
          </cell>
          <cell r="H4773">
            <v>4583870.9677419355</v>
          </cell>
          <cell r="J4773">
            <v>1964516.1290322582</v>
          </cell>
          <cell r="K4773">
            <v>0</v>
          </cell>
          <cell r="L4773">
            <v>0</v>
          </cell>
        </row>
        <row r="4774">
          <cell r="C4774" t="str">
            <v>DIENTHANH</v>
          </cell>
          <cell r="D4774" t="str">
            <v>DT-002</v>
          </cell>
          <cell r="H4774">
            <v>8000000</v>
          </cell>
          <cell r="I4774">
            <v>300000</v>
          </cell>
          <cell r="J4774">
            <v>2500000</v>
          </cell>
          <cell r="L4774">
            <v>2443900</v>
          </cell>
        </row>
        <row r="4775">
          <cell r="C4775" t="str">
            <v>BMCTG002</v>
          </cell>
          <cell r="D4775" t="str">
            <v>BMCTG002</v>
          </cell>
          <cell r="H4775">
            <v>888888.88888888888</v>
          </cell>
          <cell r="J4775">
            <v>444444.44444444444</v>
          </cell>
        </row>
        <row r="4776">
          <cell r="C4776" t="str">
            <v>BMCTG002</v>
          </cell>
          <cell r="D4776" t="str">
            <v>BMCTG003</v>
          </cell>
          <cell r="H4776">
            <v>6500000</v>
          </cell>
          <cell r="J4776">
            <v>500000</v>
          </cell>
        </row>
        <row r="4777">
          <cell r="C4777" t="str">
            <v>620LONGAN</v>
          </cell>
          <cell r="D4777" t="str">
            <v>620LA-001</v>
          </cell>
          <cell r="H4777">
            <v>25000000</v>
          </cell>
          <cell r="I4777">
            <v>0</v>
          </cell>
          <cell r="J4777">
            <v>5000000</v>
          </cell>
          <cell r="K4777">
            <v>0</v>
          </cell>
        </row>
        <row r="4778">
          <cell r="C4778" t="str">
            <v>620LONGAN</v>
          </cell>
          <cell r="D4778" t="str">
            <v>620LA-001</v>
          </cell>
          <cell r="H4778">
            <v>25000000</v>
          </cell>
          <cell r="I4778">
            <v>0</v>
          </cell>
          <cell r="J4778">
            <v>5000000</v>
          </cell>
          <cell r="K4778">
            <v>0</v>
          </cell>
        </row>
        <row r="4779">
          <cell r="C4779" t="str">
            <v>620LONGAN</v>
          </cell>
          <cell r="D4779" t="str">
            <v>620LA-001</v>
          </cell>
          <cell r="H4779">
            <v>25000000</v>
          </cell>
          <cell r="I4779">
            <v>0</v>
          </cell>
          <cell r="J4779">
            <v>5000000</v>
          </cell>
          <cell r="K4779">
            <v>0</v>
          </cell>
        </row>
        <row r="4780">
          <cell r="C4780" t="str">
            <v>620LONGAN</v>
          </cell>
          <cell r="D4780" t="str">
            <v>620LA-005</v>
          </cell>
          <cell r="H4780">
            <v>20000000</v>
          </cell>
          <cell r="I4780">
            <v>0</v>
          </cell>
          <cell r="J4780">
            <v>5000000</v>
          </cell>
          <cell r="K4780">
            <v>0</v>
          </cell>
        </row>
        <row r="4781">
          <cell r="C4781" t="str">
            <v>620LONGAN</v>
          </cell>
          <cell r="D4781" t="str">
            <v>620LA-001</v>
          </cell>
          <cell r="H4781">
            <v>14999999.999999998</v>
          </cell>
          <cell r="I4781">
            <v>0</v>
          </cell>
          <cell r="J4781">
            <v>5000000</v>
          </cell>
          <cell r="K4781">
            <v>0</v>
          </cell>
        </row>
        <row r="4782">
          <cell r="C4782" t="str">
            <v>620LONGAN</v>
          </cell>
          <cell r="D4782" t="str">
            <v>620LA-001</v>
          </cell>
          <cell r="H4782">
            <v>14444444.444444442</v>
          </cell>
          <cell r="I4782">
            <v>0</v>
          </cell>
          <cell r="J4782">
            <v>0</v>
          </cell>
          <cell r="K4782">
            <v>0</v>
          </cell>
        </row>
        <row r="4783">
          <cell r="C4783" t="str">
            <v>620LONGAN</v>
          </cell>
          <cell r="D4783" t="str">
            <v>620LA-006</v>
          </cell>
          <cell r="H4783">
            <v>7555555.555555555</v>
          </cell>
          <cell r="I4783">
            <v>0</v>
          </cell>
          <cell r="J4783">
            <v>3500000</v>
          </cell>
          <cell r="K4783">
            <v>0</v>
          </cell>
        </row>
        <row r="4784">
          <cell r="C4784" t="str">
            <v>620LONGAN</v>
          </cell>
          <cell r="D4784" t="str">
            <v>620LA-006</v>
          </cell>
          <cell r="H4784">
            <v>5500000</v>
          </cell>
          <cell r="I4784">
            <v>300000</v>
          </cell>
          <cell r="J4784">
            <v>500000</v>
          </cell>
          <cell r="K4784">
            <v>0</v>
          </cell>
        </row>
        <row r="4785">
          <cell r="C4785" t="str">
            <v>620LONGAN</v>
          </cell>
          <cell r="D4785" t="str">
            <v>620LA-006</v>
          </cell>
          <cell r="H4785">
            <v>8000000</v>
          </cell>
          <cell r="I4785">
            <v>300000</v>
          </cell>
          <cell r="J4785">
            <v>2000000</v>
          </cell>
          <cell r="K4785">
            <v>0</v>
          </cell>
        </row>
        <row r="4786">
          <cell r="C4786" t="str">
            <v>620LONGAN</v>
          </cell>
          <cell r="D4786" t="str">
            <v>620LA-006</v>
          </cell>
          <cell r="H4786">
            <v>5000000</v>
          </cell>
          <cell r="I4786">
            <v>300000</v>
          </cell>
          <cell r="J4786">
            <v>500000</v>
          </cell>
          <cell r="K4786">
            <v>0</v>
          </cell>
        </row>
        <row r="4787">
          <cell r="C4787" t="str">
            <v>620LONGAN</v>
          </cell>
          <cell r="D4787" t="str">
            <v>620LA-006</v>
          </cell>
          <cell r="H4787">
            <v>5500000</v>
          </cell>
          <cell r="I4787">
            <v>0</v>
          </cell>
          <cell r="J4787">
            <v>2880000</v>
          </cell>
          <cell r="K4787">
            <v>0</v>
          </cell>
        </row>
        <row r="4788">
          <cell r="C4788" t="str">
            <v>620LONGAN</v>
          </cell>
          <cell r="D4788" t="str">
            <v>620LA-006</v>
          </cell>
          <cell r="H4788">
            <v>814814.81481481483</v>
          </cell>
          <cell r="I4788">
            <v>0</v>
          </cell>
          <cell r="J4788">
            <v>0</v>
          </cell>
          <cell r="K4788">
            <v>0</v>
          </cell>
          <cell r="L4788">
            <v>442307.69230769202</v>
          </cell>
        </row>
        <row r="4789">
          <cell r="C4789" t="str">
            <v>620LONGAN</v>
          </cell>
          <cell r="D4789" t="str">
            <v>620LA-006</v>
          </cell>
          <cell r="H4789">
            <v>5000000</v>
          </cell>
          <cell r="I4789">
            <v>300000</v>
          </cell>
          <cell r="J4789">
            <v>500000</v>
          </cell>
          <cell r="K4789">
            <v>0</v>
          </cell>
        </row>
        <row r="4790">
          <cell r="C4790" t="str">
            <v>620LONGAN</v>
          </cell>
          <cell r="D4790" t="str">
            <v>620LA-003</v>
          </cell>
          <cell r="H4790">
            <v>13000000</v>
          </cell>
          <cell r="I4790">
            <v>0</v>
          </cell>
          <cell r="J4790">
            <v>2000000</v>
          </cell>
          <cell r="K4790">
            <v>0</v>
          </cell>
        </row>
        <row r="4791">
          <cell r="C4791" t="str">
            <v>620LONGAN</v>
          </cell>
          <cell r="D4791" t="str">
            <v>620LA-003</v>
          </cell>
          <cell r="H4791">
            <v>8185185.1851851856</v>
          </cell>
          <cell r="I4791">
            <v>300000</v>
          </cell>
          <cell r="J4791">
            <v>1444444.4444444445</v>
          </cell>
          <cell r="K4791">
            <v>0</v>
          </cell>
        </row>
        <row r="4792">
          <cell r="C4792" t="str">
            <v>620LONGAN</v>
          </cell>
          <cell r="D4792" t="str">
            <v>620LA-003</v>
          </cell>
          <cell r="H4792">
            <v>4416666.666666666</v>
          </cell>
          <cell r="I4792">
            <v>300000</v>
          </cell>
          <cell r="J4792">
            <v>987037.03703703708</v>
          </cell>
          <cell r="K4792">
            <v>0</v>
          </cell>
        </row>
        <row r="4793">
          <cell r="C4793" t="str">
            <v>620LONGAN</v>
          </cell>
          <cell r="D4793" t="str">
            <v>620LA-003</v>
          </cell>
          <cell r="H4793">
            <v>6500000</v>
          </cell>
          <cell r="I4793">
            <v>300000</v>
          </cell>
          <cell r="J4793">
            <v>500000</v>
          </cell>
          <cell r="K4793">
            <v>0</v>
          </cell>
        </row>
        <row r="4794">
          <cell r="C4794" t="str">
            <v>620LONGAN</v>
          </cell>
          <cell r="D4794" t="str">
            <v>620LA-003</v>
          </cell>
          <cell r="H4794">
            <v>5666666.666666667</v>
          </cell>
          <cell r="I4794">
            <v>300000</v>
          </cell>
          <cell r="J4794">
            <v>0</v>
          </cell>
          <cell r="K4794">
            <v>0</v>
          </cell>
        </row>
        <row r="4795">
          <cell r="C4795" t="str">
            <v>620LONGAN</v>
          </cell>
          <cell r="D4795" t="str">
            <v>620LA-003</v>
          </cell>
          <cell r="H4795">
            <v>2222222.2222222225</v>
          </cell>
          <cell r="I4795">
            <v>0</v>
          </cell>
          <cell r="J4795">
            <v>0</v>
          </cell>
          <cell r="K4795">
            <v>0</v>
          </cell>
        </row>
        <row r="4796">
          <cell r="C4796" t="str">
            <v>620LONGAN</v>
          </cell>
          <cell r="D4796" t="str">
            <v>620LA-003</v>
          </cell>
          <cell r="H4796">
            <v>6500000</v>
          </cell>
          <cell r="I4796">
            <v>300000</v>
          </cell>
          <cell r="J4796">
            <v>500000</v>
          </cell>
          <cell r="K4796">
            <v>0</v>
          </cell>
        </row>
        <row r="4797">
          <cell r="C4797" t="str">
            <v>620LONGAN</v>
          </cell>
          <cell r="D4797" t="str">
            <v>620LA-005</v>
          </cell>
          <cell r="H4797">
            <v>20000000</v>
          </cell>
          <cell r="I4797">
            <v>0</v>
          </cell>
          <cell r="J4797">
            <v>2000000</v>
          </cell>
          <cell r="K4797">
            <v>0</v>
          </cell>
        </row>
        <row r="4798">
          <cell r="C4798" t="str">
            <v>620LONGAN</v>
          </cell>
          <cell r="D4798" t="str">
            <v>620LA-005</v>
          </cell>
          <cell r="H4798">
            <v>14999999.999999998</v>
          </cell>
          <cell r="I4798">
            <v>68000</v>
          </cell>
          <cell r="J4798">
            <v>5000000</v>
          </cell>
          <cell r="K4798">
            <v>0</v>
          </cell>
        </row>
        <row r="4799">
          <cell r="C4799" t="str">
            <v>620LONGAN</v>
          </cell>
          <cell r="D4799" t="str">
            <v>620LA-005</v>
          </cell>
          <cell r="H4799">
            <v>5000000</v>
          </cell>
          <cell r="I4799">
            <v>300000</v>
          </cell>
          <cell r="J4799">
            <v>500000</v>
          </cell>
          <cell r="K4799">
            <v>0</v>
          </cell>
        </row>
        <row r="4800">
          <cell r="C4800" t="str">
            <v>620LONGAN</v>
          </cell>
          <cell r="D4800" t="str">
            <v>620LA-005</v>
          </cell>
          <cell r="H4800">
            <v>10000000</v>
          </cell>
          <cell r="I4800">
            <v>0</v>
          </cell>
          <cell r="J4800">
            <v>0</v>
          </cell>
          <cell r="K4800">
            <v>0</v>
          </cell>
        </row>
        <row r="4801">
          <cell r="C4801" t="str">
            <v>620LONGAN</v>
          </cell>
          <cell r="D4801" t="str">
            <v>620LA-005</v>
          </cell>
          <cell r="H4801">
            <v>6000000</v>
          </cell>
          <cell r="I4801">
            <v>300000</v>
          </cell>
          <cell r="J4801">
            <v>1000000</v>
          </cell>
          <cell r="K4801">
            <v>0</v>
          </cell>
        </row>
        <row r="4802">
          <cell r="C4802" t="str">
            <v>620LONGAN</v>
          </cell>
          <cell r="D4802" t="str">
            <v>620LA-005</v>
          </cell>
          <cell r="H4802">
            <v>11796296.296296297</v>
          </cell>
          <cell r="I4802">
            <v>0</v>
          </cell>
          <cell r="J4802">
            <v>1000000</v>
          </cell>
          <cell r="K4802">
            <v>0</v>
          </cell>
        </row>
        <row r="4803">
          <cell r="C4803" t="str">
            <v>620LONGAN</v>
          </cell>
          <cell r="D4803" t="str">
            <v>620LA-005</v>
          </cell>
          <cell r="H4803">
            <v>7000000</v>
          </cell>
          <cell r="I4803">
            <v>0</v>
          </cell>
          <cell r="J4803">
            <v>1000000</v>
          </cell>
          <cell r="K4803">
            <v>0</v>
          </cell>
        </row>
        <row r="4804">
          <cell r="C4804" t="str">
            <v>620LONGAN</v>
          </cell>
          <cell r="D4804" t="str">
            <v>620LA-005</v>
          </cell>
          <cell r="H4804">
            <v>6500000</v>
          </cell>
          <cell r="I4804">
            <v>0</v>
          </cell>
          <cell r="J4804">
            <v>500000</v>
          </cell>
          <cell r="K4804">
            <v>0</v>
          </cell>
        </row>
        <row r="4805">
          <cell r="C4805" t="str">
            <v>620LONGAN</v>
          </cell>
          <cell r="D4805" t="str">
            <v>620LA-005</v>
          </cell>
          <cell r="H4805">
            <v>6500000</v>
          </cell>
          <cell r="I4805">
            <v>300000</v>
          </cell>
          <cell r="J4805">
            <v>500000</v>
          </cell>
          <cell r="K4805">
            <v>0</v>
          </cell>
        </row>
        <row r="4806">
          <cell r="C4806" t="str">
            <v>620LONGAN</v>
          </cell>
          <cell r="D4806" t="str">
            <v>620LA-038</v>
          </cell>
          <cell r="H4806">
            <v>14999999.999999998</v>
          </cell>
          <cell r="I4806">
            <v>0</v>
          </cell>
          <cell r="J4806">
            <v>5000000</v>
          </cell>
          <cell r="K4806">
            <v>0</v>
          </cell>
        </row>
        <row r="4807">
          <cell r="C4807" t="str">
            <v>620LONGAN</v>
          </cell>
          <cell r="D4807" t="str">
            <v>620LA-038</v>
          </cell>
          <cell r="H4807">
            <v>7000000</v>
          </cell>
          <cell r="I4807">
            <v>300000</v>
          </cell>
          <cell r="J4807">
            <v>1000000</v>
          </cell>
          <cell r="K4807">
            <v>0</v>
          </cell>
        </row>
        <row r="4808">
          <cell r="C4808" t="str">
            <v>620LONGAN</v>
          </cell>
          <cell r="D4808" t="str">
            <v>620LA-038</v>
          </cell>
          <cell r="H4808">
            <v>6000000</v>
          </cell>
          <cell r="I4808">
            <v>300000</v>
          </cell>
          <cell r="J4808">
            <v>1000000</v>
          </cell>
          <cell r="K4808">
            <v>0</v>
          </cell>
        </row>
        <row r="4809">
          <cell r="C4809" t="str">
            <v>620LONGAN</v>
          </cell>
          <cell r="D4809" t="str">
            <v>620LA-038</v>
          </cell>
          <cell r="H4809">
            <v>5000000</v>
          </cell>
          <cell r="I4809">
            <v>0</v>
          </cell>
          <cell r="J4809">
            <v>2700000</v>
          </cell>
          <cell r="K4809">
            <v>0</v>
          </cell>
        </row>
        <row r="4810">
          <cell r="C4810" t="str">
            <v>620LONGAN</v>
          </cell>
          <cell r="D4810" t="str">
            <v>620LA-038</v>
          </cell>
          <cell r="H4810">
            <v>4000000</v>
          </cell>
          <cell r="I4810">
            <v>300000</v>
          </cell>
          <cell r="J4810">
            <v>2500000</v>
          </cell>
          <cell r="K4810">
            <v>0</v>
          </cell>
        </row>
        <row r="4811">
          <cell r="C4811" t="str">
            <v>620LONGAN</v>
          </cell>
          <cell r="D4811" t="str">
            <v>620LA-038</v>
          </cell>
          <cell r="H4811">
            <v>4700000</v>
          </cell>
          <cell r="I4811">
            <v>300000</v>
          </cell>
          <cell r="J4811">
            <v>1800000.0000000002</v>
          </cell>
          <cell r="K4811">
            <v>0</v>
          </cell>
        </row>
        <row r="4812">
          <cell r="C4812" t="str">
            <v>620LONGAN</v>
          </cell>
          <cell r="D4812" t="str">
            <v>620LA-038</v>
          </cell>
          <cell r="H4812">
            <v>5000000</v>
          </cell>
          <cell r="I4812">
            <v>300000</v>
          </cell>
          <cell r="J4812">
            <v>3000000</v>
          </cell>
          <cell r="K4812">
            <v>0</v>
          </cell>
        </row>
        <row r="4813">
          <cell r="C4813" t="str">
            <v>620LONGAN</v>
          </cell>
          <cell r="D4813" t="str">
            <v>620LA-038</v>
          </cell>
          <cell r="H4813">
            <v>5000000</v>
          </cell>
          <cell r="I4813">
            <v>300000</v>
          </cell>
          <cell r="J4813">
            <v>1500000</v>
          </cell>
          <cell r="K4813">
            <v>0</v>
          </cell>
        </row>
        <row r="4814">
          <cell r="C4814" t="str">
            <v>620LONGAN</v>
          </cell>
          <cell r="D4814" t="str">
            <v>620LA-038</v>
          </cell>
          <cell r="H4814">
            <v>5000000</v>
          </cell>
          <cell r="I4814">
            <v>300000</v>
          </cell>
          <cell r="J4814">
            <v>0</v>
          </cell>
          <cell r="K4814">
            <v>0</v>
          </cell>
        </row>
        <row r="4815">
          <cell r="C4815" t="str">
            <v>620LONGAN</v>
          </cell>
          <cell r="D4815" t="str">
            <v>620LA-038</v>
          </cell>
          <cell r="H4815">
            <v>5000000</v>
          </cell>
          <cell r="I4815">
            <v>300000</v>
          </cell>
          <cell r="J4815">
            <v>0</v>
          </cell>
          <cell r="K4815">
            <v>0</v>
          </cell>
        </row>
        <row r="4816">
          <cell r="C4816" t="str">
            <v>620LONGAN</v>
          </cell>
          <cell r="D4816" t="str">
            <v>620LA-038</v>
          </cell>
          <cell r="H4816">
            <v>5000000</v>
          </cell>
          <cell r="I4816">
            <v>0</v>
          </cell>
          <cell r="J4816">
            <v>0</v>
          </cell>
          <cell r="K4816">
            <v>0</v>
          </cell>
        </row>
        <row r="4817">
          <cell r="C4817" t="str">
            <v>620LONGAN</v>
          </cell>
          <cell r="D4817" t="str">
            <v>620LA-038</v>
          </cell>
          <cell r="H4817">
            <v>5000000</v>
          </cell>
          <cell r="I4817">
            <v>776000</v>
          </cell>
          <cell r="J4817">
            <v>0</v>
          </cell>
          <cell r="K4817">
            <v>0</v>
          </cell>
        </row>
        <row r="4818">
          <cell r="C4818" t="str">
            <v>620LONGAN</v>
          </cell>
          <cell r="D4818" t="str">
            <v>620LA-038</v>
          </cell>
          <cell r="H4818">
            <v>5000000</v>
          </cell>
          <cell r="I4818">
            <v>997000</v>
          </cell>
          <cell r="J4818">
            <v>2000000</v>
          </cell>
          <cell r="K4818">
            <v>0</v>
          </cell>
        </row>
        <row r="4819">
          <cell r="C4819" t="str">
            <v>620LONGAN</v>
          </cell>
          <cell r="D4819" t="str">
            <v>620LA-038</v>
          </cell>
          <cell r="H4819">
            <v>6000000</v>
          </cell>
          <cell r="I4819">
            <v>776000</v>
          </cell>
          <cell r="J4819">
            <v>2000000</v>
          </cell>
          <cell r="K4819">
            <v>0</v>
          </cell>
        </row>
        <row r="4820">
          <cell r="C4820" t="str">
            <v>620LONGAN</v>
          </cell>
          <cell r="D4820" t="str">
            <v>620LA-038</v>
          </cell>
          <cell r="H4820">
            <v>10000000</v>
          </cell>
          <cell r="I4820">
            <v>442000</v>
          </cell>
          <cell r="J4820">
            <v>1000000</v>
          </cell>
          <cell r="K4820">
            <v>0</v>
          </cell>
        </row>
        <row r="4821">
          <cell r="C4821" t="str">
            <v>620LONGAN</v>
          </cell>
          <cell r="D4821" t="str">
            <v>620LA-038</v>
          </cell>
          <cell r="H4821">
            <v>5000000</v>
          </cell>
          <cell r="I4821">
            <v>351000</v>
          </cell>
          <cell r="J4821">
            <v>0</v>
          </cell>
          <cell r="K4821">
            <v>0</v>
          </cell>
        </row>
        <row r="4822">
          <cell r="C4822" t="str">
            <v>620LONGAN</v>
          </cell>
          <cell r="D4822" t="str">
            <v>620LA-038</v>
          </cell>
          <cell r="H4822">
            <v>6000000</v>
          </cell>
          <cell r="I4822">
            <v>300000</v>
          </cell>
          <cell r="J4822">
            <v>1000000</v>
          </cell>
          <cell r="K4822">
            <v>0</v>
          </cell>
        </row>
        <row r="4823">
          <cell r="C4823" t="str">
            <v>620LONGAN</v>
          </cell>
          <cell r="D4823" t="str">
            <v>620LA-002</v>
          </cell>
          <cell r="H4823">
            <v>9500000</v>
          </cell>
          <cell r="I4823">
            <v>300000</v>
          </cell>
          <cell r="J4823">
            <v>0</v>
          </cell>
          <cell r="K4823">
            <v>0</v>
          </cell>
        </row>
        <row r="4824">
          <cell r="C4824" t="str">
            <v>620LONGAN</v>
          </cell>
          <cell r="D4824" t="str">
            <v>620LA-002</v>
          </cell>
          <cell r="H4824">
            <v>7222222.222222222</v>
          </cell>
          <cell r="I4824">
            <v>300000</v>
          </cell>
          <cell r="J4824">
            <v>962962.96296296292</v>
          </cell>
          <cell r="K4824">
            <v>0</v>
          </cell>
        </row>
        <row r="4825">
          <cell r="C4825" t="str">
            <v>620LONGAN</v>
          </cell>
          <cell r="D4825" t="str">
            <v>620LA-002</v>
          </cell>
          <cell r="H4825">
            <v>5888888.888888889</v>
          </cell>
          <cell r="I4825">
            <v>300000</v>
          </cell>
          <cell r="J4825">
            <v>690740.74074074067</v>
          </cell>
          <cell r="K4825">
            <v>0</v>
          </cell>
        </row>
        <row r="4826">
          <cell r="C4826" t="str">
            <v>620LONGAN</v>
          </cell>
          <cell r="D4826" t="str">
            <v>620LA-002</v>
          </cell>
          <cell r="H4826">
            <v>6000000</v>
          </cell>
          <cell r="I4826">
            <v>450000</v>
          </cell>
          <cell r="J4826">
            <v>700000</v>
          </cell>
          <cell r="K4826">
            <v>444444.44444444444</v>
          </cell>
        </row>
        <row r="4827">
          <cell r="C4827" t="str">
            <v>620LONGAN</v>
          </cell>
          <cell r="D4827" t="str">
            <v>620LA-002</v>
          </cell>
          <cell r="H4827">
            <v>6000000</v>
          </cell>
          <cell r="I4827">
            <v>675000</v>
          </cell>
          <cell r="J4827">
            <v>700000</v>
          </cell>
          <cell r="K4827">
            <v>0</v>
          </cell>
        </row>
        <row r="4828">
          <cell r="C4828" t="str">
            <v>620LONGAN</v>
          </cell>
          <cell r="D4828" t="str">
            <v>620LA-002</v>
          </cell>
          <cell r="H4828">
            <v>3000000</v>
          </cell>
          <cell r="I4828">
            <v>300000</v>
          </cell>
          <cell r="J4828">
            <v>0</v>
          </cell>
          <cell r="K4828">
            <v>0</v>
          </cell>
        </row>
        <row r="4829">
          <cell r="C4829" t="str">
            <v>620LONGAN</v>
          </cell>
          <cell r="D4829" t="str">
            <v>620LA-017</v>
          </cell>
          <cell r="H4829">
            <v>6000000</v>
          </cell>
          <cell r="J4829">
            <v>3218000</v>
          </cell>
          <cell r="K4829">
            <v>0</v>
          </cell>
        </row>
        <row r="4830">
          <cell r="C4830" t="str">
            <v>620LONGAN</v>
          </cell>
          <cell r="D4830" t="str">
            <v>620LA-016</v>
          </cell>
          <cell r="H4830">
            <v>5000000</v>
          </cell>
          <cell r="J4830">
            <v>2718000</v>
          </cell>
          <cell r="K4830">
            <v>0</v>
          </cell>
        </row>
        <row r="4831">
          <cell r="C4831" t="str">
            <v>620LONGAN</v>
          </cell>
          <cell r="D4831" t="str">
            <v>620LA-018</v>
          </cell>
          <cell r="H4831">
            <v>4200000</v>
          </cell>
          <cell r="J4831">
            <v>1452000</v>
          </cell>
          <cell r="K4831">
            <v>884722.22222222225</v>
          </cell>
        </row>
        <row r="4832">
          <cell r="C4832" t="str">
            <v>620LONGAN</v>
          </cell>
          <cell r="D4832" t="str">
            <v>620LA-025</v>
          </cell>
          <cell r="H4832">
            <v>5888437.5</v>
          </cell>
          <cell r="I4832">
            <v>1020000</v>
          </cell>
          <cell r="J4832">
            <v>390000</v>
          </cell>
        </row>
        <row r="4833">
          <cell r="C4833" t="str">
            <v>620LONGAN</v>
          </cell>
          <cell r="D4833" t="str">
            <v>620LA-011</v>
          </cell>
          <cell r="H4833">
            <v>4744065.3176766625</v>
          </cell>
          <cell r="I4833">
            <v>1054000</v>
          </cell>
          <cell r="J4833">
            <v>900000</v>
          </cell>
        </row>
        <row r="4834">
          <cell r="C4834" t="str">
            <v>620LONGAN</v>
          </cell>
          <cell r="D4834" t="str">
            <v>620LA-011</v>
          </cell>
          <cell r="H4834">
            <v>3820934.6823233385</v>
          </cell>
          <cell r="I4834">
            <v>1020000</v>
          </cell>
          <cell r="J4834">
            <v>300000</v>
          </cell>
        </row>
        <row r="4835">
          <cell r="C4835" t="str">
            <v>620LONGAN</v>
          </cell>
          <cell r="D4835" t="str">
            <v>MLLA-010</v>
          </cell>
          <cell r="H4835">
            <v>20000000</v>
          </cell>
          <cell r="I4835">
            <v>833000</v>
          </cell>
          <cell r="J4835">
            <v>5000000</v>
          </cell>
        </row>
        <row r="4836">
          <cell r="C4836" t="str">
            <v>620LONGAN</v>
          </cell>
          <cell r="D4836" t="str">
            <v>MLLA-010</v>
          </cell>
          <cell r="H4836">
            <v>18000000</v>
          </cell>
          <cell r="I4836">
            <v>680000</v>
          </cell>
          <cell r="J4836">
            <v>2000000</v>
          </cell>
        </row>
        <row r="4837">
          <cell r="C4837" t="str">
            <v>620LONGAN</v>
          </cell>
          <cell r="D4837" t="str">
            <v>MLLA-010</v>
          </cell>
          <cell r="H4837">
            <v>9814814.8148148153</v>
          </cell>
          <cell r="I4837">
            <v>374000</v>
          </cell>
          <cell r="J4837">
            <v>4907407.4074074076</v>
          </cell>
        </row>
        <row r="4838">
          <cell r="C4838" t="str">
            <v>620LONGAN</v>
          </cell>
          <cell r="D4838" t="str">
            <v>MLLA-004</v>
          </cell>
          <cell r="H4838">
            <v>12000000</v>
          </cell>
          <cell r="I4838">
            <v>748000</v>
          </cell>
          <cell r="J4838">
            <v>3000000</v>
          </cell>
        </row>
        <row r="4839">
          <cell r="C4839" t="str">
            <v>620LONGAN</v>
          </cell>
          <cell r="D4839" t="str">
            <v>MLLA-004</v>
          </cell>
          <cell r="H4839">
            <v>6500000</v>
          </cell>
          <cell r="I4839">
            <v>1048000</v>
          </cell>
          <cell r="J4839">
            <v>700000</v>
          </cell>
        </row>
        <row r="4840">
          <cell r="C4840" t="str">
            <v>620LONGAN</v>
          </cell>
          <cell r="D4840" t="str">
            <v>MLLA-004</v>
          </cell>
          <cell r="H4840">
            <v>4500000</v>
          </cell>
          <cell r="I4840">
            <v>1252000</v>
          </cell>
          <cell r="J4840">
            <v>1500000</v>
          </cell>
        </row>
        <row r="4841">
          <cell r="C4841" t="str">
            <v>620LONGAN</v>
          </cell>
          <cell r="D4841" t="str">
            <v>MLLA-004</v>
          </cell>
          <cell r="H4841">
            <v>6500000</v>
          </cell>
          <cell r="I4841">
            <v>997000</v>
          </cell>
          <cell r="J4841">
            <v>700000</v>
          </cell>
        </row>
        <row r="4842">
          <cell r="C4842" t="str">
            <v>620LONGAN</v>
          </cell>
          <cell r="D4842" t="str">
            <v>MLLA-004</v>
          </cell>
          <cell r="H4842">
            <v>5500000</v>
          </cell>
          <cell r="I4842">
            <v>1116000</v>
          </cell>
          <cell r="J4842">
            <v>440000</v>
          </cell>
        </row>
        <row r="4843">
          <cell r="C4843" t="str">
            <v>620LONGAN</v>
          </cell>
          <cell r="D4843" t="str">
            <v>MLLA-004</v>
          </cell>
          <cell r="H4843">
            <v>1814814.8148148148</v>
          </cell>
          <cell r="I4843">
            <v>544000</v>
          </cell>
          <cell r="J4843">
            <v>1037037.0370370371</v>
          </cell>
        </row>
        <row r="4844">
          <cell r="C4844" t="str">
            <v>620LONGAN</v>
          </cell>
          <cell r="D4844" t="str">
            <v>MLLA-004</v>
          </cell>
          <cell r="H4844">
            <v>3500000</v>
          </cell>
          <cell r="I4844">
            <v>1354000</v>
          </cell>
          <cell r="J4844">
            <v>1500000</v>
          </cell>
        </row>
        <row r="4845">
          <cell r="C4845" t="str">
            <v>620LONGAN</v>
          </cell>
          <cell r="D4845" t="str">
            <v>MLLA-004</v>
          </cell>
          <cell r="H4845">
            <v>4000000</v>
          </cell>
          <cell r="I4845">
            <v>1218000</v>
          </cell>
          <cell r="J4845">
            <v>1000000</v>
          </cell>
        </row>
        <row r="4846">
          <cell r="C4846" t="str">
            <v>620LONGAN</v>
          </cell>
          <cell r="D4846" t="str">
            <v>MLLA-001</v>
          </cell>
          <cell r="H4846">
            <v>1481481.4814814816</v>
          </cell>
          <cell r="I4846">
            <v>17000</v>
          </cell>
          <cell r="J4846">
            <v>0</v>
          </cell>
        </row>
        <row r="4847">
          <cell r="C4847" t="str">
            <v>620LONGAN</v>
          </cell>
          <cell r="D4847" t="str">
            <v>MLLA-001</v>
          </cell>
          <cell r="H4847">
            <v>3555555.5555555555</v>
          </cell>
          <cell r="I4847">
            <v>289000</v>
          </cell>
          <cell r="J4847">
            <v>1050000</v>
          </cell>
        </row>
        <row r="4848">
          <cell r="C4848" t="str">
            <v>620LONGAN</v>
          </cell>
          <cell r="D4848" t="str">
            <v>MLLA-001</v>
          </cell>
          <cell r="H4848">
            <v>4500000</v>
          </cell>
          <cell r="I4848">
            <v>1286000</v>
          </cell>
          <cell r="J4848">
            <v>1000000</v>
          </cell>
        </row>
        <row r="4849">
          <cell r="C4849" t="str">
            <v>620LONGAN</v>
          </cell>
          <cell r="D4849" t="str">
            <v>MLLA-001</v>
          </cell>
          <cell r="H4849">
            <v>6000000</v>
          </cell>
          <cell r="I4849">
            <v>1320000</v>
          </cell>
          <cell r="J4849">
            <v>0</v>
          </cell>
        </row>
        <row r="4850">
          <cell r="C4850" t="str">
            <v>620LONGAN</v>
          </cell>
          <cell r="D4850" t="str">
            <v>MLLA-001</v>
          </cell>
          <cell r="H4850">
            <v>3500000</v>
          </cell>
          <cell r="I4850">
            <v>748000</v>
          </cell>
          <cell r="J4850">
            <v>0</v>
          </cell>
        </row>
        <row r="4851">
          <cell r="C4851" t="str">
            <v>620LONGAN</v>
          </cell>
          <cell r="D4851" t="str">
            <v>MLLA-001</v>
          </cell>
          <cell r="H4851">
            <v>533333.33333333337</v>
          </cell>
          <cell r="I4851">
            <v>102000</v>
          </cell>
          <cell r="J4851">
            <v>133333.33333333334</v>
          </cell>
        </row>
        <row r="4852">
          <cell r="C4852" t="str">
            <v>620LONGAN</v>
          </cell>
          <cell r="D4852" t="str">
            <v>MLLA-007</v>
          </cell>
          <cell r="H4852">
            <v>11111111.11111111</v>
          </cell>
          <cell r="I4852">
            <v>782000</v>
          </cell>
          <cell r="J4852">
            <v>0</v>
          </cell>
        </row>
        <row r="4853">
          <cell r="C4853" t="str">
            <v>620LONGAN</v>
          </cell>
          <cell r="D4853" t="str">
            <v>MLLA-007</v>
          </cell>
          <cell r="H4853">
            <v>4000000</v>
          </cell>
          <cell r="I4853">
            <v>493000</v>
          </cell>
          <cell r="J4853">
            <v>1000000</v>
          </cell>
        </row>
        <row r="4854">
          <cell r="C4854" t="str">
            <v>620LONGAN</v>
          </cell>
          <cell r="D4854" t="str">
            <v>MLLA-007</v>
          </cell>
          <cell r="H4854">
            <v>4444444.444444444</v>
          </cell>
          <cell r="I4854">
            <v>442000</v>
          </cell>
          <cell r="J4854">
            <v>0</v>
          </cell>
        </row>
        <row r="4855">
          <cell r="C4855" t="str">
            <v>620LONGAN</v>
          </cell>
          <cell r="D4855" t="str">
            <v>MLLA-007</v>
          </cell>
          <cell r="H4855">
            <v>4500000</v>
          </cell>
          <cell r="I4855">
            <v>1252000</v>
          </cell>
          <cell r="J4855">
            <v>3000000</v>
          </cell>
        </row>
        <row r="4856">
          <cell r="C4856" t="str">
            <v>620LONGAN</v>
          </cell>
          <cell r="D4856" t="str">
            <v>MLLA-006</v>
          </cell>
          <cell r="H4856">
            <v>10000000</v>
          </cell>
          <cell r="I4856">
            <v>875000</v>
          </cell>
          <cell r="J4856">
            <v>2000000</v>
          </cell>
        </row>
        <row r="4857">
          <cell r="C4857" t="str">
            <v>620LONGAN</v>
          </cell>
          <cell r="D4857" t="str">
            <v>MLLA-006</v>
          </cell>
          <cell r="H4857">
            <v>10000000</v>
          </cell>
          <cell r="I4857">
            <v>986000</v>
          </cell>
          <cell r="J4857">
            <v>5000000</v>
          </cell>
        </row>
        <row r="4858">
          <cell r="C4858" t="str">
            <v>620LONGAN</v>
          </cell>
          <cell r="D4858" t="str">
            <v>MLLA-006</v>
          </cell>
          <cell r="H4858">
            <v>9259259.2592592593</v>
          </cell>
          <cell r="I4858">
            <v>816000</v>
          </cell>
          <cell r="J4858">
            <v>4629629.6296296297</v>
          </cell>
        </row>
        <row r="4859">
          <cell r="C4859" t="str">
            <v>620LONGAN</v>
          </cell>
          <cell r="D4859" t="str">
            <v>MLLA-006</v>
          </cell>
          <cell r="H4859">
            <v>10000000</v>
          </cell>
          <cell r="I4859">
            <v>782000</v>
          </cell>
          <cell r="J4859">
            <v>5000000</v>
          </cell>
        </row>
        <row r="4860">
          <cell r="C4860" t="str">
            <v>620LONGAN</v>
          </cell>
          <cell r="D4860" t="str">
            <v>MLLA-006</v>
          </cell>
          <cell r="H4860">
            <v>6600000</v>
          </cell>
          <cell r="I4860">
            <v>1201000</v>
          </cell>
          <cell r="J4860">
            <v>1000000</v>
          </cell>
        </row>
        <row r="4861">
          <cell r="C4861" t="str">
            <v>620LONGAN</v>
          </cell>
          <cell r="D4861" t="str">
            <v>MLLA-006</v>
          </cell>
          <cell r="H4861">
            <v>6000000</v>
          </cell>
          <cell r="I4861">
            <v>1354000</v>
          </cell>
          <cell r="J4861">
            <v>3000000</v>
          </cell>
        </row>
        <row r="4862">
          <cell r="C4862" t="str">
            <v>620LONGAN</v>
          </cell>
          <cell r="D4862" t="str">
            <v>MLLA-006</v>
          </cell>
          <cell r="H4862">
            <v>8000000</v>
          </cell>
          <cell r="I4862">
            <v>952000</v>
          </cell>
          <cell r="J4862">
            <v>2000000</v>
          </cell>
        </row>
        <row r="4863">
          <cell r="C4863" t="str">
            <v>620LONGAN</v>
          </cell>
          <cell r="D4863" t="str">
            <v>MLLA-006</v>
          </cell>
          <cell r="H4863">
            <v>7000000</v>
          </cell>
          <cell r="I4863">
            <v>1184000</v>
          </cell>
          <cell r="J4863">
            <v>1000000</v>
          </cell>
        </row>
        <row r="4864">
          <cell r="C4864" t="str">
            <v>620LONGAN</v>
          </cell>
          <cell r="D4864" t="str">
            <v>MLLA-006</v>
          </cell>
          <cell r="H4864">
            <v>7499999.9999999991</v>
          </cell>
          <cell r="I4864">
            <v>1082000</v>
          </cell>
          <cell r="J4864">
            <v>0</v>
          </cell>
        </row>
        <row r="4865">
          <cell r="C4865" t="str">
            <v>620LONGAN</v>
          </cell>
          <cell r="D4865" t="str">
            <v>MLLA-006</v>
          </cell>
          <cell r="H4865">
            <v>7000000</v>
          </cell>
          <cell r="I4865">
            <v>1218000</v>
          </cell>
          <cell r="J4865">
            <v>2000000</v>
          </cell>
        </row>
        <row r="4866">
          <cell r="C4866" t="str">
            <v>620LONGAN</v>
          </cell>
          <cell r="D4866" t="str">
            <v>MLLA-006</v>
          </cell>
          <cell r="H4866">
            <v>5000000</v>
          </cell>
          <cell r="I4866">
            <v>1218000</v>
          </cell>
          <cell r="J4866">
            <v>0</v>
          </cell>
        </row>
        <row r="4867">
          <cell r="C4867" t="str">
            <v>620LONGAN</v>
          </cell>
          <cell r="D4867" t="str">
            <v>MLLA-011</v>
          </cell>
          <cell r="H4867">
            <v>8000000</v>
          </cell>
          <cell r="I4867">
            <v>918000</v>
          </cell>
          <cell r="J4867">
            <v>4000000</v>
          </cell>
        </row>
        <row r="4868">
          <cell r="C4868" t="str">
            <v>620LONGAN</v>
          </cell>
          <cell r="D4868" t="str">
            <v>MLLA-011</v>
          </cell>
          <cell r="H4868">
            <v>6000000</v>
          </cell>
          <cell r="I4868">
            <v>952000</v>
          </cell>
          <cell r="J4868">
            <v>4000000</v>
          </cell>
        </row>
        <row r="4869">
          <cell r="C4869" t="str">
            <v>620LONGAN</v>
          </cell>
          <cell r="D4869" t="str">
            <v>MLLA-011</v>
          </cell>
          <cell r="H4869">
            <v>5037037.0370370373</v>
          </cell>
          <cell r="I4869">
            <v>510000</v>
          </cell>
          <cell r="J4869">
            <v>2231481.4814814813</v>
          </cell>
        </row>
        <row r="4870">
          <cell r="C4870" t="str">
            <v>620LONGAN</v>
          </cell>
          <cell r="D4870" t="str">
            <v>MLLA-011</v>
          </cell>
          <cell r="H4870">
            <v>4700000</v>
          </cell>
          <cell r="I4870">
            <v>816000</v>
          </cell>
          <cell r="J4870">
            <v>2800000</v>
          </cell>
        </row>
        <row r="4871">
          <cell r="C4871" t="str">
            <v>620LONGAN</v>
          </cell>
          <cell r="D4871" t="str">
            <v>MLLA-011</v>
          </cell>
          <cell r="H4871">
            <v>5000000</v>
          </cell>
          <cell r="I4871">
            <v>850000</v>
          </cell>
          <cell r="J4871">
            <v>1500000</v>
          </cell>
        </row>
        <row r="4872">
          <cell r="C4872" t="str">
            <v>620LONGAN</v>
          </cell>
          <cell r="D4872" t="str">
            <v>MLLA-011</v>
          </cell>
          <cell r="H4872">
            <v>4500000</v>
          </cell>
          <cell r="I4872">
            <v>731000</v>
          </cell>
          <cell r="J4872">
            <v>2000000</v>
          </cell>
        </row>
        <row r="4873">
          <cell r="C4873" t="str">
            <v>620LONGAN</v>
          </cell>
          <cell r="D4873" t="str">
            <v>MLLA-011</v>
          </cell>
          <cell r="H4873">
            <v>7000000</v>
          </cell>
          <cell r="I4873">
            <v>680000</v>
          </cell>
          <cell r="J4873">
            <v>0</v>
          </cell>
        </row>
        <row r="4874">
          <cell r="C4874" t="str">
            <v>620LONGAN</v>
          </cell>
          <cell r="D4874" t="str">
            <v>MLLA-011</v>
          </cell>
          <cell r="H4874">
            <v>4200000</v>
          </cell>
          <cell r="I4874">
            <v>680000</v>
          </cell>
          <cell r="J4874">
            <v>1800000.0000000002</v>
          </cell>
        </row>
        <row r="4875">
          <cell r="C4875" t="str">
            <v>620LONGAN</v>
          </cell>
          <cell r="D4875" t="str">
            <v>MLLA-011</v>
          </cell>
          <cell r="H4875">
            <v>7407407.4074074076</v>
          </cell>
          <cell r="I4875">
            <v>680000</v>
          </cell>
          <cell r="J4875">
            <v>1851851.8518518519</v>
          </cell>
        </row>
        <row r="4876">
          <cell r="C4876" t="str">
            <v>620LONGAN</v>
          </cell>
          <cell r="D4876" t="str">
            <v>MLLA-011</v>
          </cell>
          <cell r="H4876">
            <v>6500000</v>
          </cell>
          <cell r="I4876">
            <v>1150000</v>
          </cell>
          <cell r="J4876">
            <v>0</v>
          </cell>
        </row>
        <row r="4877">
          <cell r="C4877" t="str">
            <v>620LONGAN</v>
          </cell>
          <cell r="D4877" t="str">
            <v>MLLA-011</v>
          </cell>
          <cell r="H4877">
            <v>6500000</v>
          </cell>
          <cell r="I4877">
            <v>1150000</v>
          </cell>
          <cell r="J4877">
            <v>500000</v>
          </cell>
        </row>
        <row r="4878">
          <cell r="C4878" t="str">
            <v>620LONGAN</v>
          </cell>
          <cell r="D4878" t="str">
            <v>MLLA-011</v>
          </cell>
          <cell r="H4878">
            <v>4000000</v>
          </cell>
          <cell r="I4878">
            <v>714000</v>
          </cell>
          <cell r="J4878">
            <v>1000000</v>
          </cell>
        </row>
        <row r="4879">
          <cell r="C4879" t="str">
            <v>620LONGAN</v>
          </cell>
          <cell r="D4879" t="str">
            <v>MLLA-011</v>
          </cell>
          <cell r="H4879">
            <v>3000000</v>
          </cell>
          <cell r="I4879">
            <v>0</v>
          </cell>
          <cell r="J4879">
            <v>333333.33333333331</v>
          </cell>
        </row>
        <row r="4880">
          <cell r="C4880" t="str">
            <v>620LONGAN</v>
          </cell>
          <cell r="D4880" t="str">
            <v>MLLA-011</v>
          </cell>
          <cell r="H4880">
            <v>7703703.7037037034</v>
          </cell>
          <cell r="I4880">
            <v>1020000</v>
          </cell>
          <cell r="J4880">
            <v>1925925.9259259258</v>
          </cell>
        </row>
        <row r="4881">
          <cell r="C4881" t="str">
            <v>620LONGAN</v>
          </cell>
          <cell r="D4881" t="str">
            <v>MLLA-011</v>
          </cell>
          <cell r="H4881">
            <v>4333333.333333333</v>
          </cell>
          <cell r="I4881">
            <v>1184000</v>
          </cell>
          <cell r="J4881">
            <v>2888888.888888889</v>
          </cell>
        </row>
        <row r="4882">
          <cell r="C4882" t="str">
            <v>620LONGAN</v>
          </cell>
          <cell r="D4882" t="str">
            <v>MLLA-011</v>
          </cell>
          <cell r="H4882">
            <v>7000000</v>
          </cell>
          <cell r="I4882">
            <v>816000</v>
          </cell>
          <cell r="J4882">
            <v>3000000</v>
          </cell>
        </row>
        <row r="4883">
          <cell r="C4883" t="str">
            <v>620LONGAN</v>
          </cell>
          <cell r="D4883" t="str">
            <v>MLLA-011</v>
          </cell>
          <cell r="H4883">
            <v>7000000</v>
          </cell>
          <cell r="I4883">
            <v>918000</v>
          </cell>
          <cell r="J4883">
            <v>3000000</v>
          </cell>
        </row>
        <row r="4884">
          <cell r="C4884" t="str">
            <v>620LONGAN</v>
          </cell>
          <cell r="D4884" t="str">
            <v>MLLA-011</v>
          </cell>
          <cell r="H4884">
            <v>7000000</v>
          </cell>
          <cell r="I4884">
            <v>850000</v>
          </cell>
          <cell r="J4884">
            <v>5000000</v>
          </cell>
        </row>
        <row r="4885">
          <cell r="C4885" t="str">
            <v>620LONGAN</v>
          </cell>
          <cell r="D4885" t="str">
            <v>MLLA-011</v>
          </cell>
          <cell r="H4885">
            <v>7000000</v>
          </cell>
          <cell r="I4885">
            <v>816000</v>
          </cell>
          <cell r="J4885">
            <v>3000000</v>
          </cell>
        </row>
        <row r="4886">
          <cell r="C4886" t="str">
            <v>620LONGAN</v>
          </cell>
          <cell r="D4886" t="str">
            <v>MLLA-011</v>
          </cell>
          <cell r="H4886">
            <v>7000000</v>
          </cell>
          <cell r="I4886">
            <v>816000</v>
          </cell>
          <cell r="J4886">
            <v>5000000</v>
          </cell>
        </row>
        <row r="4887">
          <cell r="C4887" t="str">
            <v>620LONGAN</v>
          </cell>
          <cell r="D4887" t="str">
            <v>MLLA-011</v>
          </cell>
          <cell r="H4887">
            <v>7000000</v>
          </cell>
          <cell r="I4887">
            <v>0</v>
          </cell>
          <cell r="J4887">
            <v>3000000</v>
          </cell>
        </row>
        <row r="4888">
          <cell r="C4888" t="str">
            <v>620LONGAN</v>
          </cell>
          <cell r="D4888" t="str">
            <v>MLLA-011</v>
          </cell>
          <cell r="H4888">
            <v>5600000</v>
          </cell>
          <cell r="I4888">
            <v>1218000</v>
          </cell>
          <cell r="J4888">
            <v>2400000</v>
          </cell>
        </row>
        <row r="4889">
          <cell r="C4889" t="str">
            <v>620LONGAN</v>
          </cell>
          <cell r="D4889" t="str">
            <v>MLLA-011</v>
          </cell>
          <cell r="H4889">
            <v>4200000</v>
          </cell>
          <cell r="I4889">
            <v>1354000</v>
          </cell>
          <cell r="J4889">
            <v>2800000</v>
          </cell>
        </row>
        <row r="4890">
          <cell r="C4890" t="str">
            <v>620LONGAN</v>
          </cell>
          <cell r="D4890" t="str">
            <v>MLLA-011</v>
          </cell>
          <cell r="H4890">
            <v>933333.33333333337</v>
          </cell>
          <cell r="I4890">
            <v>0</v>
          </cell>
          <cell r="J4890">
            <v>622222.22222222225</v>
          </cell>
        </row>
        <row r="4891">
          <cell r="C4891" t="str">
            <v>620LONGAN</v>
          </cell>
          <cell r="D4891" t="str">
            <v>MLLA-011</v>
          </cell>
          <cell r="H4891">
            <v>1088888.888888889</v>
          </cell>
          <cell r="I4891">
            <v>0</v>
          </cell>
          <cell r="J4891">
            <v>725925.92592592596</v>
          </cell>
        </row>
        <row r="4892">
          <cell r="C4892" t="str">
            <v>620LONGAN</v>
          </cell>
          <cell r="D4892" t="str">
            <v>MLLA-011</v>
          </cell>
          <cell r="H4892">
            <v>4200000</v>
          </cell>
          <cell r="I4892">
            <v>816000</v>
          </cell>
          <cell r="J4892">
            <v>1800000.0000000002</v>
          </cell>
        </row>
        <row r="4893">
          <cell r="C4893" t="str">
            <v>620LONGAN</v>
          </cell>
          <cell r="D4893" t="str">
            <v>MLLA-011</v>
          </cell>
          <cell r="H4893">
            <v>1400000</v>
          </cell>
          <cell r="I4893">
            <v>0</v>
          </cell>
          <cell r="J4893">
            <v>933333.33333333326</v>
          </cell>
        </row>
        <row r="4894">
          <cell r="C4894" t="str">
            <v>620LONGAN</v>
          </cell>
          <cell r="D4894" t="str">
            <v>MLLA-011</v>
          </cell>
          <cell r="H4894">
            <v>5600000</v>
          </cell>
          <cell r="I4894">
            <v>1252000</v>
          </cell>
          <cell r="J4894">
            <v>2400000</v>
          </cell>
        </row>
        <row r="4895">
          <cell r="C4895" t="str">
            <v>620LONGAN</v>
          </cell>
          <cell r="D4895" t="str">
            <v>MLLA-011</v>
          </cell>
          <cell r="H4895">
            <v>4200000</v>
          </cell>
          <cell r="I4895">
            <v>408000</v>
          </cell>
          <cell r="J4895">
            <v>2800000</v>
          </cell>
        </row>
        <row r="4896">
          <cell r="C4896" t="str">
            <v>620LONGAN</v>
          </cell>
          <cell r="D4896" t="str">
            <v>MLLA-011</v>
          </cell>
          <cell r="H4896">
            <v>2955555.5555555555</v>
          </cell>
          <cell r="I4896">
            <v>887000</v>
          </cell>
          <cell r="J4896">
            <v>1266666.6666666667</v>
          </cell>
        </row>
        <row r="4897">
          <cell r="C4897" t="str">
            <v>620LONGAN</v>
          </cell>
          <cell r="D4897" t="str">
            <v>MLLA-011</v>
          </cell>
          <cell r="H4897">
            <v>9600000</v>
          </cell>
          <cell r="I4897">
            <v>1054000</v>
          </cell>
          <cell r="J4897">
            <v>2400000</v>
          </cell>
        </row>
        <row r="4898">
          <cell r="C4898" t="str">
            <v>620LONGAN</v>
          </cell>
          <cell r="D4898" t="str">
            <v>MLLA-011</v>
          </cell>
          <cell r="H4898">
            <v>4200000</v>
          </cell>
          <cell r="I4898">
            <v>745000</v>
          </cell>
          <cell r="J4898">
            <v>2800000</v>
          </cell>
        </row>
        <row r="4899">
          <cell r="C4899" t="str">
            <v>620LONGAN</v>
          </cell>
          <cell r="D4899" t="str">
            <v>MLLA-011</v>
          </cell>
          <cell r="H4899">
            <v>4200000</v>
          </cell>
          <cell r="I4899">
            <v>816000</v>
          </cell>
          <cell r="J4899">
            <v>2800000</v>
          </cell>
        </row>
        <row r="4900">
          <cell r="C4900" t="str">
            <v>620LONGAN</v>
          </cell>
          <cell r="D4900" t="str">
            <v>MLLA-011</v>
          </cell>
          <cell r="H4900">
            <v>4900000</v>
          </cell>
          <cell r="I4900">
            <v>1252000</v>
          </cell>
          <cell r="J4900">
            <v>2600000</v>
          </cell>
        </row>
        <row r="4901">
          <cell r="C4901" t="str">
            <v>620LONGAN</v>
          </cell>
          <cell r="D4901" t="str">
            <v>MLLA-011</v>
          </cell>
          <cell r="H4901">
            <v>4200000</v>
          </cell>
          <cell r="I4901">
            <v>402000</v>
          </cell>
          <cell r="J4901">
            <v>2800000</v>
          </cell>
        </row>
        <row r="4902">
          <cell r="C4902" t="str">
            <v>620LONGAN</v>
          </cell>
          <cell r="D4902" t="str">
            <v>MLLA-011</v>
          </cell>
          <cell r="H4902">
            <v>3659259.2592592593</v>
          </cell>
          <cell r="I4902">
            <v>646000</v>
          </cell>
          <cell r="J4902">
            <v>1266666.6666666667</v>
          </cell>
        </row>
        <row r="4903">
          <cell r="C4903" t="str">
            <v>620LONGAN</v>
          </cell>
          <cell r="D4903" t="str">
            <v>MLLA-011</v>
          </cell>
          <cell r="H4903">
            <v>5600000</v>
          </cell>
          <cell r="I4903">
            <v>1354000</v>
          </cell>
          <cell r="J4903">
            <v>2400000</v>
          </cell>
        </row>
        <row r="4904">
          <cell r="C4904" t="str">
            <v>620LONGAN</v>
          </cell>
          <cell r="D4904" t="str">
            <v>MLLA-011</v>
          </cell>
          <cell r="H4904">
            <v>4200000</v>
          </cell>
          <cell r="I4904">
            <v>1150000</v>
          </cell>
          <cell r="J4904">
            <v>2800000</v>
          </cell>
        </row>
        <row r="4905">
          <cell r="C4905" t="str">
            <v>620LONGAN</v>
          </cell>
          <cell r="D4905" t="str">
            <v>MLLA-011</v>
          </cell>
          <cell r="H4905">
            <v>4200000</v>
          </cell>
          <cell r="I4905">
            <v>1252000</v>
          </cell>
          <cell r="J4905">
            <v>1800000.0000000002</v>
          </cell>
        </row>
        <row r="4906">
          <cell r="C4906" t="str">
            <v>620LONGAN</v>
          </cell>
          <cell r="D4906" t="str">
            <v>MLLA-011</v>
          </cell>
          <cell r="H4906">
            <v>4200000</v>
          </cell>
          <cell r="I4906">
            <v>1082000</v>
          </cell>
          <cell r="J4906">
            <v>2800000</v>
          </cell>
        </row>
        <row r="4907">
          <cell r="C4907" t="str">
            <v>620LONGAN</v>
          </cell>
          <cell r="D4907" t="str">
            <v>MLLA-011</v>
          </cell>
          <cell r="H4907">
            <v>4200000</v>
          </cell>
          <cell r="I4907">
            <v>1286000</v>
          </cell>
          <cell r="J4907">
            <v>1800000.0000000002</v>
          </cell>
        </row>
        <row r="4908">
          <cell r="C4908" t="str">
            <v>620LONGAN</v>
          </cell>
          <cell r="D4908" t="str">
            <v>MLLA-011</v>
          </cell>
          <cell r="H4908">
            <v>4900000</v>
          </cell>
          <cell r="I4908">
            <v>816000</v>
          </cell>
          <cell r="J4908">
            <v>2100000</v>
          </cell>
        </row>
        <row r="4909">
          <cell r="C4909" t="str">
            <v>620LONGAN</v>
          </cell>
          <cell r="D4909" t="str">
            <v>MLLA-011</v>
          </cell>
          <cell r="H4909">
            <v>11000000</v>
          </cell>
          <cell r="I4909">
            <v>1054000</v>
          </cell>
          <cell r="J4909">
            <v>4000000</v>
          </cell>
        </row>
        <row r="4910">
          <cell r="C4910" t="str">
            <v>620LONGAN</v>
          </cell>
          <cell r="D4910" t="str">
            <v>MLLA-011</v>
          </cell>
          <cell r="H4910">
            <v>4200000</v>
          </cell>
          <cell r="I4910">
            <v>1354000</v>
          </cell>
          <cell r="J4910">
            <v>1800000.0000000002</v>
          </cell>
        </row>
        <row r="4911">
          <cell r="C4911" t="str">
            <v>620LONGAN</v>
          </cell>
          <cell r="D4911" t="str">
            <v>MLLA-011</v>
          </cell>
          <cell r="H4911">
            <v>4200000</v>
          </cell>
          <cell r="I4911">
            <v>1354000</v>
          </cell>
          <cell r="J4911">
            <v>1800000.0000000002</v>
          </cell>
        </row>
        <row r="4912">
          <cell r="C4912" t="str">
            <v>620LONGAN</v>
          </cell>
          <cell r="D4912" t="str">
            <v>MLLA-011</v>
          </cell>
          <cell r="H4912">
            <v>3659259.2592592593</v>
          </cell>
          <cell r="I4912">
            <v>714000</v>
          </cell>
          <cell r="J4912">
            <v>1618518.5185185184</v>
          </cell>
        </row>
        <row r="4913">
          <cell r="C4913" t="str">
            <v>620LONGAN</v>
          </cell>
          <cell r="D4913" t="str">
            <v>MLLA-011</v>
          </cell>
          <cell r="H4913">
            <v>6222222.222222222</v>
          </cell>
          <cell r="I4913">
            <v>748000</v>
          </cell>
          <cell r="J4913">
            <v>2666666.6666666665</v>
          </cell>
        </row>
        <row r="4914">
          <cell r="C4914" t="str">
            <v>620LONGAN</v>
          </cell>
          <cell r="D4914" t="str">
            <v>MLLA-011</v>
          </cell>
          <cell r="H4914">
            <v>7000000</v>
          </cell>
          <cell r="I4914">
            <v>1054000</v>
          </cell>
          <cell r="J4914">
            <v>3000000</v>
          </cell>
        </row>
        <row r="4915">
          <cell r="C4915" t="str">
            <v>620LONGAN</v>
          </cell>
          <cell r="D4915" t="str">
            <v>MLLA-011</v>
          </cell>
          <cell r="H4915">
            <v>4900000</v>
          </cell>
          <cell r="I4915">
            <v>946000</v>
          </cell>
          <cell r="J4915">
            <v>2100000</v>
          </cell>
        </row>
        <row r="4916">
          <cell r="C4916" t="str">
            <v>620LONGAN</v>
          </cell>
          <cell r="D4916" t="str">
            <v>MLLA-011</v>
          </cell>
          <cell r="H4916">
            <v>4200000</v>
          </cell>
          <cell r="I4916">
            <v>1252000</v>
          </cell>
          <cell r="J4916">
            <v>1800000.0000000002</v>
          </cell>
        </row>
        <row r="4917">
          <cell r="C4917" t="str">
            <v>620LONGAN</v>
          </cell>
          <cell r="D4917" t="str">
            <v>MLLA-011</v>
          </cell>
          <cell r="H4917">
            <v>6000000</v>
          </cell>
          <cell r="I4917">
            <v>782000</v>
          </cell>
          <cell r="J4917">
            <v>2500000</v>
          </cell>
        </row>
        <row r="4918">
          <cell r="C4918" t="str">
            <v>620LONGAN</v>
          </cell>
          <cell r="D4918" t="str">
            <v>MLLA-011</v>
          </cell>
          <cell r="H4918">
            <v>3166666.6666666665</v>
          </cell>
          <cell r="I4918">
            <v>952000</v>
          </cell>
          <cell r="J4918">
            <v>1407407.4074074074</v>
          </cell>
        </row>
        <row r="4919">
          <cell r="C4919" t="str">
            <v>620LONGAN</v>
          </cell>
          <cell r="D4919" t="str">
            <v>MLLA-011</v>
          </cell>
          <cell r="H4919">
            <v>4500000</v>
          </cell>
          <cell r="I4919">
            <v>952000</v>
          </cell>
          <cell r="J4919">
            <v>2000000</v>
          </cell>
        </row>
        <row r="4920">
          <cell r="C4920" t="str">
            <v>620LONGAN</v>
          </cell>
          <cell r="D4920" t="str">
            <v>MLLA-011</v>
          </cell>
          <cell r="H4920">
            <v>2833333.333333333</v>
          </cell>
          <cell r="I4920">
            <v>952000</v>
          </cell>
          <cell r="J4920">
            <v>1259259.2592592593</v>
          </cell>
        </row>
        <row r="4921">
          <cell r="C4921" t="str">
            <v>620LONGAN</v>
          </cell>
          <cell r="D4921" t="str">
            <v>MLLA-011</v>
          </cell>
          <cell r="H4921">
            <v>4500000</v>
          </cell>
          <cell r="I4921">
            <v>986000</v>
          </cell>
          <cell r="J4921">
            <v>2000000</v>
          </cell>
        </row>
        <row r="4922">
          <cell r="C4922" t="str">
            <v>620LONGAN</v>
          </cell>
          <cell r="D4922" t="str">
            <v>MLLA-011</v>
          </cell>
          <cell r="H4922">
            <v>4500000</v>
          </cell>
          <cell r="I4922">
            <v>952000</v>
          </cell>
          <cell r="J4922">
            <v>2000000</v>
          </cell>
        </row>
        <row r="4923">
          <cell r="C4923" t="str">
            <v>620LONGAN</v>
          </cell>
          <cell r="D4923" t="str">
            <v>MLLA-011</v>
          </cell>
          <cell r="H4923">
            <v>6000000</v>
          </cell>
          <cell r="I4923">
            <v>1354000</v>
          </cell>
          <cell r="J4923">
            <v>2000000</v>
          </cell>
        </row>
        <row r="4924">
          <cell r="C4924" t="str">
            <v>620LONGAN</v>
          </cell>
          <cell r="D4924" t="str">
            <v>MLLA-011</v>
          </cell>
          <cell r="H4924">
            <v>6000000</v>
          </cell>
          <cell r="I4924">
            <v>1167000</v>
          </cell>
          <cell r="J4924">
            <v>500000</v>
          </cell>
        </row>
        <row r="4925">
          <cell r="C4925" t="str">
            <v>620LONGAN</v>
          </cell>
          <cell r="D4925" t="str">
            <v>MLLA-011</v>
          </cell>
          <cell r="H4925">
            <v>4800000</v>
          </cell>
          <cell r="I4925">
            <v>1354000</v>
          </cell>
          <cell r="J4925">
            <v>2700000</v>
          </cell>
        </row>
        <row r="4926">
          <cell r="C4926" t="str">
            <v>620LONGAN</v>
          </cell>
          <cell r="D4926" t="str">
            <v>MLLA-011</v>
          </cell>
          <cell r="H4926">
            <v>4800000</v>
          </cell>
          <cell r="I4926">
            <v>1354000</v>
          </cell>
          <cell r="J4926">
            <v>2700000</v>
          </cell>
        </row>
        <row r="4927">
          <cell r="C4927" t="str">
            <v>620LONGAN</v>
          </cell>
          <cell r="D4927" t="str">
            <v>MLLA-011</v>
          </cell>
          <cell r="H4927">
            <v>2777777.777777778</v>
          </cell>
          <cell r="I4927">
            <v>510000</v>
          </cell>
          <cell r="J4927">
            <v>555555.5555555555</v>
          </cell>
        </row>
        <row r="4928">
          <cell r="C4928" t="str">
            <v>620LONGAN</v>
          </cell>
          <cell r="D4928" t="str">
            <v>MLLA-011</v>
          </cell>
          <cell r="H4928">
            <v>2888888.888888889</v>
          </cell>
          <cell r="I4928">
            <v>510000</v>
          </cell>
          <cell r="J4928">
            <v>0</v>
          </cell>
        </row>
        <row r="4929">
          <cell r="C4929" t="str">
            <v>620LONGAN</v>
          </cell>
          <cell r="D4929" t="str">
            <v>MLLA-011</v>
          </cell>
          <cell r="H4929">
            <v>5000000</v>
          </cell>
          <cell r="I4929">
            <v>1354000</v>
          </cell>
          <cell r="J4929">
            <v>1000000</v>
          </cell>
        </row>
        <row r="4930">
          <cell r="C4930" t="str">
            <v>620LONGAN</v>
          </cell>
          <cell r="D4930" t="str">
            <v>MLLA-011</v>
          </cell>
          <cell r="H4930">
            <v>4800000</v>
          </cell>
          <cell r="I4930">
            <v>1354000</v>
          </cell>
          <cell r="J4930">
            <v>2700000</v>
          </cell>
        </row>
        <row r="4931">
          <cell r="C4931" t="str">
            <v>620LONGAN</v>
          </cell>
          <cell r="D4931" t="str">
            <v>MLLA-012</v>
          </cell>
          <cell r="H4931">
            <v>5400000</v>
          </cell>
          <cell r="I4931">
            <v>1054000</v>
          </cell>
          <cell r="J4931">
            <v>0</v>
          </cell>
          <cell r="K4931">
            <v>800000</v>
          </cell>
          <cell r="L4931">
            <v>0</v>
          </cell>
        </row>
        <row r="4932">
          <cell r="C4932" t="str">
            <v>620LONGAN</v>
          </cell>
          <cell r="D4932" t="str">
            <v>MLLA-012</v>
          </cell>
          <cell r="H4932">
            <v>5940000</v>
          </cell>
          <cell r="I4932">
            <v>1020000</v>
          </cell>
          <cell r="J4932">
            <v>1500000</v>
          </cell>
          <cell r="K4932">
            <v>660000</v>
          </cell>
          <cell r="L4932">
            <v>0</v>
          </cell>
        </row>
        <row r="4933">
          <cell r="C4933" t="str">
            <v>620LONGAN</v>
          </cell>
          <cell r="D4933" t="str">
            <v>MLLA-012</v>
          </cell>
          <cell r="H4933">
            <v>8100000</v>
          </cell>
          <cell r="I4933">
            <v>1054000</v>
          </cell>
          <cell r="J4933">
            <v>0</v>
          </cell>
          <cell r="K4933">
            <v>3187500</v>
          </cell>
          <cell r="L4933">
            <v>0</v>
          </cell>
        </row>
        <row r="4934">
          <cell r="C4934" t="str">
            <v>620LONGAN</v>
          </cell>
          <cell r="D4934" t="str">
            <v>MLLA-012</v>
          </cell>
          <cell r="H4934">
            <v>1450000</v>
          </cell>
          <cell r="I4934">
            <v>102000</v>
          </cell>
          <cell r="J4934">
            <v>0</v>
          </cell>
          <cell r="K4934">
            <v>0</v>
          </cell>
          <cell r="L4934">
            <v>0</v>
          </cell>
        </row>
        <row r="4935">
          <cell r="C4935" t="str">
            <v>620LONGAN</v>
          </cell>
          <cell r="D4935" t="str">
            <v>MLLA-012</v>
          </cell>
          <cell r="H4935">
            <v>6750000</v>
          </cell>
          <cell r="I4935">
            <v>629000</v>
          </cell>
          <cell r="J4935">
            <v>0</v>
          </cell>
          <cell r="K4935">
            <v>1531250</v>
          </cell>
          <cell r="L4935">
            <v>0</v>
          </cell>
        </row>
        <row r="4936">
          <cell r="C4936" t="str">
            <v>620LONGAN</v>
          </cell>
          <cell r="D4936" t="str">
            <v>MLLA-012</v>
          </cell>
          <cell r="H4936">
            <v>6750000</v>
          </cell>
          <cell r="I4936">
            <v>595000</v>
          </cell>
          <cell r="J4936">
            <v>0</v>
          </cell>
          <cell r="K4936">
            <v>1187500</v>
          </cell>
          <cell r="L4936">
            <v>0</v>
          </cell>
        </row>
        <row r="4937">
          <cell r="C4937" t="str">
            <v>620LONGAN</v>
          </cell>
          <cell r="D4937" t="str">
            <v>MLLA-012</v>
          </cell>
          <cell r="H4937">
            <v>6750000</v>
          </cell>
          <cell r="I4937">
            <v>595000</v>
          </cell>
          <cell r="J4937">
            <v>0</v>
          </cell>
          <cell r="K4937">
            <v>1187500</v>
          </cell>
          <cell r="L4937">
            <v>0</v>
          </cell>
        </row>
        <row r="4938">
          <cell r="C4938" t="str">
            <v>620LONGAN</v>
          </cell>
          <cell r="D4938" t="str">
            <v>MLLA-012</v>
          </cell>
          <cell r="H4938">
            <v>5940000</v>
          </cell>
          <cell r="I4938">
            <v>1054000</v>
          </cell>
          <cell r="J4938">
            <v>0</v>
          </cell>
          <cell r="K4938">
            <v>2227500</v>
          </cell>
          <cell r="L4938">
            <v>0</v>
          </cell>
        </row>
        <row r="4939">
          <cell r="C4939" t="str">
            <v>620LONGAN</v>
          </cell>
          <cell r="D4939" t="str">
            <v>MLLA-012</v>
          </cell>
          <cell r="H4939">
            <v>5400000</v>
          </cell>
          <cell r="I4939">
            <v>1020000</v>
          </cell>
          <cell r="J4939">
            <v>0</v>
          </cell>
          <cell r="K4939">
            <v>1950000</v>
          </cell>
          <cell r="L4939">
            <v>0</v>
          </cell>
        </row>
        <row r="4940">
          <cell r="C4940" t="str">
            <v>620LONGAN</v>
          </cell>
          <cell r="D4940" t="str">
            <v>MLLA-012</v>
          </cell>
          <cell r="H4940">
            <v>5460000</v>
          </cell>
          <cell r="I4940">
            <v>986000</v>
          </cell>
          <cell r="J4940">
            <v>0</v>
          </cell>
          <cell r="K4940">
            <v>1706250</v>
          </cell>
          <cell r="L4940">
            <v>0</v>
          </cell>
        </row>
        <row r="4941">
          <cell r="C4941" t="str">
            <v>620LONGAN</v>
          </cell>
          <cell r="D4941" t="str">
            <v>MLLA-012</v>
          </cell>
          <cell r="H4941">
            <v>5670000</v>
          </cell>
          <cell r="I4941">
            <v>1054000</v>
          </cell>
          <cell r="J4941">
            <v>0</v>
          </cell>
          <cell r="K4941">
            <v>2336250</v>
          </cell>
          <cell r="L4941">
            <v>0</v>
          </cell>
        </row>
        <row r="4942">
          <cell r="C4942" t="str">
            <v>620LONGAN</v>
          </cell>
          <cell r="D4942" t="str">
            <v>MLLA-012</v>
          </cell>
          <cell r="H4942">
            <v>5940000</v>
          </cell>
          <cell r="I4942">
            <v>1054000</v>
          </cell>
          <cell r="J4942">
            <v>0</v>
          </cell>
          <cell r="K4942">
            <v>2392500</v>
          </cell>
          <cell r="L4942">
            <v>0</v>
          </cell>
        </row>
        <row r="4943">
          <cell r="C4943" t="str">
            <v>620LONGAN</v>
          </cell>
          <cell r="D4943" t="str">
            <v>MLLA-012</v>
          </cell>
          <cell r="H4943">
            <v>5720000</v>
          </cell>
          <cell r="I4943">
            <v>986000</v>
          </cell>
          <cell r="J4943">
            <v>0</v>
          </cell>
          <cell r="K4943">
            <v>2282500</v>
          </cell>
          <cell r="L4943">
            <v>0</v>
          </cell>
        </row>
        <row r="4944">
          <cell r="C4944" t="str">
            <v>620LONGAN</v>
          </cell>
          <cell r="D4944" t="str">
            <v>MLLA-012</v>
          </cell>
          <cell r="H4944">
            <v>5400000</v>
          </cell>
          <cell r="I4944">
            <v>748000</v>
          </cell>
          <cell r="J4944">
            <v>0</v>
          </cell>
          <cell r="K4944">
            <v>1775000</v>
          </cell>
          <cell r="L4944">
            <v>0</v>
          </cell>
        </row>
        <row r="4945">
          <cell r="C4945" t="str">
            <v>620LONGAN</v>
          </cell>
          <cell r="D4945" t="str">
            <v>MLLA-012</v>
          </cell>
          <cell r="H4945">
            <v>4500000</v>
          </cell>
          <cell r="I4945">
            <v>697000</v>
          </cell>
          <cell r="J4945">
            <v>0</v>
          </cell>
          <cell r="K4945">
            <v>1507500</v>
          </cell>
          <cell r="L4945">
            <v>0</v>
          </cell>
        </row>
        <row r="4946">
          <cell r="C4946" t="str">
            <v>620LONGAN</v>
          </cell>
          <cell r="D4946" t="str">
            <v>MLLA-012</v>
          </cell>
          <cell r="H4946">
            <v>5830000</v>
          </cell>
          <cell r="I4946">
            <v>765000</v>
          </cell>
          <cell r="J4946">
            <v>0</v>
          </cell>
          <cell r="K4946">
            <v>2145000</v>
          </cell>
          <cell r="L4946">
            <v>0</v>
          </cell>
        </row>
        <row r="4947">
          <cell r="C4947" t="str">
            <v>620LONGAN</v>
          </cell>
          <cell r="D4947" t="str">
            <v>MLLA-012</v>
          </cell>
          <cell r="H4947">
            <v>5940000</v>
          </cell>
          <cell r="I4947">
            <v>1054000</v>
          </cell>
          <cell r="J4947">
            <v>0</v>
          </cell>
          <cell r="K4947">
            <v>1980000</v>
          </cell>
          <cell r="L4947">
            <v>0</v>
          </cell>
        </row>
        <row r="4948">
          <cell r="C4948" t="str">
            <v>620LONGAN</v>
          </cell>
          <cell r="D4948" t="str">
            <v>MLLA-012</v>
          </cell>
          <cell r="H4948">
            <v>5750000</v>
          </cell>
          <cell r="I4948">
            <v>561000</v>
          </cell>
          <cell r="J4948">
            <v>0</v>
          </cell>
          <cell r="K4948">
            <v>1437500</v>
          </cell>
          <cell r="L4948">
            <v>0</v>
          </cell>
        </row>
        <row r="4949">
          <cell r="C4949" t="str">
            <v>620LONGAN</v>
          </cell>
          <cell r="D4949" t="str">
            <v>MLLA-012</v>
          </cell>
          <cell r="H4949">
            <v>5060000</v>
          </cell>
          <cell r="I4949">
            <v>510000</v>
          </cell>
          <cell r="J4949">
            <v>0</v>
          </cell>
          <cell r="K4949">
            <v>1017500</v>
          </cell>
          <cell r="L4949">
            <v>0</v>
          </cell>
        </row>
        <row r="4950">
          <cell r="C4950" t="str">
            <v>620LONGAN</v>
          </cell>
          <cell r="D4950" t="str">
            <v>MLLA-012</v>
          </cell>
          <cell r="H4950">
            <v>4750000</v>
          </cell>
          <cell r="I4950">
            <v>476000</v>
          </cell>
          <cell r="J4950">
            <v>0</v>
          </cell>
          <cell r="K4950">
            <v>1343750</v>
          </cell>
          <cell r="L4950">
            <v>0</v>
          </cell>
        </row>
        <row r="4951">
          <cell r="C4951" t="str">
            <v>620LONGAN</v>
          </cell>
          <cell r="D4951" t="str">
            <v>MLLA-012</v>
          </cell>
          <cell r="H4951">
            <v>5720000</v>
          </cell>
          <cell r="I4951">
            <v>612000</v>
          </cell>
          <cell r="J4951">
            <v>0</v>
          </cell>
          <cell r="K4951">
            <v>1347500</v>
          </cell>
          <cell r="L4951">
            <v>0</v>
          </cell>
        </row>
        <row r="4952">
          <cell r="C4952" t="str">
            <v>620LONGAN</v>
          </cell>
          <cell r="D4952" t="str">
            <v>MLLA-012</v>
          </cell>
          <cell r="H4952">
            <v>2730000</v>
          </cell>
          <cell r="I4952">
            <v>476000</v>
          </cell>
          <cell r="J4952">
            <v>0</v>
          </cell>
          <cell r="K4952">
            <v>1627500</v>
          </cell>
          <cell r="L4952">
            <v>0</v>
          </cell>
        </row>
        <row r="4953">
          <cell r="C4953" t="str">
            <v>620LONGAN</v>
          </cell>
          <cell r="D4953" t="str">
            <v>MLLA-012</v>
          </cell>
          <cell r="H4953">
            <v>1100000</v>
          </cell>
          <cell r="I4953">
            <v>170000</v>
          </cell>
          <cell r="J4953">
            <v>0</v>
          </cell>
          <cell r="K4953">
            <v>495000</v>
          </cell>
          <cell r="L4953">
            <v>0</v>
          </cell>
        </row>
        <row r="4954">
          <cell r="C4954" t="str">
            <v>620LONGAN</v>
          </cell>
          <cell r="D4954" t="str">
            <v>MLLA-012</v>
          </cell>
          <cell r="H4954">
            <v>5940000</v>
          </cell>
          <cell r="I4954">
            <v>595000</v>
          </cell>
          <cell r="J4954">
            <v>0</v>
          </cell>
          <cell r="K4954">
            <v>2007500</v>
          </cell>
          <cell r="L4954">
            <v>0</v>
          </cell>
        </row>
        <row r="4955">
          <cell r="C4955" t="str">
            <v>620LONGAN</v>
          </cell>
          <cell r="D4955" t="str">
            <v>MLLA-012</v>
          </cell>
          <cell r="H4955">
            <v>5460000</v>
          </cell>
          <cell r="I4955">
            <v>731000</v>
          </cell>
          <cell r="J4955">
            <v>0</v>
          </cell>
          <cell r="K4955">
            <v>1863750</v>
          </cell>
          <cell r="L4955">
            <v>0</v>
          </cell>
        </row>
        <row r="4956">
          <cell r="C4956" t="str">
            <v>620LONGAN</v>
          </cell>
          <cell r="D4956" t="str">
            <v>MLLA-012</v>
          </cell>
          <cell r="H4956">
            <v>5830000</v>
          </cell>
          <cell r="I4956">
            <v>731000</v>
          </cell>
          <cell r="J4956">
            <v>0</v>
          </cell>
          <cell r="K4956">
            <v>1925000</v>
          </cell>
          <cell r="L4956">
            <v>0</v>
          </cell>
        </row>
        <row r="4957">
          <cell r="C4957" t="str">
            <v>620LONGAN</v>
          </cell>
          <cell r="D4957" t="str">
            <v>MLLA-012</v>
          </cell>
          <cell r="H4957">
            <v>2860000</v>
          </cell>
          <cell r="I4957">
            <v>493000</v>
          </cell>
          <cell r="J4957">
            <v>0</v>
          </cell>
          <cell r="K4957">
            <v>1897500</v>
          </cell>
          <cell r="L4957">
            <v>0</v>
          </cell>
        </row>
        <row r="4958">
          <cell r="C4958" t="str">
            <v>620LONGAN</v>
          </cell>
          <cell r="D4958" t="str">
            <v>MLLA-012</v>
          </cell>
          <cell r="H4958">
            <v>5940000</v>
          </cell>
          <cell r="I4958">
            <v>765000</v>
          </cell>
          <cell r="J4958">
            <v>0</v>
          </cell>
          <cell r="K4958">
            <v>2062500</v>
          </cell>
          <cell r="L4958">
            <v>0</v>
          </cell>
        </row>
        <row r="4959">
          <cell r="C4959" t="str">
            <v>620LONGAN</v>
          </cell>
          <cell r="D4959" t="str">
            <v>MLLA-012</v>
          </cell>
          <cell r="H4959">
            <v>4860000</v>
          </cell>
          <cell r="I4959">
            <v>816000</v>
          </cell>
          <cell r="J4959">
            <v>0</v>
          </cell>
          <cell r="K4959">
            <v>1912500</v>
          </cell>
          <cell r="L4959">
            <v>0</v>
          </cell>
        </row>
        <row r="4960">
          <cell r="C4960" t="str">
            <v>620LONGAN</v>
          </cell>
          <cell r="D4960" t="str">
            <v>MLLA-012</v>
          </cell>
          <cell r="H4960">
            <v>5460000</v>
          </cell>
          <cell r="I4960">
            <v>782000</v>
          </cell>
          <cell r="J4960">
            <v>0</v>
          </cell>
          <cell r="K4960">
            <v>2100000</v>
          </cell>
          <cell r="L4960">
            <v>0</v>
          </cell>
        </row>
        <row r="4961">
          <cell r="C4961" t="str">
            <v>620LONGAN</v>
          </cell>
          <cell r="D4961" t="str">
            <v>MLLA-012</v>
          </cell>
          <cell r="H4961">
            <v>6750000</v>
          </cell>
          <cell r="I4961">
            <v>850000</v>
          </cell>
          <cell r="J4961">
            <v>0</v>
          </cell>
          <cell r="K4961">
            <v>2937500</v>
          </cell>
          <cell r="L4961">
            <v>2090000</v>
          </cell>
        </row>
        <row r="4962">
          <cell r="C4962" t="str">
            <v>620LONGAN</v>
          </cell>
          <cell r="D4962" t="str">
            <v>MLLA-012</v>
          </cell>
          <cell r="H4962">
            <v>4500000</v>
          </cell>
          <cell r="I4962">
            <v>510000</v>
          </cell>
          <cell r="J4962">
            <v>0</v>
          </cell>
          <cell r="K4962">
            <v>750000</v>
          </cell>
          <cell r="L4962">
            <v>0</v>
          </cell>
        </row>
        <row r="4963">
          <cell r="C4963" t="str">
            <v>620LONGAN</v>
          </cell>
          <cell r="D4963" t="str">
            <v>MLLA-012</v>
          </cell>
          <cell r="H4963">
            <v>4050000</v>
          </cell>
          <cell r="I4963">
            <v>357000</v>
          </cell>
          <cell r="J4963">
            <v>0</v>
          </cell>
          <cell r="K4963">
            <v>0</v>
          </cell>
        </row>
        <row r="4964">
          <cell r="C4964" t="str">
            <v>620LONGAN</v>
          </cell>
          <cell r="D4964" t="str">
            <v>MLLA-012</v>
          </cell>
          <cell r="H4964">
            <v>4050000</v>
          </cell>
          <cell r="I4964">
            <v>374000</v>
          </cell>
          <cell r="J4964">
            <v>0</v>
          </cell>
          <cell r="K4964">
            <v>0</v>
          </cell>
        </row>
        <row r="4965">
          <cell r="C4965" t="str">
            <v>620LONGAN</v>
          </cell>
          <cell r="D4965" t="str">
            <v>MLLA-012</v>
          </cell>
          <cell r="H4965">
            <v>1260000</v>
          </cell>
          <cell r="I4965">
            <v>221000</v>
          </cell>
          <cell r="J4965">
            <v>0</v>
          </cell>
          <cell r="K4965">
            <v>33750</v>
          </cell>
        </row>
        <row r="4966">
          <cell r="C4966" t="str">
            <v>620LONGAN</v>
          </cell>
          <cell r="D4966" t="str">
            <v>MLLA-012</v>
          </cell>
          <cell r="H4966">
            <v>4590000</v>
          </cell>
          <cell r="I4966">
            <v>590000</v>
          </cell>
          <cell r="J4966">
            <v>0</v>
          </cell>
          <cell r="K4966">
            <v>450000</v>
          </cell>
        </row>
        <row r="4967">
          <cell r="C4967" t="str">
            <v>620LONGAN</v>
          </cell>
          <cell r="D4967" t="str">
            <v>MLLA-012</v>
          </cell>
          <cell r="H4967">
            <v>4590000</v>
          </cell>
          <cell r="I4967">
            <v>425000</v>
          </cell>
          <cell r="J4967">
            <v>0</v>
          </cell>
          <cell r="K4967">
            <v>67500</v>
          </cell>
        </row>
        <row r="4968">
          <cell r="C4968" t="str">
            <v>620LONGAN</v>
          </cell>
          <cell r="D4968" t="str">
            <v>MLLA-012</v>
          </cell>
          <cell r="H4968">
            <v>3870000</v>
          </cell>
          <cell r="I4968">
            <v>374000</v>
          </cell>
          <cell r="J4968">
            <v>0</v>
          </cell>
          <cell r="K4968">
            <v>0</v>
          </cell>
        </row>
        <row r="4969">
          <cell r="C4969" t="str">
            <v>620LONGAN</v>
          </cell>
          <cell r="D4969" t="str">
            <v>MLLA-012</v>
          </cell>
          <cell r="H4969">
            <v>1440000</v>
          </cell>
          <cell r="I4969">
            <v>136000</v>
          </cell>
          <cell r="J4969">
            <v>0</v>
          </cell>
          <cell r="K4969">
            <v>0</v>
          </cell>
        </row>
        <row r="4970">
          <cell r="C4970" t="str">
            <v>620LONGAN</v>
          </cell>
          <cell r="D4970" t="str">
            <v>MLLA-012</v>
          </cell>
          <cell r="H4970">
            <v>990000</v>
          </cell>
          <cell r="I4970">
            <v>187000</v>
          </cell>
          <cell r="J4970">
            <v>0</v>
          </cell>
          <cell r="K4970">
            <v>123750</v>
          </cell>
        </row>
        <row r="4971">
          <cell r="C4971" t="str">
            <v>620LONGAN</v>
          </cell>
          <cell r="D4971" t="str">
            <v>MLLA-012</v>
          </cell>
          <cell r="H4971">
            <v>1260000</v>
          </cell>
          <cell r="I4971">
            <v>255000</v>
          </cell>
          <cell r="J4971">
            <v>0</v>
          </cell>
          <cell r="K4971">
            <v>303750</v>
          </cell>
        </row>
        <row r="4972">
          <cell r="C4972" t="str">
            <v>620LONGAN</v>
          </cell>
          <cell r="D4972" t="str">
            <v>MLLA-012</v>
          </cell>
          <cell r="H4972">
            <v>1440000</v>
          </cell>
          <cell r="I4972">
            <v>306000</v>
          </cell>
          <cell r="J4972">
            <v>0</v>
          </cell>
          <cell r="K4972">
            <v>303750</v>
          </cell>
        </row>
        <row r="4973">
          <cell r="C4973" t="str">
            <v>620LONGAN</v>
          </cell>
          <cell r="D4973" t="str">
            <v>MLLA-012</v>
          </cell>
          <cell r="H4973">
            <v>360000</v>
          </cell>
          <cell r="I4973">
            <v>68000</v>
          </cell>
          <cell r="J4973">
            <v>0</v>
          </cell>
          <cell r="K4973">
            <v>90000</v>
          </cell>
        </row>
        <row r="4974">
          <cell r="C4974" t="str">
            <v>620LONGAN</v>
          </cell>
          <cell r="D4974" t="str">
            <v>MLLA-012</v>
          </cell>
          <cell r="H4974">
            <v>1440000</v>
          </cell>
          <cell r="I4974">
            <v>306000</v>
          </cell>
          <cell r="J4974">
            <v>0</v>
          </cell>
          <cell r="K4974">
            <v>303750</v>
          </cell>
        </row>
        <row r="4975">
          <cell r="C4975" t="str">
            <v>620LONGAN</v>
          </cell>
          <cell r="D4975" t="str">
            <v>MLLA-012</v>
          </cell>
          <cell r="H4975">
            <v>4860000</v>
          </cell>
          <cell r="I4975">
            <v>624000</v>
          </cell>
          <cell r="J4975">
            <v>0</v>
          </cell>
          <cell r="K4975">
            <v>720000</v>
          </cell>
        </row>
        <row r="4976">
          <cell r="C4976" t="str">
            <v>620LONGAN</v>
          </cell>
          <cell r="D4976" t="str">
            <v>MLLA-013</v>
          </cell>
          <cell r="H4976">
            <v>8394333.7279338576</v>
          </cell>
          <cell r="I4976">
            <v>1020000</v>
          </cell>
          <cell r="J4976">
            <v>300000</v>
          </cell>
        </row>
        <row r="4977">
          <cell r="C4977" t="str">
            <v>620LONGAN</v>
          </cell>
          <cell r="D4977" t="str">
            <v>MLLA-013</v>
          </cell>
          <cell r="H4977">
            <v>8622069.3146927804</v>
          </cell>
          <cell r="I4977">
            <v>1054000</v>
          </cell>
          <cell r="J4977">
            <v>300000</v>
          </cell>
        </row>
        <row r="4978">
          <cell r="C4978" t="str">
            <v>620LONGAN</v>
          </cell>
          <cell r="D4978" t="str">
            <v>MLLA-013</v>
          </cell>
          <cell r="H4978">
            <v>9618507.3965908792</v>
          </cell>
          <cell r="I4978">
            <v>1020000</v>
          </cell>
          <cell r="J4978">
            <v>300000</v>
          </cell>
        </row>
        <row r="4979">
          <cell r="C4979" t="str">
            <v>620LONGAN</v>
          </cell>
          <cell r="D4979" t="str">
            <v>MLLA-013</v>
          </cell>
          <cell r="H4979">
            <v>8553748.6386651024</v>
          </cell>
          <cell r="I4979">
            <v>1054000</v>
          </cell>
          <cell r="J4979">
            <v>300000</v>
          </cell>
        </row>
        <row r="4980">
          <cell r="C4980" t="str">
            <v>620LONGAN</v>
          </cell>
          <cell r="D4980" t="str">
            <v>MLLA-013</v>
          </cell>
          <cell r="H4980">
            <v>8084613.3299417244</v>
          </cell>
          <cell r="I4980">
            <v>1003000</v>
          </cell>
          <cell r="J4980">
            <v>300000</v>
          </cell>
        </row>
        <row r="4981">
          <cell r="C4981" t="str">
            <v>620LONGAN</v>
          </cell>
          <cell r="D4981" t="str">
            <v>MLLA-013</v>
          </cell>
          <cell r="H4981">
            <v>8553748.6386651024</v>
          </cell>
          <cell r="I4981">
            <v>1054000</v>
          </cell>
          <cell r="J4981">
            <v>300000</v>
          </cell>
        </row>
        <row r="4982">
          <cell r="C4982" t="str">
            <v>620LONGAN</v>
          </cell>
          <cell r="D4982" t="str">
            <v>MLLA-013</v>
          </cell>
          <cell r="H4982">
            <v>8255415.0200109156</v>
          </cell>
          <cell r="I4982">
            <v>1054000</v>
          </cell>
          <cell r="J4982">
            <v>300000</v>
          </cell>
        </row>
        <row r="4983">
          <cell r="C4983" t="str">
            <v>620LONGAN</v>
          </cell>
          <cell r="D4983" t="str">
            <v>MLLA-013</v>
          </cell>
          <cell r="H4983">
            <v>8553748.6386651024</v>
          </cell>
          <cell r="I4983">
            <v>1054000</v>
          </cell>
          <cell r="J4983">
            <v>300000</v>
          </cell>
        </row>
        <row r="4984">
          <cell r="C4984" t="str">
            <v>620LONGAN</v>
          </cell>
          <cell r="D4984" t="str">
            <v>MLLA-013</v>
          </cell>
          <cell r="H4984">
            <v>8052730.3477954753</v>
          </cell>
          <cell r="I4984">
            <v>1020000</v>
          </cell>
          <cell r="J4984">
            <v>300000</v>
          </cell>
        </row>
        <row r="4985">
          <cell r="C4985" t="str">
            <v>620LONGAN</v>
          </cell>
          <cell r="D4985" t="str">
            <v>MLLA-013</v>
          </cell>
          <cell r="H4985">
            <v>7631704.181774918</v>
          </cell>
          <cell r="I4985">
            <v>952000</v>
          </cell>
          <cell r="J4985">
            <v>300000</v>
          </cell>
        </row>
        <row r="4986">
          <cell r="C4986" t="str">
            <v>620LONGAN</v>
          </cell>
          <cell r="D4986" t="str">
            <v>MLLA-013</v>
          </cell>
          <cell r="H4986">
            <v>9698119.9621286858</v>
          </cell>
          <cell r="I4986">
            <v>1054000</v>
          </cell>
          <cell r="J4986">
            <v>300000</v>
          </cell>
        </row>
        <row r="4987">
          <cell r="C4987" t="str">
            <v>620LONGAN</v>
          </cell>
          <cell r="D4987" t="str">
            <v>MLLA-013</v>
          </cell>
          <cell r="H4987">
            <v>8521106.5378963239</v>
          </cell>
          <cell r="I4987">
            <v>1037000</v>
          </cell>
          <cell r="J4987">
            <v>300000</v>
          </cell>
        </row>
        <row r="4988">
          <cell r="C4988" t="str">
            <v>620LONGAN</v>
          </cell>
          <cell r="D4988" t="str">
            <v>MLLA-013</v>
          </cell>
          <cell r="H4988">
            <v>8376114.8809931437</v>
          </cell>
          <cell r="I4988">
            <v>1054000</v>
          </cell>
          <cell r="J4988">
            <v>300000</v>
          </cell>
        </row>
        <row r="4989">
          <cell r="C4989" t="str">
            <v>620LONGAN</v>
          </cell>
          <cell r="D4989" t="str">
            <v>MLLA-013</v>
          </cell>
          <cell r="H4989">
            <v>7828410.7948379377</v>
          </cell>
          <cell r="I4989">
            <v>952000</v>
          </cell>
          <cell r="J4989">
            <v>0</v>
          </cell>
        </row>
        <row r="4990">
          <cell r="C4990" t="str">
            <v>620LONGAN</v>
          </cell>
          <cell r="D4990" t="str">
            <v>MLLA-013</v>
          </cell>
          <cell r="H4990">
            <v>8553748.6386651024</v>
          </cell>
          <cell r="I4990">
            <v>1037000</v>
          </cell>
          <cell r="J4990">
            <v>300000</v>
          </cell>
        </row>
        <row r="4991">
          <cell r="C4991" t="str">
            <v>620LONGAN</v>
          </cell>
          <cell r="D4991" t="str">
            <v>MLLA-013</v>
          </cell>
          <cell r="H4991">
            <v>5593186.0107991192</v>
          </cell>
          <cell r="I4991">
            <v>646000</v>
          </cell>
          <cell r="J4991">
            <v>0</v>
          </cell>
        </row>
        <row r="4992">
          <cell r="C4992" t="str">
            <v>620LONGAN</v>
          </cell>
          <cell r="D4992" t="str">
            <v>MLLA-013</v>
          </cell>
          <cell r="H4992">
            <v>8977052.1605532505</v>
          </cell>
          <cell r="I4992">
            <v>969000</v>
          </cell>
          <cell r="J4992">
            <v>300000</v>
          </cell>
        </row>
        <row r="4993">
          <cell r="C4993" t="str">
            <v>620LONGAN</v>
          </cell>
          <cell r="D4993" t="str">
            <v>MLLA-013</v>
          </cell>
          <cell r="H4993">
            <v>6632798.9643535977</v>
          </cell>
          <cell r="I4993">
            <v>680000</v>
          </cell>
          <cell r="J4993">
            <v>0</v>
          </cell>
        </row>
        <row r="4994">
          <cell r="C4994" t="str">
            <v>620LONGAN</v>
          </cell>
          <cell r="D4994" t="str">
            <v>MLLA-013</v>
          </cell>
          <cell r="H4994">
            <v>2780271.9550151704</v>
          </cell>
          <cell r="J4994">
            <v>0</v>
          </cell>
        </row>
        <row r="4995">
          <cell r="C4995" t="str">
            <v>620LONGAN</v>
          </cell>
          <cell r="D4995" t="str">
            <v>MLLA-013</v>
          </cell>
          <cell r="H4995">
            <v>2832461.3603140898</v>
          </cell>
          <cell r="J4995">
            <v>0</v>
          </cell>
        </row>
        <row r="4996">
          <cell r="C4996" t="str">
            <v>620LONGAN</v>
          </cell>
          <cell r="D4996" t="str">
            <v>MLLA-013</v>
          </cell>
          <cell r="H4996">
            <v>5740739.6930533377</v>
          </cell>
          <cell r="I4996">
            <v>918000</v>
          </cell>
          <cell r="J4996">
            <v>300000</v>
          </cell>
        </row>
        <row r="4997">
          <cell r="C4997" t="str">
            <v>620LONGAN</v>
          </cell>
          <cell r="D4997" t="str">
            <v>MLLA-013</v>
          </cell>
          <cell r="H4997">
            <v>3899971.9232465359</v>
          </cell>
          <cell r="I4997">
            <v>646000</v>
          </cell>
          <cell r="J4997">
            <v>0</v>
          </cell>
        </row>
        <row r="4998">
          <cell r="C4998" t="str">
            <v>620LONGAN</v>
          </cell>
          <cell r="D4998" t="str">
            <v>MLLA-013</v>
          </cell>
          <cell r="H4998">
            <v>8585062.2818444557</v>
          </cell>
          <cell r="I4998">
            <v>1020000</v>
          </cell>
          <cell r="J4998">
            <v>300000</v>
          </cell>
        </row>
        <row r="4999">
          <cell r="C4999" t="str">
            <v>620LONGAN</v>
          </cell>
          <cell r="D4999" t="str">
            <v>MLLA-013</v>
          </cell>
          <cell r="H4999">
            <v>8831870.7239944357</v>
          </cell>
          <cell r="I4999">
            <v>1020000</v>
          </cell>
          <cell r="J4999">
            <v>300000</v>
          </cell>
        </row>
        <row r="5000">
          <cell r="C5000" t="str">
            <v>620LONGAN</v>
          </cell>
          <cell r="D5000" t="str">
            <v>MLLA-013</v>
          </cell>
          <cell r="H5000">
            <v>9219021.2214846034</v>
          </cell>
          <cell r="I5000">
            <v>1054000</v>
          </cell>
          <cell r="J5000">
            <v>300000</v>
          </cell>
        </row>
        <row r="5001">
          <cell r="C5001" t="str">
            <v>620LONGAN</v>
          </cell>
          <cell r="D5001" t="str">
            <v>MLLA-013</v>
          </cell>
          <cell r="H5001">
            <v>9189984.9341728408</v>
          </cell>
          <cell r="I5001">
            <v>1054000</v>
          </cell>
          <cell r="J5001">
            <v>300000</v>
          </cell>
        </row>
        <row r="5002">
          <cell r="C5002" t="str">
            <v>620LONGAN</v>
          </cell>
          <cell r="D5002" t="str">
            <v>MLLA-013</v>
          </cell>
          <cell r="H5002">
            <v>9073839.7849257905</v>
          </cell>
          <cell r="I5002">
            <v>1037000</v>
          </cell>
          <cell r="J5002">
            <v>300000</v>
          </cell>
        </row>
        <row r="5003">
          <cell r="C5003" t="str">
            <v>620LONGAN</v>
          </cell>
          <cell r="D5003" t="str">
            <v>MLLA-013</v>
          </cell>
          <cell r="H5003">
            <v>9989052.1742132083</v>
          </cell>
          <cell r="I5003">
            <v>1020000</v>
          </cell>
          <cell r="J5003">
            <v>300000</v>
          </cell>
        </row>
        <row r="5004">
          <cell r="C5004" t="str">
            <v>620LONGAN</v>
          </cell>
          <cell r="D5004" t="str">
            <v>MLLA-013</v>
          </cell>
          <cell r="H5004">
            <v>7246546.3706688918</v>
          </cell>
          <cell r="I5004">
            <v>1003000</v>
          </cell>
          <cell r="J5004">
            <v>300000</v>
          </cell>
        </row>
        <row r="5005">
          <cell r="C5005" t="str">
            <v>620LONGAN</v>
          </cell>
          <cell r="D5005" t="str">
            <v>MLLA-013</v>
          </cell>
          <cell r="H5005">
            <v>8643134.8564679809</v>
          </cell>
          <cell r="I5005">
            <v>1003000</v>
          </cell>
          <cell r="J5005">
            <v>300000</v>
          </cell>
        </row>
        <row r="5006">
          <cell r="C5006" t="str">
            <v>620LONGAN</v>
          </cell>
          <cell r="D5006" t="str">
            <v>MLLA-013</v>
          </cell>
          <cell r="H5006">
            <v>5812001.9537433172</v>
          </cell>
          <cell r="I5006">
            <v>986000</v>
          </cell>
          <cell r="J5006">
            <v>300000</v>
          </cell>
        </row>
        <row r="5007">
          <cell r="C5007" t="str">
            <v>620LONGAN</v>
          </cell>
          <cell r="D5007" t="str">
            <v>MLLA-013</v>
          </cell>
          <cell r="H5007">
            <v>6627247.9094263483</v>
          </cell>
          <cell r="I5007">
            <v>680000</v>
          </cell>
          <cell r="J5007">
            <v>0</v>
          </cell>
        </row>
        <row r="5008">
          <cell r="C5008" t="str">
            <v>620LONGAN</v>
          </cell>
          <cell r="D5008" t="str">
            <v>MLLA-013</v>
          </cell>
          <cell r="H5008">
            <v>1489770.2967146134</v>
          </cell>
          <cell r="I5008">
            <v>119000</v>
          </cell>
          <cell r="J5008">
            <v>0</v>
          </cell>
        </row>
        <row r="5009">
          <cell r="C5009" t="str">
            <v>620LONGAN</v>
          </cell>
          <cell r="D5009" t="str">
            <v>MLLA-013</v>
          </cell>
          <cell r="H5009">
            <v>8560865.3757513203</v>
          </cell>
          <cell r="I5009">
            <v>952000</v>
          </cell>
          <cell r="J5009">
            <v>0</v>
          </cell>
        </row>
        <row r="5010">
          <cell r="C5010" t="str">
            <v>620LONGAN</v>
          </cell>
          <cell r="D5010" t="str">
            <v>CRLA-001</v>
          </cell>
          <cell r="H5010">
            <v>14999999.999999998</v>
          </cell>
          <cell r="J5010">
            <v>5000000</v>
          </cell>
        </row>
        <row r="5011">
          <cell r="C5011" t="str">
            <v>620LONGAN</v>
          </cell>
          <cell r="D5011" t="str">
            <v>CRLA-002</v>
          </cell>
          <cell r="H5011">
            <v>8000000</v>
          </cell>
          <cell r="J5011">
            <v>2000000</v>
          </cell>
        </row>
        <row r="5012">
          <cell r="C5012" t="str">
            <v>620LONGAN</v>
          </cell>
          <cell r="D5012" t="str">
            <v>CRLA-002</v>
          </cell>
          <cell r="H5012">
            <v>8000000</v>
          </cell>
          <cell r="J5012">
            <v>2000000</v>
          </cell>
        </row>
        <row r="5013">
          <cell r="C5013" t="str">
            <v>620LONGAN</v>
          </cell>
          <cell r="D5013" t="str">
            <v>CRLA-003</v>
          </cell>
          <cell r="H5013">
            <v>8000000</v>
          </cell>
          <cell r="J5013">
            <v>2000000</v>
          </cell>
        </row>
        <row r="5014">
          <cell r="C5014" t="str">
            <v>620LONGAN</v>
          </cell>
          <cell r="D5014" t="str">
            <v>CRLA-002</v>
          </cell>
          <cell r="H5014">
            <v>6000000</v>
          </cell>
          <cell r="J5014">
            <v>0</v>
          </cell>
        </row>
        <row r="5015">
          <cell r="C5015" t="str">
            <v>QUANGNGAI</v>
          </cell>
          <cell r="D5015" t="str">
            <v>QN-001</v>
          </cell>
          <cell r="H5015">
            <v>7000000</v>
          </cell>
          <cell r="I5015">
            <v>690000</v>
          </cell>
          <cell r="J5015">
            <v>500000</v>
          </cell>
        </row>
        <row r="5016">
          <cell r="C5016" t="str">
            <v>QUANGNGAI</v>
          </cell>
          <cell r="D5016" t="str">
            <v>QN-002</v>
          </cell>
          <cell r="H5016">
            <v>7250000</v>
          </cell>
          <cell r="I5016">
            <v>675000</v>
          </cell>
        </row>
        <row r="5017">
          <cell r="C5017" t="str">
            <v>QUANGNGAI</v>
          </cell>
          <cell r="D5017" t="str">
            <v>QN-002</v>
          </cell>
          <cell r="H5017">
            <v>3360000</v>
          </cell>
          <cell r="I5017">
            <v>480000</v>
          </cell>
        </row>
        <row r="5018">
          <cell r="C5018" t="str">
            <v>QUANGNGAI</v>
          </cell>
          <cell r="D5018" t="str">
            <v>QN-002</v>
          </cell>
          <cell r="H5018">
            <v>5500000</v>
          </cell>
          <cell r="I5018">
            <v>690000</v>
          </cell>
        </row>
        <row r="5019">
          <cell r="C5019" t="str">
            <v>QUANGNGAI</v>
          </cell>
          <cell r="D5019" t="str">
            <v>QN-002</v>
          </cell>
          <cell r="H5019">
            <v>3520000</v>
          </cell>
          <cell r="I5019">
            <v>480000</v>
          </cell>
        </row>
        <row r="5020">
          <cell r="C5020" t="str">
            <v>QUANGNGAI</v>
          </cell>
          <cell r="D5020" t="str">
            <v>QN-002</v>
          </cell>
          <cell r="H5020">
            <v>2000000</v>
          </cell>
          <cell r="I5020">
            <v>270000</v>
          </cell>
        </row>
        <row r="5021">
          <cell r="C5021" t="str">
            <v>QUANGNGAI</v>
          </cell>
          <cell r="D5021" t="str">
            <v>QN-002</v>
          </cell>
          <cell r="H5021">
            <v>2125000</v>
          </cell>
        </row>
        <row r="5022">
          <cell r="C5022" t="str">
            <v>QUANGNGAI</v>
          </cell>
          <cell r="D5022" t="str">
            <v>QN-002</v>
          </cell>
          <cell r="H5022">
            <v>4000000</v>
          </cell>
        </row>
        <row r="5023">
          <cell r="C5023" t="str">
            <v>QUANGNGAI</v>
          </cell>
          <cell r="D5023" t="str">
            <v>QN-002</v>
          </cell>
          <cell r="H5023">
            <v>4250000</v>
          </cell>
        </row>
        <row r="5024">
          <cell r="C5024" t="str">
            <v>QUANGNGAI</v>
          </cell>
          <cell r="D5024" t="str">
            <v>QN-002</v>
          </cell>
          <cell r="H5024">
            <v>4625000</v>
          </cell>
        </row>
        <row r="5025">
          <cell r="C5025" t="str">
            <v>QUANGNGAI</v>
          </cell>
          <cell r="D5025" t="str">
            <v>QN-002</v>
          </cell>
          <cell r="H5025">
            <v>500000</v>
          </cell>
        </row>
        <row r="5026">
          <cell r="C5026" t="str">
            <v>QUANGNGAI</v>
          </cell>
          <cell r="D5026" t="str">
            <v>QN-002</v>
          </cell>
          <cell r="H5026">
            <v>2875000</v>
          </cell>
          <cell r="I5026">
            <v>375000</v>
          </cell>
        </row>
        <row r="5027">
          <cell r="C5027" t="str">
            <v>QUANGNGAI</v>
          </cell>
          <cell r="D5027" t="str">
            <v>QN-002</v>
          </cell>
          <cell r="H5027">
            <v>4180000</v>
          </cell>
        </row>
        <row r="5028">
          <cell r="C5028" t="str">
            <v>QUANGNGAI</v>
          </cell>
          <cell r="D5028" t="str">
            <v>QN-002</v>
          </cell>
          <cell r="H5028">
            <v>1785000</v>
          </cell>
          <cell r="I5028">
            <v>225000</v>
          </cell>
        </row>
        <row r="5029">
          <cell r="C5029" t="str">
            <v>QUANGNGAI</v>
          </cell>
          <cell r="D5029" t="str">
            <v>QN-002</v>
          </cell>
          <cell r="H5029">
            <v>3780000</v>
          </cell>
          <cell r="I5029">
            <v>525000</v>
          </cell>
        </row>
        <row r="5030">
          <cell r="C5030" t="str">
            <v>QUANGNGAI</v>
          </cell>
          <cell r="D5030" t="str">
            <v>QN-002</v>
          </cell>
          <cell r="H5030">
            <v>2310000</v>
          </cell>
          <cell r="I5030">
            <v>315000</v>
          </cell>
        </row>
        <row r="5031">
          <cell r="C5031" t="str">
            <v>QUANGNGAI</v>
          </cell>
          <cell r="D5031" t="str">
            <v>QN-002</v>
          </cell>
          <cell r="H5031">
            <v>1995000</v>
          </cell>
          <cell r="I5031">
            <v>270000</v>
          </cell>
        </row>
        <row r="5032">
          <cell r="C5032" t="str">
            <v>QUANGNGAI</v>
          </cell>
          <cell r="D5032" t="str">
            <v>QN-002</v>
          </cell>
          <cell r="H5032">
            <v>4100000</v>
          </cell>
        </row>
        <row r="5033">
          <cell r="C5033" t="str">
            <v>QUANGNGAI</v>
          </cell>
          <cell r="D5033" t="str">
            <v>QN-002</v>
          </cell>
          <cell r="H5033">
            <v>3800000</v>
          </cell>
        </row>
        <row r="5034">
          <cell r="C5034" t="str">
            <v>QUANGNGAI</v>
          </cell>
          <cell r="D5034" t="str">
            <v>QN-002</v>
          </cell>
          <cell r="H5034">
            <v>4100000</v>
          </cell>
        </row>
        <row r="5035">
          <cell r="C5035" t="str">
            <v>QUANGNGAI</v>
          </cell>
          <cell r="D5035" t="str">
            <v>QN-002</v>
          </cell>
          <cell r="H5035">
            <v>4000000</v>
          </cell>
        </row>
        <row r="5036">
          <cell r="C5036" t="str">
            <v>QUANGNGAI</v>
          </cell>
          <cell r="D5036" t="str">
            <v>QN-002</v>
          </cell>
          <cell r="H5036">
            <v>3600000</v>
          </cell>
          <cell r="I5036">
            <v>540000</v>
          </cell>
        </row>
        <row r="5037">
          <cell r="C5037" t="str">
            <v>QUANGNGAI</v>
          </cell>
          <cell r="D5037" t="str">
            <v>QN-002</v>
          </cell>
          <cell r="H5037">
            <v>3300000</v>
          </cell>
        </row>
        <row r="5038">
          <cell r="C5038" t="str">
            <v>QUANGNGAI</v>
          </cell>
          <cell r="D5038" t="str">
            <v>QN-002</v>
          </cell>
          <cell r="H5038">
            <v>2500000</v>
          </cell>
          <cell r="I5038">
            <v>375000</v>
          </cell>
        </row>
        <row r="5039">
          <cell r="C5039" t="str">
            <v>QUANGNGAI</v>
          </cell>
          <cell r="D5039" t="str">
            <v>QN-002</v>
          </cell>
          <cell r="H5039">
            <v>500000</v>
          </cell>
          <cell r="I5039">
            <v>75000</v>
          </cell>
        </row>
        <row r="5040">
          <cell r="C5040" t="str">
            <v>QUANGNGAI</v>
          </cell>
          <cell r="D5040" t="str">
            <v>QN-002</v>
          </cell>
          <cell r="H5040">
            <v>4465000</v>
          </cell>
        </row>
        <row r="5041">
          <cell r="C5041" t="str">
            <v>QUANGNGAI</v>
          </cell>
          <cell r="D5041" t="str">
            <v>QN-002</v>
          </cell>
          <cell r="H5041">
            <v>3040000</v>
          </cell>
        </row>
        <row r="5042">
          <cell r="C5042" t="str">
            <v>620LONGAN</v>
          </cell>
          <cell r="D5042" t="str">
            <v>QNLA-001</v>
          </cell>
          <cell r="H5042">
            <v>10000000</v>
          </cell>
          <cell r="I5042">
            <v>900000</v>
          </cell>
          <cell r="J5042">
            <v>1000000</v>
          </cell>
        </row>
        <row r="5043">
          <cell r="C5043" t="str">
            <v>620LONGAN</v>
          </cell>
          <cell r="D5043" t="str">
            <v>QNLA-001</v>
          </cell>
          <cell r="H5043">
            <v>10000000</v>
          </cell>
          <cell r="I5043">
            <v>684000</v>
          </cell>
          <cell r="J5043">
            <v>5000000</v>
          </cell>
        </row>
        <row r="5044">
          <cell r="C5044" t="str">
            <v>620LONGAN</v>
          </cell>
          <cell r="D5044" t="str">
            <v>QNLA-003</v>
          </cell>
          <cell r="H5044">
            <v>4266666.666666667</v>
          </cell>
          <cell r="I5044">
            <v>1110000</v>
          </cell>
          <cell r="J5044">
            <v>1066666.6666666667</v>
          </cell>
        </row>
        <row r="5045">
          <cell r="C5045" t="str">
            <v>620LONGAN</v>
          </cell>
          <cell r="D5045" t="str">
            <v>QNLA-002</v>
          </cell>
          <cell r="H5045">
            <v>2000000</v>
          </cell>
          <cell r="I5045">
            <v>510000</v>
          </cell>
          <cell r="J5045">
            <v>500000</v>
          </cell>
        </row>
        <row r="5046">
          <cell r="C5046" t="str">
            <v>620LONGAN</v>
          </cell>
          <cell r="D5046" t="str">
            <v>QNLA-002</v>
          </cell>
          <cell r="H5046">
            <v>3555555.5555555555</v>
          </cell>
          <cell r="I5046">
            <v>660000</v>
          </cell>
          <cell r="J5046">
            <v>0</v>
          </cell>
        </row>
        <row r="5047">
          <cell r="C5047" t="str">
            <v>620LONGAN</v>
          </cell>
          <cell r="D5047" t="str">
            <v>QNLA-004</v>
          </cell>
          <cell r="H5047">
            <v>2000000</v>
          </cell>
          <cell r="I5047">
            <v>240000</v>
          </cell>
          <cell r="J5047">
            <v>333333.33333333331</v>
          </cell>
        </row>
        <row r="5048">
          <cell r="C5048" t="str">
            <v>620LONGAN</v>
          </cell>
          <cell r="D5048" t="str">
            <v>QNLA-004</v>
          </cell>
          <cell r="H5048">
            <v>6000000</v>
          </cell>
          <cell r="I5048">
            <v>360000</v>
          </cell>
          <cell r="J5048">
            <v>1000000</v>
          </cell>
        </row>
        <row r="5049">
          <cell r="C5049" t="str">
            <v>620LONGAN</v>
          </cell>
          <cell r="D5049" t="str">
            <v>QNLA-004</v>
          </cell>
          <cell r="H5049">
            <v>2222222.2222222225</v>
          </cell>
          <cell r="I5049">
            <v>390000</v>
          </cell>
          <cell r="J5049">
            <v>444444.44444444444</v>
          </cell>
        </row>
        <row r="5050">
          <cell r="C5050" t="str">
            <v>THAIBAO</v>
          </cell>
          <cell r="D5050" t="str">
            <v>TB-001</v>
          </cell>
          <cell r="H5050">
            <v>20000000</v>
          </cell>
          <cell r="I5050">
            <v>0</v>
          </cell>
          <cell r="J5050">
            <v>5000000</v>
          </cell>
        </row>
        <row r="5051">
          <cell r="C5051" t="str">
            <v>THAIBAO</v>
          </cell>
          <cell r="D5051" t="str">
            <v>TB-001</v>
          </cell>
          <cell r="H5051">
            <v>17000000</v>
          </cell>
          <cell r="I5051">
            <v>234000</v>
          </cell>
          <cell r="J5051">
            <v>3000000</v>
          </cell>
        </row>
        <row r="5052">
          <cell r="C5052" t="str">
            <v>THAIBAO</v>
          </cell>
          <cell r="D5052" t="str">
            <v>TB-017</v>
          </cell>
          <cell r="H5052">
            <v>13000000</v>
          </cell>
          <cell r="I5052">
            <v>0</v>
          </cell>
          <cell r="J5052">
            <v>2000000</v>
          </cell>
        </row>
        <row r="5053">
          <cell r="C5053" t="str">
            <v>THAIBAO</v>
          </cell>
          <cell r="D5053" t="str">
            <v>TB-017</v>
          </cell>
          <cell r="H5053">
            <v>3200000</v>
          </cell>
          <cell r="I5053">
            <v>0</v>
          </cell>
          <cell r="J5053">
            <v>0</v>
          </cell>
        </row>
        <row r="5054">
          <cell r="C5054" t="str">
            <v>THAIBAO</v>
          </cell>
          <cell r="D5054" t="str">
            <v>TB-005</v>
          </cell>
          <cell r="H5054">
            <v>5500000</v>
          </cell>
          <cell r="I5054">
            <v>0</v>
          </cell>
          <cell r="J5054">
            <v>800000</v>
          </cell>
        </row>
        <row r="5055">
          <cell r="C5055" t="str">
            <v>THAIBAO</v>
          </cell>
          <cell r="D5055" t="str">
            <v>TB-005</v>
          </cell>
          <cell r="H5055">
            <v>6000000</v>
          </cell>
          <cell r="I5055">
            <v>0</v>
          </cell>
          <cell r="J5055">
            <v>500000</v>
          </cell>
        </row>
        <row r="5056">
          <cell r="C5056" t="str">
            <v>THAIBAO</v>
          </cell>
          <cell r="D5056" t="str">
            <v>TB-007</v>
          </cell>
          <cell r="H5056">
            <v>6500000</v>
          </cell>
          <cell r="I5056">
            <v>378000</v>
          </cell>
          <cell r="J5056">
            <v>1950000</v>
          </cell>
        </row>
        <row r="5057">
          <cell r="C5057" t="str">
            <v>THAIBAO</v>
          </cell>
          <cell r="D5057" t="str">
            <v>TB-005</v>
          </cell>
          <cell r="H5057">
            <v>4000000</v>
          </cell>
          <cell r="I5057">
            <v>678000</v>
          </cell>
          <cell r="J5057">
            <v>1800000</v>
          </cell>
        </row>
        <row r="5058">
          <cell r="C5058" t="str">
            <v>THAIBAO</v>
          </cell>
          <cell r="D5058" t="str">
            <v>AVL-001</v>
          </cell>
          <cell r="H5058">
            <v>5720000</v>
          </cell>
        </row>
        <row r="5059">
          <cell r="C5059" t="str">
            <v>THAIBAO</v>
          </cell>
          <cell r="D5059" t="str">
            <v>AVL-001</v>
          </cell>
          <cell r="H5059">
            <v>4200000</v>
          </cell>
        </row>
        <row r="5060">
          <cell r="C5060" t="str">
            <v>THAIBAO</v>
          </cell>
          <cell r="D5060" t="str">
            <v>AVL-001</v>
          </cell>
          <cell r="H5060">
            <v>1080000</v>
          </cell>
        </row>
        <row r="5061">
          <cell r="C5061" t="str">
            <v>THAIBAO</v>
          </cell>
          <cell r="D5061" t="str">
            <v>AVL-001</v>
          </cell>
          <cell r="H5061">
            <v>3600000</v>
          </cell>
        </row>
        <row r="5062">
          <cell r="C5062" t="str">
            <v>THAIBAO</v>
          </cell>
          <cell r="D5062" t="str">
            <v>AVL-001</v>
          </cell>
          <cell r="H5062">
            <v>1320000</v>
          </cell>
        </row>
        <row r="5063">
          <cell r="C5063" t="str">
            <v>CUATHAIBAO</v>
          </cell>
          <cell r="D5063" t="str">
            <v>CTB-019</v>
          </cell>
          <cell r="H5063">
            <v>25000000</v>
          </cell>
          <cell r="I5063">
            <v>0</v>
          </cell>
          <cell r="J5063">
            <v>0</v>
          </cell>
          <cell r="K5063">
            <v>0</v>
          </cell>
        </row>
        <row r="5064">
          <cell r="C5064" t="str">
            <v>CUATHAIBAO</v>
          </cell>
          <cell r="D5064" t="str">
            <v>CTB-019</v>
          </cell>
          <cell r="H5064">
            <v>15000000</v>
          </cell>
          <cell r="J5064">
            <v>5000000</v>
          </cell>
        </row>
        <row r="5065">
          <cell r="C5065" t="str">
            <v>CUATHAIBAO</v>
          </cell>
          <cell r="D5065" t="str">
            <v>CTB-016</v>
          </cell>
          <cell r="H5065">
            <v>7500000</v>
          </cell>
          <cell r="I5065">
            <v>300000</v>
          </cell>
          <cell r="J5065">
            <v>0</v>
          </cell>
          <cell r="K5065">
            <v>0</v>
          </cell>
        </row>
        <row r="5066">
          <cell r="C5066" t="str">
            <v>CUATHAIBAO</v>
          </cell>
          <cell r="D5066" t="str">
            <v>CTB-016</v>
          </cell>
          <cell r="H5066">
            <v>7000000</v>
          </cell>
          <cell r="I5066">
            <v>300000</v>
          </cell>
          <cell r="J5066">
            <v>1200000</v>
          </cell>
          <cell r="K5066">
            <v>0</v>
          </cell>
        </row>
        <row r="5067">
          <cell r="C5067" t="str">
            <v>CUATHAIBAO</v>
          </cell>
          <cell r="D5067" t="str">
            <v>CTB-007</v>
          </cell>
          <cell r="H5067">
            <v>10000000</v>
          </cell>
          <cell r="I5067">
            <v>300000</v>
          </cell>
          <cell r="J5067">
            <v>2200000</v>
          </cell>
          <cell r="K5067">
            <v>0</v>
          </cell>
        </row>
        <row r="5068">
          <cell r="C5068" t="str">
            <v>CUATHAIBAO</v>
          </cell>
          <cell r="D5068" t="str">
            <v>CTB-007</v>
          </cell>
          <cell r="H5068">
            <v>6000000</v>
          </cell>
          <cell r="I5068">
            <v>825000</v>
          </cell>
          <cell r="J5068">
            <v>600000</v>
          </cell>
          <cell r="K5068">
            <v>0</v>
          </cell>
        </row>
        <row r="5069">
          <cell r="C5069" t="str">
            <v>CUATHAIBAO</v>
          </cell>
          <cell r="D5069" t="str">
            <v>CTB-008</v>
          </cell>
          <cell r="H5069">
            <v>8000000</v>
          </cell>
          <cell r="I5069">
            <v>696000</v>
          </cell>
          <cell r="J5069">
            <v>3000000</v>
          </cell>
          <cell r="K5069">
            <v>0</v>
          </cell>
        </row>
        <row r="5070">
          <cell r="C5070" t="str">
            <v>CUATHAIBAO</v>
          </cell>
          <cell r="D5070" t="str">
            <v>CTB-015</v>
          </cell>
          <cell r="H5070">
            <v>5000000</v>
          </cell>
          <cell r="I5070">
            <v>696000</v>
          </cell>
          <cell r="J5070">
            <v>0</v>
          </cell>
          <cell r="K5070">
            <v>0</v>
          </cell>
        </row>
        <row r="5071">
          <cell r="C5071" t="str">
            <v>CUATHAIBAO</v>
          </cell>
          <cell r="D5071" t="str">
            <v>CTB-015</v>
          </cell>
          <cell r="H5071">
            <v>5500000</v>
          </cell>
          <cell r="I5071">
            <v>750000</v>
          </cell>
          <cell r="J5071">
            <v>0</v>
          </cell>
          <cell r="K5071">
            <v>0</v>
          </cell>
        </row>
        <row r="5072">
          <cell r="C5072" t="str">
            <v>CUATHAIBAO</v>
          </cell>
          <cell r="D5072" t="str">
            <v>CTB-015</v>
          </cell>
          <cell r="H5072">
            <v>4900000</v>
          </cell>
          <cell r="I5072">
            <v>732000</v>
          </cell>
          <cell r="J5072">
            <v>1470000</v>
          </cell>
          <cell r="K5072">
            <v>0</v>
          </cell>
        </row>
        <row r="5073">
          <cell r="C5073" t="str">
            <v>CUATHAIBAO</v>
          </cell>
          <cell r="D5073" t="str">
            <v>CTB-015</v>
          </cell>
          <cell r="H5073">
            <v>9000000</v>
          </cell>
          <cell r="I5073">
            <v>450000</v>
          </cell>
          <cell r="J5073">
            <v>2760000</v>
          </cell>
          <cell r="K5073">
            <v>0</v>
          </cell>
        </row>
        <row r="5074">
          <cell r="C5074" t="str">
            <v>CUATHAIBAO</v>
          </cell>
          <cell r="D5074" t="str">
            <v>CTB-005</v>
          </cell>
          <cell r="H5074">
            <v>4000000</v>
          </cell>
          <cell r="I5074">
            <v>450000</v>
          </cell>
          <cell r="J5074">
            <v>5050000</v>
          </cell>
          <cell r="K5074">
            <v>0</v>
          </cell>
        </row>
        <row r="5075">
          <cell r="C5075" t="str">
            <v>CUATHAIBAO</v>
          </cell>
          <cell r="D5075" t="str">
            <v>CTB-005</v>
          </cell>
          <cell r="H5075">
            <v>7000000</v>
          </cell>
          <cell r="I5075">
            <v>414000</v>
          </cell>
          <cell r="J5075">
            <v>4250000</v>
          </cell>
          <cell r="K5075">
            <v>0</v>
          </cell>
        </row>
        <row r="5076">
          <cell r="C5076" t="str">
            <v>CUATHAIBAO</v>
          </cell>
          <cell r="D5076" t="str">
            <v>CTB-005</v>
          </cell>
          <cell r="H5076">
            <v>4000000</v>
          </cell>
          <cell r="I5076">
            <v>894000</v>
          </cell>
          <cell r="J5076">
            <v>1650000</v>
          </cell>
          <cell r="K5076">
            <v>1200000</v>
          </cell>
        </row>
        <row r="5077">
          <cell r="C5077" t="str">
            <v>CUATHAIBAO</v>
          </cell>
          <cell r="D5077" t="str">
            <v>CTB-005</v>
          </cell>
          <cell r="H5077">
            <v>3840000</v>
          </cell>
          <cell r="I5077">
            <v>732000</v>
          </cell>
          <cell r="J5077">
            <v>1564800</v>
          </cell>
          <cell r="K5077">
            <v>0</v>
          </cell>
        </row>
        <row r="5078">
          <cell r="C5078" t="str">
            <v>CUATHAIBAO</v>
          </cell>
          <cell r="D5078" t="str">
            <v>CTB-005</v>
          </cell>
          <cell r="H5078">
            <v>9600000</v>
          </cell>
          <cell r="I5078">
            <v>414000</v>
          </cell>
          <cell r="J5078">
            <v>5940000</v>
          </cell>
          <cell r="K5078">
            <v>0</v>
          </cell>
        </row>
        <row r="5079">
          <cell r="C5079" t="str">
            <v>CUATHAIBAO</v>
          </cell>
          <cell r="D5079" t="str">
            <v>CTB-005</v>
          </cell>
          <cell r="H5079">
            <v>5760000</v>
          </cell>
          <cell r="I5079">
            <v>414000</v>
          </cell>
          <cell r="J5079">
            <v>1440000</v>
          </cell>
          <cell r="K5079">
            <v>0</v>
          </cell>
        </row>
        <row r="5080">
          <cell r="C5080" t="str">
            <v>CUATHAIBAO</v>
          </cell>
          <cell r="D5080" t="str">
            <v>CTB-010</v>
          </cell>
          <cell r="H5080">
            <v>6000000</v>
          </cell>
          <cell r="I5080">
            <v>750000</v>
          </cell>
          <cell r="J5080">
            <v>1000000</v>
          </cell>
          <cell r="K5080">
            <v>0</v>
          </cell>
        </row>
        <row r="5081">
          <cell r="C5081" t="str">
            <v>CUATHAIBAO</v>
          </cell>
          <cell r="D5081" t="str">
            <v>CTB-010</v>
          </cell>
          <cell r="H5081">
            <v>4000000</v>
          </cell>
          <cell r="I5081">
            <v>1092000</v>
          </cell>
          <cell r="J5081">
            <v>1600000</v>
          </cell>
          <cell r="K5081">
            <v>2280000</v>
          </cell>
        </row>
        <row r="5082">
          <cell r="C5082" t="str">
            <v>CUATHAIBAO</v>
          </cell>
          <cell r="D5082" t="str">
            <v>CTB-010</v>
          </cell>
          <cell r="H5082">
            <v>2800000</v>
          </cell>
          <cell r="I5082">
            <v>840000</v>
          </cell>
          <cell r="J5082">
            <v>519999.99999999994</v>
          </cell>
          <cell r="K5082">
            <v>0</v>
          </cell>
        </row>
        <row r="5083">
          <cell r="C5083" t="str">
            <v>CUATHAIBAO</v>
          </cell>
          <cell r="D5083" t="str">
            <v>CTB-010</v>
          </cell>
          <cell r="H5083">
            <v>2800000</v>
          </cell>
          <cell r="I5083">
            <v>840000</v>
          </cell>
          <cell r="J5083">
            <v>519999.99999999994</v>
          </cell>
          <cell r="K5083">
            <v>0</v>
          </cell>
        </row>
        <row r="5084">
          <cell r="C5084" t="str">
            <v>CUATHAIBAO</v>
          </cell>
          <cell r="D5084" t="str">
            <v>CTB-010</v>
          </cell>
          <cell r="H5084">
            <v>2986666.6666666665</v>
          </cell>
          <cell r="I5084">
            <v>840000</v>
          </cell>
          <cell r="J5084">
            <v>520000</v>
          </cell>
          <cell r="K5084">
            <v>0</v>
          </cell>
        </row>
        <row r="5085">
          <cell r="C5085" t="str">
            <v>CUATHAIBAO</v>
          </cell>
          <cell r="D5085" t="str">
            <v>CTB-010</v>
          </cell>
          <cell r="H5085">
            <v>4000000</v>
          </cell>
          <cell r="I5085">
            <v>1020000</v>
          </cell>
          <cell r="J5085">
            <v>790000</v>
          </cell>
          <cell r="K5085">
            <v>2540000</v>
          </cell>
        </row>
        <row r="5086">
          <cell r="C5086" t="str">
            <v>CUATHAIBAO</v>
          </cell>
          <cell r="D5086" t="str">
            <v>CTB-010</v>
          </cell>
          <cell r="H5086">
            <v>5000000</v>
          </cell>
          <cell r="I5086">
            <v>360000</v>
          </cell>
          <cell r="J5086">
            <v>1100000</v>
          </cell>
          <cell r="K5086">
            <v>0</v>
          </cell>
        </row>
        <row r="5087">
          <cell r="C5087" t="str">
            <v>CUATHAIBAO</v>
          </cell>
          <cell r="D5087" t="str">
            <v>CTB-013</v>
          </cell>
          <cell r="H5087">
            <v>3360000</v>
          </cell>
          <cell r="I5087">
            <v>558000</v>
          </cell>
          <cell r="J5087">
            <v>1512000</v>
          </cell>
          <cell r="K5087">
            <v>1320000</v>
          </cell>
        </row>
        <row r="5088">
          <cell r="C5088" t="str">
            <v>CUATHAIBAO</v>
          </cell>
          <cell r="D5088" t="str">
            <v>CTB-013</v>
          </cell>
          <cell r="H5088">
            <v>3528000</v>
          </cell>
          <cell r="I5088">
            <v>1056000</v>
          </cell>
          <cell r="J5088">
            <v>1078000</v>
          </cell>
          <cell r="K5088">
            <v>1944000</v>
          </cell>
        </row>
        <row r="5089">
          <cell r="C5089" t="str">
            <v>CUATHAIBAO</v>
          </cell>
          <cell r="D5089" t="str">
            <v>CTB-012</v>
          </cell>
          <cell r="H5089">
            <v>4800000</v>
          </cell>
          <cell r="I5089">
            <v>1038000</v>
          </cell>
          <cell r="J5089">
            <v>2112000</v>
          </cell>
          <cell r="K5089">
            <v>2550000</v>
          </cell>
        </row>
        <row r="5090">
          <cell r="C5090" t="str">
            <v>CUATHAIBAO</v>
          </cell>
          <cell r="D5090" t="str">
            <v>CTB-018</v>
          </cell>
          <cell r="H5090">
            <v>2800000</v>
          </cell>
          <cell r="I5090">
            <v>414000</v>
          </cell>
          <cell r="J5090">
            <v>1400000</v>
          </cell>
          <cell r="K5090">
            <v>840000</v>
          </cell>
        </row>
        <row r="5091">
          <cell r="C5091" t="str">
            <v>CUATHAIBAO</v>
          </cell>
          <cell r="D5091" t="str">
            <v>CTB-018</v>
          </cell>
          <cell r="H5091">
            <v>4000000</v>
          </cell>
          <cell r="I5091">
            <v>1038000</v>
          </cell>
          <cell r="J5091">
            <v>1080000</v>
          </cell>
          <cell r="K5091">
            <v>2225000</v>
          </cell>
        </row>
        <row r="5092">
          <cell r="C5092" t="str">
            <v>CUATHAIBAO</v>
          </cell>
          <cell r="D5092" t="str">
            <v>CTB-018</v>
          </cell>
          <cell r="H5092">
            <v>3840000</v>
          </cell>
          <cell r="I5092">
            <v>1038000</v>
          </cell>
          <cell r="J5092">
            <v>1036800</v>
          </cell>
          <cell r="K5092">
            <v>2040000</v>
          </cell>
        </row>
        <row r="5093">
          <cell r="C5093" t="str">
            <v>CUATHAIBAO</v>
          </cell>
          <cell r="D5093" t="str">
            <v>CTB-018</v>
          </cell>
          <cell r="H5093">
            <v>4000000</v>
          </cell>
          <cell r="I5093">
            <v>1056000</v>
          </cell>
          <cell r="J5093">
            <v>1080000</v>
          </cell>
          <cell r="K5093">
            <v>2145000</v>
          </cell>
        </row>
        <row r="5094">
          <cell r="C5094" t="str">
            <v>GACHTHAIBAO</v>
          </cell>
          <cell r="D5094" t="str">
            <v>TBBT-001</v>
          </cell>
          <cell r="H5094">
            <v>15000000</v>
          </cell>
          <cell r="I5094">
            <v>0</v>
          </cell>
          <cell r="J5094">
            <v>5000000</v>
          </cell>
        </row>
        <row r="5095">
          <cell r="C5095" t="str">
            <v>GACHTHAIBAO</v>
          </cell>
          <cell r="D5095" t="str">
            <v>TBBT-003</v>
          </cell>
          <cell r="H5095">
            <v>8000000</v>
          </cell>
          <cell r="I5095">
            <v>300000</v>
          </cell>
          <cell r="J5095">
            <v>500000</v>
          </cell>
        </row>
        <row r="5096">
          <cell r="C5096" t="str">
            <v>GACHTHAIBAO</v>
          </cell>
          <cell r="D5096" t="str">
            <v>TBBT-003</v>
          </cell>
          <cell r="H5096">
            <v>6000000</v>
          </cell>
          <cell r="I5096">
            <v>300000</v>
          </cell>
          <cell r="J5096">
            <v>500000</v>
          </cell>
        </row>
        <row r="5097">
          <cell r="C5097" t="str">
            <v>GACHTHAIBAO</v>
          </cell>
          <cell r="D5097" t="str">
            <v>TBBT-003</v>
          </cell>
          <cell r="H5097">
            <v>5000000</v>
          </cell>
          <cell r="I5097">
            <v>300000</v>
          </cell>
          <cell r="J5097">
            <v>1000000</v>
          </cell>
        </row>
        <row r="5098">
          <cell r="C5098" t="str">
            <v>GACHTHAIBAO</v>
          </cell>
          <cell r="D5098" t="str">
            <v>TBBT-002</v>
          </cell>
          <cell r="H5098">
            <v>5500000</v>
          </cell>
          <cell r="I5098">
            <v>0</v>
          </cell>
          <cell r="J5098">
            <v>500000</v>
          </cell>
        </row>
        <row r="5099">
          <cell r="C5099" t="str">
            <v>GACHTHAIBAO</v>
          </cell>
          <cell r="D5099" t="str">
            <v>TBBT-004</v>
          </cell>
          <cell r="H5099">
            <v>4200000</v>
          </cell>
          <cell r="J5099">
            <v>1000000</v>
          </cell>
          <cell r="K5099">
            <v>815625</v>
          </cell>
          <cell r="L5099">
            <v>0</v>
          </cell>
        </row>
        <row r="5100">
          <cell r="C5100" t="str">
            <v>GACHTHAIBAO</v>
          </cell>
          <cell r="D5100" t="str">
            <v>TBBT-004</v>
          </cell>
          <cell r="H5100">
            <v>3640000</v>
          </cell>
          <cell r="J5100">
            <v>0</v>
          </cell>
          <cell r="K5100">
            <v>630000</v>
          </cell>
          <cell r="L5100">
            <v>0</v>
          </cell>
        </row>
        <row r="5101">
          <cell r="C5101" t="str">
            <v>GACHTHAIBAO</v>
          </cell>
          <cell r="D5101" t="str">
            <v>TBBT-004</v>
          </cell>
          <cell r="H5101">
            <v>3801724.1379310344</v>
          </cell>
          <cell r="J5101">
            <v>0</v>
          </cell>
          <cell r="K5101">
            <v>407327.58620689652</v>
          </cell>
          <cell r="L5101">
            <v>0</v>
          </cell>
        </row>
        <row r="5102">
          <cell r="C5102" t="str">
            <v>GACHTHAIBAO</v>
          </cell>
          <cell r="D5102" t="str">
            <v>TBBT-004</v>
          </cell>
          <cell r="H5102">
            <v>3915000</v>
          </cell>
          <cell r="J5102">
            <v>0</v>
          </cell>
          <cell r="K5102">
            <v>0</v>
          </cell>
          <cell r="L5102">
            <v>0</v>
          </cell>
        </row>
        <row r="5103">
          <cell r="C5103" t="str">
            <v>GACHTHAIBAO</v>
          </cell>
          <cell r="D5103" t="str">
            <v>TBBT-004</v>
          </cell>
          <cell r="H5103">
            <v>3437500</v>
          </cell>
          <cell r="J5103">
            <v>0</v>
          </cell>
          <cell r="K5103">
            <v>0</v>
          </cell>
          <cell r="L5103">
            <v>0</v>
          </cell>
        </row>
        <row r="5104">
          <cell r="C5104" t="str">
            <v>GACHTHAIBAO</v>
          </cell>
          <cell r="D5104" t="str">
            <v>TBBT-004</v>
          </cell>
          <cell r="H5104">
            <v>1957500</v>
          </cell>
          <cell r="J5104">
            <v>0</v>
          </cell>
          <cell r="K5104">
            <v>0</v>
          </cell>
          <cell r="L5104">
            <v>0</v>
          </cell>
        </row>
        <row r="5105">
          <cell r="C5105" t="str">
            <v>GACHTHAIBAO</v>
          </cell>
          <cell r="D5105" t="str">
            <v>TBBT-004</v>
          </cell>
          <cell r="H5105">
            <v>260000</v>
          </cell>
          <cell r="J5105">
            <v>0</v>
          </cell>
          <cell r="K5105">
            <v>0</v>
          </cell>
          <cell r="L5105">
            <v>0</v>
          </cell>
        </row>
        <row r="5106">
          <cell r="C5106" t="str">
            <v>GACHTHAIBAO</v>
          </cell>
          <cell r="D5106" t="str">
            <v>TBBT-004</v>
          </cell>
          <cell r="H5106">
            <v>2340000</v>
          </cell>
          <cell r="J5106">
            <v>0</v>
          </cell>
          <cell r="K5106">
            <v>365625</v>
          </cell>
          <cell r="L5106">
            <v>0</v>
          </cell>
        </row>
        <row r="5107">
          <cell r="C5107" t="str">
            <v>GACHTHAIBAO</v>
          </cell>
          <cell r="D5107" t="str">
            <v>TBBT-004</v>
          </cell>
          <cell r="H5107">
            <v>5000000</v>
          </cell>
          <cell r="J5107">
            <v>200000</v>
          </cell>
          <cell r="K5107">
            <v>870000</v>
          </cell>
          <cell r="L5107">
            <v>0</v>
          </cell>
        </row>
        <row r="5108">
          <cell r="C5108" t="str">
            <v>GACHTHAIBAO</v>
          </cell>
          <cell r="D5108" t="str">
            <v>TBBT-004</v>
          </cell>
          <cell r="H5108">
            <v>3915000</v>
          </cell>
          <cell r="J5108">
            <v>0</v>
          </cell>
          <cell r="K5108">
            <v>544218.75</v>
          </cell>
          <cell r="L5108">
            <v>0</v>
          </cell>
        </row>
        <row r="5109">
          <cell r="C5109" t="str">
            <v>GACHTHAIBAO</v>
          </cell>
          <cell r="D5109" t="str">
            <v>TBBT-021</v>
          </cell>
          <cell r="H5109">
            <v>4500000</v>
          </cell>
          <cell r="J5109">
            <v>500000</v>
          </cell>
          <cell r="K5109">
            <v>0</v>
          </cell>
          <cell r="L5109">
            <v>0</v>
          </cell>
        </row>
        <row r="5110">
          <cell r="C5110" t="str">
            <v>GACHTHAIBAO</v>
          </cell>
          <cell r="D5110" t="str">
            <v>TBBT-018</v>
          </cell>
          <cell r="H5110">
            <v>2500000</v>
          </cell>
          <cell r="J5110">
            <v>1500000</v>
          </cell>
          <cell r="K5110">
            <v>0</v>
          </cell>
          <cell r="L5110">
            <v>0</v>
          </cell>
        </row>
        <row r="5111">
          <cell r="C5111" t="str">
            <v>GACHTHAIBAO</v>
          </cell>
          <cell r="D5111" t="str">
            <v>TBBT-018</v>
          </cell>
          <cell r="H5111">
            <v>2500000</v>
          </cell>
          <cell r="J5111">
            <v>1000000</v>
          </cell>
          <cell r="K5111">
            <v>0</v>
          </cell>
          <cell r="L5111">
            <v>0</v>
          </cell>
        </row>
        <row r="5112">
          <cell r="C5112" t="str">
            <v>GACHTHAIBAO</v>
          </cell>
          <cell r="D5112" t="str">
            <v>TBBT-018</v>
          </cell>
          <cell r="H5112">
            <v>2500000</v>
          </cell>
          <cell r="J5112">
            <v>1500000</v>
          </cell>
          <cell r="K5112">
            <v>0</v>
          </cell>
          <cell r="L5112">
            <v>0</v>
          </cell>
        </row>
        <row r="5113">
          <cell r="C5113" t="str">
            <v>GACHTHAIBAO</v>
          </cell>
          <cell r="D5113" t="str">
            <v>TBBT-018</v>
          </cell>
          <cell r="H5113">
            <v>2500000</v>
          </cell>
          <cell r="J5113">
            <v>1000000</v>
          </cell>
          <cell r="K5113">
            <v>0</v>
          </cell>
          <cell r="L5113">
            <v>0</v>
          </cell>
        </row>
        <row r="5114">
          <cell r="C5114" t="str">
            <v>GACHTHAIBAO</v>
          </cell>
          <cell r="D5114" t="str">
            <v>TBBT-018</v>
          </cell>
          <cell r="H5114">
            <v>2500000</v>
          </cell>
          <cell r="J5114">
            <v>1000000</v>
          </cell>
          <cell r="K5114">
            <v>0</v>
          </cell>
          <cell r="L5114">
            <v>0</v>
          </cell>
        </row>
        <row r="5115">
          <cell r="C5115" t="str">
            <v>GACHTHAIBAO</v>
          </cell>
          <cell r="D5115" t="str">
            <v>TBBT-018</v>
          </cell>
          <cell r="H5115">
            <v>2500000</v>
          </cell>
          <cell r="J5115">
            <v>1000000</v>
          </cell>
          <cell r="K5115">
            <v>0</v>
          </cell>
          <cell r="L5115">
            <v>0</v>
          </cell>
        </row>
        <row r="5116">
          <cell r="C5116" t="str">
            <v>GACHTHAIBAO</v>
          </cell>
          <cell r="D5116" t="str">
            <v>TBBT-005</v>
          </cell>
          <cell r="H5116">
            <v>4501200</v>
          </cell>
          <cell r="J5116">
            <v>1200000</v>
          </cell>
          <cell r="K5116">
            <v>0</v>
          </cell>
          <cell r="L5116">
            <v>0</v>
          </cell>
        </row>
        <row r="5117">
          <cell r="C5117" t="str">
            <v>GACHTHAIBAO</v>
          </cell>
          <cell r="D5117" t="str">
            <v>TBBT-005</v>
          </cell>
          <cell r="H5117">
            <v>4263600</v>
          </cell>
          <cell r="J5117">
            <v>900000</v>
          </cell>
          <cell r="K5117">
            <v>0</v>
          </cell>
          <cell r="L5117">
            <v>0</v>
          </cell>
        </row>
        <row r="5118">
          <cell r="C5118" t="str">
            <v>GACHTHAIBAO</v>
          </cell>
          <cell r="D5118" t="str">
            <v>TBBT-005</v>
          </cell>
          <cell r="H5118">
            <v>5999999.9999999991</v>
          </cell>
          <cell r="J5118">
            <v>0</v>
          </cell>
          <cell r="K5118">
            <v>0</v>
          </cell>
          <cell r="L5118">
            <v>0</v>
          </cell>
        </row>
        <row r="5119">
          <cell r="C5119" t="str">
            <v>GACHTHAIBAO</v>
          </cell>
          <cell r="D5119" t="str">
            <v>TBBT-005</v>
          </cell>
          <cell r="H5119">
            <v>2600000</v>
          </cell>
          <cell r="J5119">
            <v>0</v>
          </cell>
          <cell r="K5119">
            <v>0</v>
          </cell>
          <cell r="L5119">
            <v>0</v>
          </cell>
        </row>
        <row r="5120">
          <cell r="C5120" t="str">
            <v>GACHTHAIBAO</v>
          </cell>
          <cell r="D5120" t="str">
            <v>TBBT-005</v>
          </cell>
          <cell r="H5120">
            <v>4200000</v>
          </cell>
          <cell r="J5120">
            <v>500000</v>
          </cell>
          <cell r="K5120">
            <v>67500</v>
          </cell>
          <cell r="L5120">
            <v>800000</v>
          </cell>
        </row>
        <row r="5121">
          <cell r="C5121" t="str">
            <v>GACHTHAIBAO</v>
          </cell>
          <cell r="D5121" t="str">
            <v>TBBT-005</v>
          </cell>
          <cell r="H5121">
            <v>707300</v>
          </cell>
          <cell r="J5121">
            <v>0</v>
          </cell>
          <cell r="K5121">
            <v>0</v>
          </cell>
          <cell r="L5121">
            <v>0</v>
          </cell>
        </row>
        <row r="5122">
          <cell r="C5122" t="str">
            <v>GACHTHAIBAO</v>
          </cell>
          <cell r="D5122" t="str">
            <v>TBBT-005</v>
          </cell>
          <cell r="H5122">
            <v>5100000</v>
          </cell>
          <cell r="J5122">
            <v>900000</v>
          </cell>
          <cell r="K5122">
            <v>0</v>
          </cell>
          <cell r="L5122">
            <v>200000</v>
          </cell>
        </row>
        <row r="5123">
          <cell r="C5123" t="str">
            <v>GACHTHAIBAO</v>
          </cell>
          <cell r="D5123" t="str">
            <v>TBBT-005</v>
          </cell>
          <cell r="H5123">
            <v>5100000</v>
          </cell>
          <cell r="J5123">
            <v>900000</v>
          </cell>
          <cell r="K5123">
            <v>0</v>
          </cell>
          <cell r="L5123">
            <v>200000</v>
          </cell>
        </row>
        <row r="5124">
          <cell r="C5124" t="str">
            <v>GACHTHAIBAO</v>
          </cell>
          <cell r="D5124" t="str">
            <v>TBBT-005</v>
          </cell>
          <cell r="H5124">
            <v>2875000</v>
          </cell>
          <cell r="J5124">
            <v>0</v>
          </cell>
          <cell r="K5124">
            <v>0</v>
          </cell>
          <cell r="L5124">
            <v>0</v>
          </cell>
        </row>
        <row r="5125">
          <cell r="C5125" t="str">
            <v>GACHTHAIBAO</v>
          </cell>
          <cell r="D5125" t="str">
            <v>TBBT-005</v>
          </cell>
          <cell r="H5125">
            <v>4200000</v>
          </cell>
          <cell r="J5125">
            <v>0</v>
          </cell>
          <cell r="K5125">
            <v>0</v>
          </cell>
          <cell r="L5125">
            <v>0</v>
          </cell>
        </row>
        <row r="5126">
          <cell r="C5126" t="str">
            <v>GACHTHAIBAO</v>
          </cell>
          <cell r="D5126" t="str">
            <v>TBBT-005</v>
          </cell>
          <cell r="H5126">
            <v>3441000</v>
          </cell>
          <cell r="J5126">
            <v>0</v>
          </cell>
          <cell r="K5126">
            <v>0</v>
          </cell>
          <cell r="L5126">
            <v>0</v>
          </cell>
        </row>
        <row r="5127">
          <cell r="C5127" t="str">
            <v>GACHTHAIBAO</v>
          </cell>
          <cell r="D5127" t="str">
            <v>TBBT-005</v>
          </cell>
          <cell r="H5127">
            <v>3512000</v>
          </cell>
          <cell r="J5127">
            <v>0</v>
          </cell>
          <cell r="K5127">
            <v>0</v>
          </cell>
          <cell r="L5127">
            <v>0</v>
          </cell>
        </row>
        <row r="5128">
          <cell r="C5128" t="str">
            <v>GACHTHAIBAO</v>
          </cell>
          <cell r="D5128" t="str">
            <v>TBBT-005</v>
          </cell>
          <cell r="H5128">
            <v>3400100</v>
          </cell>
          <cell r="J5128">
            <v>0</v>
          </cell>
          <cell r="K5128">
            <v>0</v>
          </cell>
          <cell r="L5128">
            <v>0</v>
          </cell>
        </row>
        <row r="5129">
          <cell r="C5129" t="str">
            <v>GACHTHAIBAO</v>
          </cell>
          <cell r="D5129" t="str">
            <v>TBBT-005</v>
          </cell>
          <cell r="H5129">
            <v>3444000</v>
          </cell>
          <cell r="J5129">
            <v>0</v>
          </cell>
          <cell r="K5129">
            <v>0</v>
          </cell>
          <cell r="L5129">
            <v>0</v>
          </cell>
        </row>
        <row r="5130">
          <cell r="C5130" t="str">
            <v>GACHTHAIBAO</v>
          </cell>
          <cell r="D5130" t="str">
            <v>TBBT-005</v>
          </cell>
          <cell r="H5130">
            <v>2880000.0000000005</v>
          </cell>
          <cell r="J5130">
            <v>0</v>
          </cell>
          <cell r="K5130">
            <v>0</v>
          </cell>
          <cell r="L5130">
            <v>0</v>
          </cell>
        </row>
        <row r="5131">
          <cell r="C5131" t="str">
            <v>GACHTHAIBAO</v>
          </cell>
          <cell r="D5131" t="str">
            <v>TBBT-005</v>
          </cell>
          <cell r="H5131">
            <v>3394000</v>
          </cell>
          <cell r="J5131">
            <v>0</v>
          </cell>
          <cell r="K5131">
            <v>0</v>
          </cell>
          <cell r="L5131">
            <v>0</v>
          </cell>
        </row>
        <row r="5132">
          <cell r="C5132" t="str">
            <v>GACHTHAIBAO</v>
          </cell>
          <cell r="D5132" t="str">
            <v>TBBT-005</v>
          </cell>
          <cell r="H5132">
            <v>3390000</v>
          </cell>
          <cell r="J5132">
            <v>0</v>
          </cell>
          <cell r="K5132">
            <v>0</v>
          </cell>
          <cell r="L5132">
            <v>0</v>
          </cell>
        </row>
        <row r="5133">
          <cell r="C5133" t="str">
            <v>GACHTHAIBAO</v>
          </cell>
          <cell r="D5133" t="str">
            <v>TBBT-005</v>
          </cell>
          <cell r="H5133">
            <v>3212000</v>
          </cell>
          <cell r="J5133">
            <v>0</v>
          </cell>
          <cell r="K5133">
            <v>0</v>
          </cell>
          <cell r="L5133">
            <v>0</v>
          </cell>
        </row>
        <row r="5134">
          <cell r="C5134" t="str">
            <v>GACHTHAIBAO</v>
          </cell>
          <cell r="D5134" t="str">
            <v>TBBT-005</v>
          </cell>
          <cell r="H5134">
            <v>3512000</v>
          </cell>
          <cell r="J5134">
            <v>0</v>
          </cell>
          <cell r="K5134">
            <v>0</v>
          </cell>
          <cell r="L5134">
            <v>0</v>
          </cell>
        </row>
        <row r="5135">
          <cell r="C5135" t="str">
            <v>GACHTHAIBAO</v>
          </cell>
          <cell r="D5135" t="str">
            <v>TBBT-005</v>
          </cell>
          <cell r="H5135">
            <v>3512000</v>
          </cell>
          <cell r="J5135">
            <v>0</v>
          </cell>
          <cell r="K5135">
            <v>0</v>
          </cell>
          <cell r="L5135">
            <v>0</v>
          </cell>
        </row>
        <row r="5136">
          <cell r="C5136" t="str">
            <v>GACHTHAIBAO</v>
          </cell>
          <cell r="D5136" t="str">
            <v>TBBT-005</v>
          </cell>
          <cell r="H5136">
            <v>3366000.0000000005</v>
          </cell>
          <cell r="J5136">
            <v>0</v>
          </cell>
          <cell r="K5136">
            <v>0</v>
          </cell>
          <cell r="L5136">
            <v>0</v>
          </cell>
        </row>
        <row r="5137">
          <cell r="C5137" t="str">
            <v>GACHTHAIBAO</v>
          </cell>
          <cell r="D5137" t="str">
            <v>TBBT-005</v>
          </cell>
          <cell r="H5137">
            <v>2567000</v>
          </cell>
          <cell r="J5137">
            <v>0</v>
          </cell>
          <cell r="K5137">
            <v>0</v>
          </cell>
          <cell r="L5137">
            <v>0</v>
          </cell>
        </row>
        <row r="5138">
          <cell r="C5138" t="str">
            <v>GACHTHAIBAO</v>
          </cell>
          <cell r="D5138" t="str">
            <v>TBBT-005</v>
          </cell>
          <cell r="H5138">
            <v>2751100</v>
          </cell>
          <cell r="J5138">
            <v>0</v>
          </cell>
          <cell r="K5138">
            <v>0</v>
          </cell>
          <cell r="L5138">
            <v>0</v>
          </cell>
        </row>
        <row r="5139">
          <cell r="C5139" t="str">
            <v>GACHTHAIBAO</v>
          </cell>
          <cell r="D5139" t="str">
            <v>TBBT-005</v>
          </cell>
          <cell r="H5139">
            <v>2909500</v>
          </cell>
          <cell r="J5139">
            <v>0</v>
          </cell>
          <cell r="K5139">
            <v>0</v>
          </cell>
          <cell r="L5139">
            <v>0</v>
          </cell>
        </row>
        <row r="5140">
          <cell r="C5140" t="str">
            <v>GACHTHAIBAO</v>
          </cell>
          <cell r="D5140" t="str">
            <v>TBBT-005</v>
          </cell>
          <cell r="H5140">
            <v>3273000.0000000005</v>
          </cell>
          <cell r="J5140">
            <v>0</v>
          </cell>
          <cell r="K5140">
            <v>0</v>
          </cell>
          <cell r="L5140">
            <v>0</v>
          </cell>
        </row>
        <row r="5141">
          <cell r="C5141" t="str">
            <v>GACHTHAIBAO</v>
          </cell>
          <cell r="D5141" t="str">
            <v>TBBT-005</v>
          </cell>
          <cell r="H5141">
            <v>3784000</v>
          </cell>
          <cell r="J5141">
            <v>0</v>
          </cell>
          <cell r="K5141">
            <v>0</v>
          </cell>
          <cell r="L5141">
            <v>0</v>
          </cell>
        </row>
        <row r="5142">
          <cell r="C5142" t="str">
            <v>GACHTHAIBAO</v>
          </cell>
          <cell r="D5142" t="str">
            <v>TBBT-005</v>
          </cell>
          <cell r="H5142">
            <v>2915000.0000000005</v>
          </cell>
          <cell r="J5142">
            <v>0</v>
          </cell>
          <cell r="K5142">
            <v>0</v>
          </cell>
          <cell r="L5142">
            <v>0</v>
          </cell>
        </row>
        <row r="5143">
          <cell r="C5143" t="str">
            <v>GACHTHAIBAO</v>
          </cell>
          <cell r="D5143" t="str">
            <v>TBBT-005</v>
          </cell>
          <cell r="H5143">
            <v>2515000</v>
          </cell>
          <cell r="J5143">
            <v>0</v>
          </cell>
          <cell r="K5143">
            <v>0</v>
          </cell>
          <cell r="L5143">
            <v>0</v>
          </cell>
        </row>
        <row r="5144">
          <cell r="C5144" t="str">
            <v>GACHTHAIBAO</v>
          </cell>
          <cell r="D5144" t="str">
            <v>TBBT-005</v>
          </cell>
          <cell r="H5144">
            <v>3399000</v>
          </cell>
          <cell r="J5144">
            <v>0</v>
          </cell>
          <cell r="K5144">
            <v>0</v>
          </cell>
          <cell r="L5144">
            <v>0</v>
          </cell>
        </row>
        <row r="5145">
          <cell r="C5145" t="str">
            <v>GACHTHAIBAO</v>
          </cell>
          <cell r="D5145" t="str">
            <v>TBBT-005</v>
          </cell>
          <cell r="H5145">
            <v>2567400</v>
          </cell>
          <cell r="J5145">
            <v>0</v>
          </cell>
          <cell r="K5145">
            <v>0</v>
          </cell>
          <cell r="L5145">
            <v>0</v>
          </cell>
        </row>
        <row r="5146">
          <cell r="C5146" t="str">
            <v>GACHTHAIBAO</v>
          </cell>
          <cell r="D5146" t="str">
            <v>TBBT-005</v>
          </cell>
          <cell r="H5146">
            <v>3752000</v>
          </cell>
          <cell r="J5146">
            <v>700000</v>
          </cell>
          <cell r="K5146">
            <v>0</v>
          </cell>
          <cell r="L5146">
            <v>0</v>
          </cell>
        </row>
        <row r="5147">
          <cell r="C5147" t="str">
            <v>GACHTHAIBAO</v>
          </cell>
          <cell r="D5147" t="str">
            <v>TBBT-005</v>
          </cell>
          <cell r="H5147">
            <v>4200000</v>
          </cell>
          <cell r="J5147">
            <v>200000</v>
          </cell>
          <cell r="K5147">
            <v>0</v>
          </cell>
          <cell r="L5147">
            <v>107000</v>
          </cell>
        </row>
        <row r="5148">
          <cell r="C5148" t="str">
            <v>GACHTHAIBAO</v>
          </cell>
          <cell r="D5148" t="str">
            <v>TBBT-005</v>
          </cell>
          <cell r="H5148">
            <v>2879000</v>
          </cell>
          <cell r="J5148">
            <v>0</v>
          </cell>
          <cell r="K5148">
            <v>0</v>
          </cell>
          <cell r="L5148">
            <v>563000</v>
          </cell>
        </row>
        <row r="5149">
          <cell r="C5149" t="str">
            <v>GACHTHAIBAO</v>
          </cell>
          <cell r="D5149" t="str">
            <v>TBBT-005</v>
          </cell>
          <cell r="H5149">
            <v>2860000</v>
          </cell>
          <cell r="J5149">
            <v>0</v>
          </cell>
          <cell r="K5149">
            <v>0</v>
          </cell>
          <cell r="L5149">
            <v>0</v>
          </cell>
        </row>
        <row r="5150">
          <cell r="C5150" t="str">
            <v>GACHTHAIBAO</v>
          </cell>
          <cell r="D5150" t="str">
            <v>TBBT-005</v>
          </cell>
          <cell r="H5150">
            <v>2770900</v>
          </cell>
          <cell r="J5150">
            <v>0</v>
          </cell>
          <cell r="K5150">
            <v>0</v>
          </cell>
          <cell r="L5150">
            <v>0</v>
          </cell>
        </row>
        <row r="5151">
          <cell r="C5151" t="str">
            <v>GACHTHAIBAO</v>
          </cell>
          <cell r="D5151" t="str">
            <v>TBBT-005</v>
          </cell>
          <cell r="H5151">
            <v>1424500</v>
          </cell>
          <cell r="J5151">
            <v>0</v>
          </cell>
          <cell r="K5151">
            <v>0</v>
          </cell>
          <cell r="L5151">
            <v>0</v>
          </cell>
        </row>
        <row r="5152">
          <cell r="C5152" t="str">
            <v>GACHTHAIBAO</v>
          </cell>
          <cell r="D5152" t="str">
            <v>TBBT-005</v>
          </cell>
          <cell r="H5152">
            <v>3371999.9999999995</v>
          </cell>
          <cell r="J5152">
            <v>200000</v>
          </cell>
          <cell r="K5152">
            <v>0</v>
          </cell>
          <cell r="L5152">
            <v>0</v>
          </cell>
        </row>
        <row r="5153">
          <cell r="C5153" t="str">
            <v>GACHTHAIBAO</v>
          </cell>
          <cell r="D5153" t="str">
            <v>TBBT-005</v>
          </cell>
          <cell r="H5153">
            <v>3273000</v>
          </cell>
          <cell r="J5153">
            <v>0</v>
          </cell>
          <cell r="K5153">
            <v>0</v>
          </cell>
          <cell r="L5153">
            <v>0</v>
          </cell>
        </row>
        <row r="5154">
          <cell r="C5154" t="str">
            <v>GACHTHAIBAO</v>
          </cell>
          <cell r="D5154" t="str">
            <v>TBBT-005</v>
          </cell>
          <cell r="H5154">
            <v>2926999.9999999995</v>
          </cell>
          <cell r="J5154">
            <v>0</v>
          </cell>
          <cell r="K5154">
            <v>0</v>
          </cell>
          <cell r="L5154">
            <v>0</v>
          </cell>
        </row>
        <row r="5155">
          <cell r="C5155" t="str">
            <v>GACHTHAIBAO</v>
          </cell>
          <cell r="D5155" t="str">
            <v>TBBT-005</v>
          </cell>
          <cell r="H5155">
            <v>2785999.9999999995</v>
          </cell>
          <cell r="J5155">
            <v>0</v>
          </cell>
          <cell r="K5155">
            <v>0</v>
          </cell>
          <cell r="L5155">
            <v>0</v>
          </cell>
        </row>
        <row r="5156">
          <cell r="C5156" t="str">
            <v>GACHTHAIBAO</v>
          </cell>
          <cell r="D5156" t="str">
            <v>TBBT-005</v>
          </cell>
          <cell r="H5156">
            <v>3236000</v>
          </cell>
          <cell r="J5156">
            <v>0</v>
          </cell>
          <cell r="K5156">
            <v>0</v>
          </cell>
          <cell r="L5156">
            <v>0</v>
          </cell>
        </row>
        <row r="5157">
          <cell r="C5157" t="str">
            <v>GACHTHAIBAO</v>
          </cell>
          <cell r="D5157" t="str">
            <v>TBBT-005</v>
          </cell>
          <cell r="H5157">
            <v>2688000</v>
          </cell>
          <cell r="J5157">
            <v>500000</v>
          </cell>
          <cell r="K5157">
            <v>0</v>
          </cell>
          <cell r="L5157">
            <v>0</v>
          </cell>
        </row>
        <row r="5158">
          <cell r="C5158" t="str">
            <v>GACHTHAIBAO</v>
          </cell>
          <cell r="D5158" t="str">
            <v>TBBT-005</v>
          </cell>
          <cell r="H5158">
            <v>3072000</v>
          </cell>
          <cell r="J5158">
            <v>0</v>
          </cell>
          <cell r="K5158">
            <v>0</v>
          </cell>
          <cell r="L5158">
            <v>0</v>
          </cell>
        </row>
        <row r="5159">
          <cell r="C5159" t="str">
            <v>GACHTHAIBAO</v>
          </cell>
          <cell r="D5159" t="str">
            <v>TBBT-005</v>
          </cell>
          <cell r="H5159">
            <v>3819200</v>
          </cell>
          <cell r="J5159">
            <v>0</v>
          </cell>
          <cell r="K5159">
            <v>0</v>
          </cell>
          <cell r="L5159">
            <v>0</v>
          </cell>
        </row>
        <row r="5160">
          <cell r="C5160" t="str">
            <v>GACHTHAIBAO</v>
          </cell>
          <cell r="D5160" t="str">
            <v>TBBT-005</v>
          </cell>
          <cell r="H5160">
            <v>1842500</v>
          </cell>
          <cell r="J5160">
            <v>0</v>
          </cell>
          <cell r="K5160">
            <v>0</v>
          </cell>
          <cell r="L5160">
            <v>0</v>
          </cell>
        </row>
        <row r="5161">
          <cell r="C5161" t="str">
            <v>GACHTHAIBAO</v>
          </cell>
          <cell r="D5161" t="str">
            <v>TBBT-005</v>
          </cell>
          <cell r="H5161">
            <v>3320000.0000000005</v>
          </cell>
          <cell r="J5161">
            <v>0</v>
          </cell>
          <cell r="K5161">
            <v>0</v>
          </cell>
          <cell r="L5161">
            <v>0</v>
          </cell>
        </row>
        <row r="5162">
          <cell r="C5162" t="str">
            <v>GACHTHAIBAO</v>
          </cell>
          <cell r="D5162" t="str">
            <v>TBBT-005</v>
          </cell>
          <cell r="H5162">
            <v>1843000</v>
          </cell>
          <cell r="J5162">
            <v>0</v>
          </cell>
          <cell r="K5162">
            <v>0</v>
          </cell>
          <cell r="L5162">
            <v>0</v>
          </cell>
        </row>
        <row r="5163">
          <cell r="C5163" t="str">
            <v>GACHTHAIBAO</v>
          </cell>
          <cell r="D5163" t="str">
            <v>TBBT-005</v>
          </cell>
          <cell r="H5163">
            <v>2481000</v>
          </cell>
          <cell r="J5163">
            <v>0</v>
          </cell>
          <cell r="K5163">
            <v>0</v>
          </cell>
          <cell r="L5163">
            <v>0</v>
          </cell>
        </row>
        <row r="5164">
          <cell r="C5164" t="str">
            <v>GACHTHAIBAO</v>
          </cell>
          <cell r="D5164" t="str">
            <v>TBBT-005</v>
          </cell>
          <cell r="H5164">
            <v>2133000</v>
          </cell>
          <cell r="J5164">
            <v>0</v>
          </cell>
          <cell r="K5164">
            <v>0</v>
          </cell>
          <cell r="L5164">
            <v>0</v>
          </cell>
        </row>
        <row r="5165">
          <cell r="C5165" t="str">
            <v>GACHTHAIBAO</v>
          </cell>
          <cell r="D5165" t="str">
            <v>TBBT-005</v>
          </cell>
          <cell r="H5165">
            <v>3296000</v>
          </cell>
          <cell r="J5165">
            <v>0</v>
          </cell>
          <cell r="K5165">
            <v>0</v>
          </cell>
          <cell r="L5165">
            <v>0</v>
          </cell>
        </row>
        <row r="5166">
          <cell r="C5166" t="str">
            <v>GACHTHAIBAO</v>
          </cell>
          <cell r="D5166" t="str">
            <v>TBBT-005</v>
          </cell>
          <cell r="H5166">
            <v>2610300</v>
          </cell>
          <cell r="J5166">
            <v>0</v>
          </cell>
          <cell r="K5166">
            <v>0</v>
          </cell>
          <cell r="L5166">
            <v>0</v>
          </cell>
        </row>
        <row r="5167">
          <cell r="C5167" t="str">
            <v>GACHTHAIBAO</v>
          </cell>
          <cell r="D5167" t="str">
            <v>TBBT-005</v>
          </cell>
          <cell r="H5167">
            <v>2559700</v>
          </cell>
          <cell r="J5167">
            <v>0</v>
          </cell>
          <cell r="K5167">
            <v>0</v>
          </cell>
          <cell r="L5167">
            <v>0</v>
          </cell>
        </row>
        <row r="5168">
          <cell r="C5168" t="str">
            <v>GACHTHAIBAO</v>
          </cell>
          <cell r="D5168" t="str">
            <v>TBBT-005</v>
          </cell>
          <cell r="H5168">
            <v>2928200</v>
          </cell>
          <cell r="J5168">
            <v>0</v>
          </cell>
          <cell r="K5168">
            <v>0</v>
          </cell>
          <cell r="L5168">
            <v>0</v>
          </cell>
        </row>
        <row r="5169">
          <cell r="C5169" t="str">
            <v>GACHTHAIBAO</v>
          </cell>
          <cell r="D5169" t="str">
            <v>TBBT-005</v>
          </cell>
          <cell r="H5169">
            <v>2992000</v>
          </cell>
          <cell r="J5169">
            <v>0</v>
          </cell>
          <cell r="K5169">
            <v>0</v>
          </cell>
          <cell r="L5169">
            <v>0</v>
          </cell>
        </row>
        <row r="5170">
          <cell r="C5170" t="str">
            <v>GACHTHAIBAO</v>
          </cell>
          <cell r="D5170" t="str">
            <v>TBBT-007</v>
          </cell>
          <cell r="H5170">
            <v>4014000</v>
          </cell>
          <cell r="J5170">
            <v>1200000</v>
          </cell>
          <cell r="K5170">
            <v>0</v>
          </cell>
          <cell r="L5170">
            <v>0</v>
          </cell>
        </row>
        <row r="5171">
          <cell r="C5171" t="str">
            <v>GACHTHAIBAO</v>
          </cell>
          <cell r="D5171" t="str">
            <v>TBBT-007</v>
          </cell>
          <cell r="H5171">
            <v>3255000.0000000005</v>
          </cell>
          <cell r="J5171">
            <v>0</v>
          </cell>
          <cell r="K5171">
            <v>0</v>
          </cell>
          <cell r="L5171">
            <v>0</v>
          </cell>
        </row>
        <row r="5172">
          <cell r="C5172" t="str">
            <v>GACHTHAIBAO</v>
          </cell>
          <cell r="D5172" t="str">
            <v>TBBT-007</v>
          </cell>
          <cell r="H5172">
            <v>3133000.0000000005</v>
          </cell>
          <cell r="J5172">
            <v>0</v>
          </cell>
          <cell r="K5172">
            <v>0</v>
          </cell>
          <cell r="L5172">
            <v>0</v>
          </cell>
        </row>
        <row r="5173">
          <cell r="C5173" t="str">
            <v>GACHTHAIBAO</v>
          </cell>
          <cell r="D5173" t="str">
            <v>TBBT-007</v>
          </cell>
          <cell r="H5173">
            <v>4002000</v>
          </cell>
          <cell r="J5173">
            <v>200000</v>
          </cell>
          <cell r="K5173">
            <v>0</v>
          </cell>
          <cell r="L5173">
            <v>0</v>
          </cell>
        </row>
        <row r="5174">
          <cell r="C5174" t="str">
            <v>GACHTHAIBAO</v>
          </cell>
          <cell r="D5174" t="str">
            <v>TBBT-007</v>
          </cell>
          <cell r="H5174">
            <v>3687000</v>
          </cell>
          <cell r="J5174">
            <v>0</v>
          </cell>
          <cell r="K5174">
            <v>0</v>
          </cell>
          <cell r="L5174">
            <v>0</v>
          </cell>
        </row>
        <row r="5175">
          <cell r="C5175" t="str">
            <v>GACHTHAIBAO</v>
          </cell>
          <cell r="D5175" t="str">
            <v>TBBT-007</v>
          </cell>
          <cell r="H5175">
            <v>2848000</v>
          </cell>
          <cell r="J5175">
            <v>0</v>
          </cell>
          <cell r="K5175">
            <v>0</v>
          </cell>
          <cell r="L5175">
            <v>0</v>
          </cell>
        </row>
        <row r="5176">
          <cell r="C5176" t="str">
            <v>GACHTHAIBAO</v>
          </cell>
          <cell r="D5176" t="str">
            <v>TBBT-007</v>
          </cell>
          <cell r="H5176">
            <v>3737000</v>
          </cell>
          <cell r="J5176">
            <v>0</v>
          </cell>
          <cell r="K5176">
            <v>0</v>
          </cell>
          <cell r="L5176">
            <v>0</v>
          </cell>
        </row>
        <row r="5177">
          <cell r="C5177" t="str">
            <v>GACHTHAIBAO</v>
          </cell>
          <cell r="D5177" t="str">
            <v>TBBT-007</v>
          </cell>
          <cell r="H5177">
            <v>4002000</v>
          </cell>
          <cell r="J5177">
            <v>200000</v>
          </cell>
          <cell r="K5177">
            <v>0</v>
          </cell>
          <cell r="L5177">
            <v>0</v>
          </cell>
        </row>
        <row r="5178">
          <cell r="C5178" t="str">
            <v>GACHTHAIBAO</v>
          </cell>
          <cell r="D5178" t="str">
            <v>TBBT-007</v>
          </cell>
          <cell r="H5178">
            <v>3560999.9999999995</v>
          </cell>
          <cell r="J5178">
            <v>0</v>
          </cell>
          <cell r="K5178">
            <v>0</v>
          </cell>
          <cell r="L5178">
            <v>0</v>
          </cell>
        </row>
        <row r="5179">
          <cell r="C5179" t="str">
            <v>GACHTHAIBAO</v>
          </cell>
          <cell r="D5179" t="str">
            <v>TBBT-007</v>
          </cell>
          <cell r="H5179">
            <v>4002000</v>
          </cell>
          <cell r="J5179">
            <v>200000</v>
          </cell>
          <cell r="K5179">
            <v>0</v>
          </cell>
          <cell r="L5179">
            <v>0</v>
          </cell>
        </row>
        <row r="5180">
          <cell r="C5180" t="str">
            <v>GACHTHAIBAO</v>
          </cell>
          <cell r="D5180" t="str">
            <v>TBBT-007</v>
          </cell>
          <cell r="H5180">
            <v>3935999.9999999995</v>
          </cell>
          <cell r="J5180">
            <v>0</v>
          </cell>
          <cell r="K5180">
            <v>0</v>
          </cell>
          <cell r="L5180">
            <v>0</v>
          </cell>
        </row>
        <row r="5181">
          <cell r="C5181" t="str">
            <v>GACHTHAIBAO</v>
          </cell>
          <cell r="D5181" t="str">
            <v>TBBT-007</v>
          </cell>
          <cell r="H5181">
            <v>1830000</v>
          </cell>
          <cell r="J5181">
            <v>0</v>
          </cell>
          <cell r="K5181">
            <v>0</v>
          </cell>
          <cell r="L5181">
            <v>0</v>
          </cell>
        </row>
        <row r="5182">
          <cell r="C5182" t="str">
            <v>GACHTHAIBAO</v>
          </cell>
          <cell r="D5182" t="str">
            <v>TBBT-007</v>
          </cell>
          <cell r="H5182">
            <v>3566000</v>
          </cell>
          <cell r="J5182">
            <v>0</v>
          </cell>
          <cell r="K5182">
            <v>0</v>
          </cell>
          <cell r="L5182">
            <v>0</v>
          </cell>
        </row>
        <row r="5183">
          <cell r="C5183" t="str">
            <v>GACHTHAIBAO</v>
          </cell>
          <cell r="D5183" t="str">
            <v>TBBT-007</v>
          </cell>
          <cell r="H5183">
            <v>1512000</v>
          </cell>
          <cell r="J5183">
            <v>0</v>
          </cell>
          <cell r="K5183">
            <v>0</v>
          </cell>
          <cell r="L5183">
            <v>0</v>
          </cell>
        </row>
        <row r="5184">
          <cell r="C5184" t="str">
            <v>GACHTHAIBAO</v>
          </cell>
          <cell r="D5184" t="str">
            <v>TBBT-007</v>
          </cell>
          <cell r="H5184">
            <v>886000</v>
          </cell>
          <cell r="J5184">
            <v>0</v>
          </cell>
          <cell r="K5184">
            <v>0</v>
          </cell>
          <cell r="L5184">
            <v>0</v>
          </cell>
        </row>
        <row r="5185">
          <cell r="C5185" t="str">
            <v>GACHTHAIBAO</v>
          </cell>
          <cell r="D5185" t="str">
            <v>TBBT-007</v>
          </cell>
          <cell r="H5185">
            <v>3825999.9999999995</v>
          </cell>
          <cell r="J5185">
            <v>0</v>
          </cell>
          <cell r="K5185">
            <v>0</v>
          </cell>
          <cell r="L5185">
            <v>0</v>
          </cell>
        </row>
        <row r="5186">
          <cell r="C5186" t="str">
            <v>GACHTHAIBAO</v>
          </cell>
          <cell r="D5186" t="str">
            <v>TBBT-008</v>
          </cell>
          <cell r="H5186">
            <v>3080000</v>
          </cell>
          <cell r="J5186">
            <v>0</v>
          </cell>
          <cell r="K5186">
            <v>0</v>
          </cell>
          <cell r="L5186">
            <v>0</v>
          </cell>
        </row>
        <row r="5187">
          <cell r="C5187" t="str">
            <v>GACHTHAIBAO</v>
          </cell>
          <cell r="D5187" t="str">
            <v>TBBT-008</v>
          </cell>
          <cell r="H5187">
            <v>3300000</v>
          </cell>
          <cell r="J5187">
            <v>200000</v>
          </cell>
          <cell r="K5187">
            <v>1742812.5</v>
          </cell>
          <cell r="L5187">
            <v>80000</v>
          </cell>
        </row>
        <row r="5188">
          <cell r="C5188" t="str">
            <v>GACHTHAIBAO</v>
          </cell>
          <cell r="D5188" t="str">
            <v>TBBT-008</v>
          </cell>
          <cell r="H5188">
            <v>2310000</v>
          </cell>
          <cell r="J5188">
            <v>0</v>
          </cell>
          <cell r="K5188">
            <v>1423125</v>
          </cell>
          <cell r="L5188">
            <v>0</v>
          </cell>
        </row>
        <row r="5189">
          <cell r="C5189" t="str">
            <v>GACHTHAIBAO</v>
          </cell>
          <cell r="D5189" t="str">
            <v>TBBT-008</v>
          </cell>
          <cell r="H5189">
            <v>2970000</v>
          </cell>
          <cell r="J5189">
            <v>0</v>
          </cell>
          <cell r="K5189">
            <v>0</v>
          </cell>
          <cell r="L5189">
            <v>0</v>
          </cell>
        </row>
        <row r="5190">
          <cell r="C5190" t="str">
            <v>GACHTHAIBAO</v>
          </cell>
          <cell r="D5190" t="str">
            <v>TBBT-008</v>
          </cell>
          <cell r="H5190">
            <v>3025000</v>
          </cell>
          <cell r="J5190">
            <v>0</v>
          </cell>
          <cell r="K5190">
            <v>330000</v>
          </cell>
          <cell r="L5190">
            <v>0</v>
          </cell>
        </row>
        <row r="5191">
          <cell r="C5191" t="str">
            <v>GACHTHAIBAO</v>
          </cell>
          <cell r="D5191" t="str">
            <v>TBBT-008</v>
          </cell>
          <cell r="H5191">
            <v>2750000</v>
          </cell>
          <cell r="J5191">
            <v>0</v>
          </cell>
          <cell r="K5191">
            <v>0</v>
          </cell>
          <cell r="L5191">
            <v>0</v>
          </cell>
        </row>
        <row r="5192">
          <cell r="C5192" t="str">
            <v>GACHTHAIBAO</v>
          </cell>
          <cell r="D5192" t="str">
            <v>TBBT-012</v>
          </cell>
          <cell r="H5192">
            <v>3900000</v>
          </cell>
          <cell r="J5192">
            <v>200000</v>
          </cell>
          <cell r="K5192">
            <v>1365000</v>
          </cell>
          <cell r="L5192">
            <v>0</v>
          </cell>
        </row>
        <row r="5193">
          <cell r="C5193" t="str">
            <v>GACHTHAIBAO</v>
          </cell>
          <cell r="D5193" t="str">
            <v>TBBT-012</v>
          </cell>
          <cell r="H5193">
            <v>3900000</v>
          </cell>
          <cell r="J5193">
            <v>200000</v>
          </cell>
          <cell r="K5193">
            <v>0</v>
          </cell>
          <cell r="L5193">
            <v>0</v>
          </cell>
        </row>
        <row r="5194">
          <cell r="C5194" t="str">
            <v>GACHTHAIBAO</v>
          </cell>
          <cell r="D5194" t="str">
            <v>TBBT-009</v>
          </cell>
          <cell r="H5194">
            <v>4802600</v>
          </cell>
          <cell r="J5194">
            <v>1200000</v>
          </cell>
          <cell r="K5194">
            <v>0</v>
          </cell>
          <cell r="L5194">
            <v>0</v>
          </cell>
        </row>
        <row r="5195">
          <cell r="C5195" t="str">
            <v>GACHTHAIBAO</v>
          </cell>
          <cell r="D5195" t="str">
            <v>TBBT-009</v>
          </cell>
          <cell r="H5195">
            <v>4810000</v>
          </cell>
          <cell r="J5195">
            <v>1200000</v>
          </cell>
          <cell r="K5195">
            <v>0</v>
          </cell>
          <cell r="L5195">
            <v>0</v>
          </cell>
        </row>
        <row r="5196">
          <cell r="C5196" t="str">
            <v>GACHTHAIBAO</v>
          </cell>
          <cell r="D5196" t="str">
            <v>TBBT-009</v>
          </cell>
          <cell r="H5196">
            <v>4218500</v>
          </cell>
          <cell r="J5196">
            <v>600000</v>
          </cell>
          <cell r="K5196">
            <v>0</v>
          </cell>
          <cell r="L5196">
            <v>0</v>
          </cell>
        </row>
        <row r="5197">
          <cell r="C5197" t="str">
            <v>GACHTHAIBAO</v>
          </cell>
          <cell r="D5197" t="str">
            <v>TBBT-009</v>
          </cell>
          <cell r="H5197">
            <v>3707500</v>
          </cell>
          <cell r="J5197">
            <v>0</v>
          </cell>
          <cell r="K5197">
            <v>0</v>
          </cell>
          <cell r="L5197">
            <v>3689000</v>
          </cell>
        </row>
        <row r="5198">
          <cell r="C5198" t="str">
            <v>GACHTHAIBAO</v>
          </cell>
          <cell r="D5198" t="str">
            <v>TBBT-009</v>
          </cell>
          <cell r="H5198">
            <v>4974999.9999999991</v>
          </cell>
          <cell r="J5198">
            <v>0</v>
          </cell>
          <cell r="K5198">
            <v>0</v>
          </cell>
          <cell r="L5198">
            <v>3203000</v>
          </cell>
        </row>
        <row r="5199">
          <cell r="C5199" t="str">
            <v>GACHTHAIBAO</v>
          </cell>
          <cell r="D5199" t="str">
            <v>TBBT-009</v>
          </cell>
          <cell r="H5199">
            <v>5695000.0000000009</v>
          </cell>
          <cell r="J5199">
            <v>200000</v>
          </cell>
          <cell r="K5199">
            <v>0</v>
          </cell>
          <cell r="L5199">
            <v>0</v>
          </cell>
        </row>
        <row r="5200">
          <cell r="C5200" t="str">
            <v>GACHTHAIBAO</v>
          </cell>
          <cell r="D5200" t="str">
            <v>TBBT-009</v>
          </cell>
          <cell r="H5200">
            <v>4194000</v>
          </cell>
          <cell r="J5200">
            <v>0</v>
          </cell>
          <cell r="K5200">
            <v>0</v>
          </cell>
          <cell r="L5200">
            <v>0</v>
          </cell>
        </row>
        <row r="5201">
          <cell r="C5201" t="str">
            <v>GACHTHAIBAO</v>
          </cell>
          <cell r="D5201" t="str">
            <v>TBBT-009</v>
          </cell>
          <cell r="H5201">
            <v>5497000.0000000009</v>
          </cell>
          <cell r="J5201">
            <v>200000</v>
          </cell>
          <cell r="K5201">
            <v>0</v>
          </cell>
          <cell r="L5201">
            <v>2000000</v>
          </cell>
        </row>
        <row r="5202">
          <cell r="C5202" t="str">
            <v>GACHTHAIBAO</v>
          </cell>
          <cell r="D5202" t="str">
            <v>TBBT-009</v>
          </cell>
          <cell r="H5202">
            <v>5497000.0000000009</v>
          </cell>
          <cell r="J5202">
            <v>200000</v>
          </cell>
          <cell r="K5202">
            <v>0</v>
          </cell>
          <cell r="L5202">
            <v>0</v>
          </cell>
        </row>
        <row r="5203">
          <cell r="C5203" t="str">
            <v>GACHTHAIBAO</v>
          </cell>
          <cell r="D5203" t="str">
            <v>TBBT-009</v>
          </cell>
          <cell r="H5203">
            <v>4505000</v>
          </cell>
          <cell r="J5203">
            <v>0</v>
          </cell>
          <cell r="K5203">
            <v>0</v>
          </cell>
          <cell r="L5203">
            <v>0</v>
          </cell>
        </row>
        <row r="5204">
          <cell r="C5204" t="str">
            <v>GACHTHAIBAO</v>
          </cell>
          <cell r="D5204" t="str">
            <v>TBBT-009</v>
          </cell>
          <cell r="H5204">
            <v>5575999.9999999991</v>
          </cell>
          <cell r="J5204">
            <v>200000</v>
          </cell>
          <cell r="K5204">
            <v>0</v>
          </cell>
          <cell r="L5204">
            <v>0</v>
          </cell>
        </row>
        <row r="5205">
          <cell r="C5205" t="str">
            <v>GACHTHAIBAO</v>
          </cell>
          <cell r="D5205" t="str">
            <v>TBBT-009</v>
          </cell>
          <cell r="H5205">
            <v>5695000.0000000009</v>
          </cell>
          <cell r="J5205">
            <v>200000</v>
          </cell>
          <cell r="K5205">
            <v>0</v>
          </cell>
          <cell r="L5205">
            <v>0</v>
          </cell>
        </row>
        <row r="5206">
          <cell r="C5206" t="str">
            <v>GACHTHAIBAO</v>
          </cell>
          <cell r="D5206" t="str">
            <v>TBBT-009</v>
          </cell>
          <cell r="H5206">
            <v>4225000</v>
          </cell>
          <cell r="J5206">
            <v>600000</v>
          </cell>
          <cell r="K5206">
            <v>90000</v>
          </cell>
          <cell r="L5206">
            <v>640000</v>
          </cell>
        </row>
        <row r="5207">
          <cell r="C5207" t="str">
            <v>GACHTHAIBAO</v>
          </cell>
          <cell r="D5207" t="str">
            <v>TBBT-009</v>
          </cell>
          <cell r="H5207">
            <v>4883200</v>
          </cell>
          <cell r="J5207">
            <v>200000</v>
          </cell>
          <cell r="K5207">
            <v>0</v>
          </cell>
          <cell r="L5207">
            <v>0</v>
          </cell>
        </row>
        <row r="5208">
          <cell r="C5208" t="str">
            <v>GACHTHAIBAO</v>
          </cell>
          <cell r="D5208" t="str">
            <v>TBBT-009</v>
          </cell>
          <cell r="H5208">
            <v>4832200</v>
          </cell>
          <cell r="J5208">
            <v>200000</v>
          </cell>
          <cell r="K5208">
            <v>0</v>
          </cell>
          <cell r="L5208">
            <v>0</v>
          </cell>
        </row>
        <row r="5209">
          <cell r="C5209" t="str">
            <v>GACHTHAIBAO</v>
          </cell>
          <cell r="D5209" t="str">
            <v>TBBT-009</v>
          </cell>
          <cell r="H5209">
            <v>4918200</v>
          </cell>
          <cell r="J5209">
            <v>200000</v>
          </cell>
          <cell r="K5209">
            <v>0</v>
          </cell>
          <cell r="L5209">
            <v>0</v>
          </cell>
        </row>
        <row r="5210">
          <cell r="C5210" t="str">
            <v>GACHTHAIBAO</v>
          </cell>
          <cell r="D5210" t="str">
            <v>TBBT-009</v>
          </cell>
          <cell r="H5210">
            <v>4883200</v>
          </cell>
          <cell r="J5210">
            <v>200000</v>
          </cell>
          <cell r="K5210">
            <v>0</v>
          </cell>
          <cell r="L5210">
            <v>0</v>
          </cell>
        </row>
        <row r="5211">
          <cell r="C5211" t="str">
            <v>GACHTHAIBAO</v>
          </cell>
          <cell r="D5211" t="str">
            <v>TBBT-009</v>
          </cell>
          <cell r="H5211">
            <v>4736200</v>
          </cell>
          <cell r="J5211">
            <v>200000</v>
          </cell>
          <cell r="K5211">
            <v>0</v>
          </cell>
          <cell r="L5211">
            <v>0</v>
          </cell>
        </row>
        <row r="5212">
          <cell r="C5212" t="str">
            <v>GACHTHAIBAO</v>
          </cell>
          <cell r="D5212" t="str">
            <v>TBBT-009</v>
          </cell>
          <cell r="H5212">
            <v>4792200</v>
          </cell>
          <cell r="J5212">
            <v>200000</v>
          </cell>
          <cell r="K5212">
            <v>0</v>
          </cell>
          <cell r="L5212">
            <v>0</v>
          </cell>
        </row>
        <row r="5213">
          <cell r="C5213" t="str">
            <v>GACHTHAIBAO</v>
          </cell>
          <cell r="D5213" t="str">
            <v>TBBT-009</v>
          </cell>
          <cell r="H5213">
            <v>3029200</v>
          </cell>
          <cell r="J5213">
            <v>0</v>
          </cell>
          <cell r="K5213">
            <v>0</v>
          </cell>
          <cell r="L5213">
            <v>3330000</v>
          </cell>
        </row>
        <row r="5214">
          <cell r="C5214" t="str">
            <v>GACHTHAIBAO</v>
          </cell>
          <cell r="D5214" t="str">
            <v>TBBT-009</v>
          </cell>
          <cell r="H5214">
            <v>4883200</v>
          </cell>
          <cell r="J5214">
            <v>200000</v>
          </cell>
          <cell r="K5214">
            <v>0</v>
          </cell>
          <cell r="L5214">
            <v>0</v>
          </cell>
        </row>
        <row r="5215">
          <cell r="C5215" t="str">
            <v>GACHTHAIBAO</v>
          </cell>
          <cell r="D5215" t="str">
            <v>TBBT-009</v>
          </cell>
          <cell r="H5215">
            <v>3197200</v>
          </cell>
          <cell r="J5215">
            <v>0</v>
          </cell>
          <cell r="K5215">
            <v>0</v>
          </cell>
          <cell r="L5215">
            <v>0</v>
          </cell>
        </row>
        <row r="5216">
          <cell r="C5216" t="str">
            <v>GACHTHAIBAO</v>
          </cell>
          <cell r="D5216" t="str">
            <v>TBBT-009</v>
          </cell>
          <cell r="H5216">
            <v>4789200</v>
          </cell>
          <cell r="J5216">
            <v>200000</v>
          </cell>
          <cell r="K5216">
            <v>0</v>
          </cell>
          <cell r="L5216">
            <v>0</v>
          </cell>
        </row>
        <row r="5217">
          <cell r="C5217" t="str">
            <v>GACHTHAIBAO</v>
          </cell>
          <cell r="D5217" t="str">
            <v>TBBT-013</v>
          </cell>
          <cell r="H5217">
            <v>4599000</v>
          </cell>
          <cell r="J5217">
            <v>1200000</v>
          </cell>
          <cell r="K5217">
            <v>0</v>
          </cell>
          <cell r="L5217">
            <v>0</v>
          </cell>
        </row>
        <row r="5218">
          <cell r="C5218" t="str">
            <v>GACHTHAIBAO</v>
          </cell>
          <cell r="D5218" t="str">
            <v>TBBT-013</v>
          </cell>
          <cell r="H5218">
            <v>4540000</v>
          </cell>
          <cell r="J5218">
            <v>1200000</v>
          </cell>
          <cell r="K5218">
            <v>0</v>
          </cell>
          <cell r="L5218">
            <v>0</v>
          </cell>
        </row>
        <row r="5219">
          <cell r="C5219" t="str">
            <v>GACHTHAIBAO</v>
          </cell>
          <cell r="D5219" t="str">
            <v>TBBT-013</v>
          </cell>
          <cell r="H5219">
            <v>6538999.9999999991</v>
          </cell>
          <cell r="J5219">
            <v>200000</v>
          </cell>
          <cell r="K5219">
            <v>0</v>
          </cell>
          <cell r="L5219">
            <v>0</v>
          </cell>
        </row>
        <row r="5220">
          <cell r="C5220" t="str">
            <v>GACHTHAIBAO</v>
          </cell>
          <cell r="D5220" t="str">
            <v>TBBT-013</v>
          </cell>
          <cell r="H5220">
            <v>5786000</v>
          </cell>
          <cell r="J5220">
            <v>0</v>
          </cell>
          <cell r="K5220">
            <v>0</v>
          </cell>
          <cell r="L5220">
            <v>0</v>
          </cell>
        </row>
        <row r="5221">
          <cell r="C5221" t="str">
            <v>GACHTHAIBAO</v>
          </cell>
          <cell r="D5221" t="str">
            <v>TBBT-013</v>
          </cell>
          <cell r="H5221">
            <v>6789000</v>
          </cell>
          <cell r="J5221">
            <v>200000</v>
          </cell>
          <cell r="K5221">
            <v>0</v>
          </cell>
          <cell r="L5221">
            <v>0</v>
          </cell>
        </row>
        <row r="5222">
          <cell r="C5222" t="str">
            <v>GACHTHAIBAO</v>
          </cell>
          <cell r="D5222" t="str">
            <v>TBBT-013</v>
          </cell>
          <cell r="H5222">
            <v>6973999.9999999991</v>
          </cell>
          <cell r="J5222">
            <v>200000</v>
          </cell>
          <cell r="K5222">
            <v>0</v>
          </cell>
          <cell r="L5222">
            <v>0</v>
          </cell>
        </row>
        <row r="5223">
          <cell r="C5223" t="str">
            <v>GACHTHAIBAO</v>
          </cell>
          <cell r="D5223" t="str">
            <v>TBBT-013</v>
          </cell>
          <cell r="H5223">
            <v>8392000</v>
          </cell>
          <cell r="J5223">
            <v>0</v>
          </cell>
          <cell r="K5223">
            <v>0</v>
          </cell>
          <cell r="L5223">
            <v>0</v>
          </cell>
        </row>
        <row r="5224">
          <cell r="C5224" t="str">
            <v>GACHTHAIBAO</v>
          </cell>
          <cell r="D5224" t="str">
            <v>TBBT-013</v>
          </cell>
          <cell r="H5224">
            <v>5380000</v>
          </cell>
          <cell r="J5224">
            <v>0</v>
          </cell>
          <cell r="K5224">
            <v>0</v>
          </cell>
          <cell r="L5224">
            <v>0</v>
          </cell>
        </row>
        <row r="5225">
          <cell r="C5225" t="str">
            <v>GACHTHAIBAO</v>
          </cell>
          <cell r="D5225" t="str">
            <v>TBBT-013</v>
          </cell>
          <cell r="H5225">
            <v>6739999.9999999991</v>
          </cell>
          <cell r="J5225">
            <v>200000</v>
          </cell>
          <cell r="K5225">
            <v>0</v>
          </cell>
          <cell r="L5225">
            <v>595000</v>
          </cell>
        </row>
        <row r="5226">
          <cell r="C5226" t="str">
            <v>GACHTHAIBAO</v>
          </cell>
          <cell r="D5226" t="str">
            <v>TBBT-013</v>
          </cell>
          <cell r="H5226">
            <v>5730000</v>
          </cell>
          <cell r="J5226">
            <v>200000</v>
          </cell>
          <cell r="K5226">
            <v>0</v>
          </cell>
          <cell r="L5226">
            <v>0</v>
          </cell>
        </row>
        <row r="5227">
          <cell r="C5227" t="str">
            <v>GACHTHAIBAO</v>
          </cell>
          <cell r="D5227" t="str">
            <v>TBBT-013</v>
          </cell>
          <cell r="H5227">
            <v>4320000</v>
          </cell>
          <cell r="J5227">
            <v>0</v>
          </cell>
          <cell r="K5227">
            <v>0</v>
          </cell>
          <cell r="L5227">
            <v>0</v>
          </cell>
        </row>
        <row r="5228">
          <cell r="C5228" t="str">
            <v>GACHTHAIBAO</v>
          </cell>
          <cell r="D5228" t="str">
            <v>TBBT-013</v>
          </cell>
          <cell r="H5228">
            <v>2330000</v>
          </cell>
          <cell r="J5228">
            <v>0</v>
          </cell>
          <cell r="K5228">
            <v>0</v>
          </cell>
          <cell r="L5228">
            <v>0</v>
          </cell>
        </row>
        <row r="5229">
          <cell r="C5229" t="str">
            <v>GACHTHAIBAO</v>
          </cell>
          <cell r="D5229" t="str">
            <v>TBBT-013</v>
          </cell>
          <cell r="H5229">
            <v>5079999.9999999991</v>
          </cell>
          <cell r="J5229">
            <v>0</v>
          </cell>
          <cell r="K5229">
            <v>0</v>
          </cell>
          <cell r="L5229">
            <v>0</v>
          </cell>
        </row>
        <row r="5230">
          <cell r="C5230" t="str">
            <v>GACHTHAIBAO</v>
          </cell>
          <cell r="D5230" t="str">
            <v>TBBT-013</v>
          </cell>
          <cell r="H5230">
            <v>6610000.0000000009</v>
          </cell>
          <cell r="J5230">
            <v>200000</v>
          </cell>
          <cell r="K5230">
            <v>0</v>
          </cell>
          <cell r="L5230">
            <v>0</v>
          </cell>
        </row>
        <row r="5231">
          <cell r="C5231" t="str">
            <v>GACHTHAIBAO</v>
          </cell>
          <cell r="D5231" t="str">
            <v>TBBT-013</v>
          </cell>
          <cell r="H5231">
            <v>5630000.0000000009</v>
          </cell>
          <cell r="J5231">
            <v>0</v>
          </cell>
          <cell r="K5231">
            <v>0</v>
          </cell>
          <cell r="L5231">
            <v>0</v>
          </cell>
        </row>
        <row r="5232">
          <cell r="C5232" t="str">
            <v>GACHTHAIBAO</v>
          </cell>
          <cell r="D5232" t="str">
            <v>TBBT-013</v>
          </cell>
          <cell r="H5232">
            <v>4202000</v>
          </cell>
          <cell r="J5232">
            <v>0</v>
          </cell>
          <cell r="K5232">
            <v>0</v>
          </cell>
          <cell r="L5232">
            <v>0</v>
          </cell>
        </row>
        <row r="5233">
          <cell r="C5233" t="str">
            <v>GACHTHAIBAO</v>
          </cell>
          <cell r="D5233" t="str">
            <v>TBBT-013</v>
          </cell>
          <cell r="H5233">
            <v>4935000</v>
          </cell>
          <cell r="J5233">
            <v>200000</v>
          </cell>
          <cell r="K5233">
            <v>0</v>
          </cell>
          <cell r="L5233">
            <v>0</v>
          </cell>
        </row>
        <row r="5234">
          <cell r="C5234" t="str">
            <v>GACHTHAIBAO</v>
          </cell>
          <cell r="D5234" t="str">
            <v>TBBT-013</v>
          </cell>
          <cell r="H5234">
            <v>5028000</v>
          </cell>
          <cell r="J5234">
            <v>200000</v>
          </cell>
          <cell r="K5234">
            <v>0</v>
          </cell>
          <cell r="L5234">
            <v>0</v>
          </cell>
        </row>
        <row r="5235">
          <cell r="C5235" t="str">
            <v>GACHTHAIBAO</v>
          </cell>
          <cell r="D5235" t="str">
            <v>TBBT-013</v>
          </cell>
          <cell r="H5235">
            <v>6290000</v>
          </cell>
          <cell r="J5235">
            <v>0</v>
          </cell>
          <cell r="K5235">
            <v>0</v>
          </cell>
          <cell r="L5235">
            <v>0</v>
          </cell>
        </row>
        <row r="5236">
          <cell r="C5236" t="str">
            <v>GACHTHAIBAO</v>
          </cell>
          <cell r="D5236" t="str">
            <v>TBBT-011</v>
          </cell>
          <cell r="H5236">
            <v>5164000</v>
          </cell>
          <cell r="J5236">
            <v>2000000</v>
          </cell>
          <cell r="K5236">
            <v>0</v>
          </cell>
          <cell r="L5236">
            <v>0</v>
          </cell>
        </row>
        <row r="5237">
          <cell r="C5237" t="str">
            <v>GACHTHAIBAO</v>
          </cell>
          <cell r="D5237" t="str">
            <v>TBBT-011</v>
          </cell>
          <cell r="H5237">
            <v>5164000.0000000009</v>
          </cell>
          <cell r="J5237">
            <v>700000</v>
          </cell>
          <cell r="K5237">
            <v>0</v>
          </cell>
          <cell r="L5237">
            <v>0</v>
          </cell>
        </row>
        <row r="5238">
          <cell r="C5238" t="str">
            <v>GACHTHAIBAO</v>
          </cell>
          <cell r="D5238" t="str">
            <v>TBBT-011</v>
          </cell>
          <cell r="H5238">
            <v>5164000.0000000009</v>
          </cell>
          <cell r="J5238">
            <v>700000</v>
          </cell>
          <cell r="K5238">
            <v>0</v>
          </cell>
          <cell r="L5238">
            <v>0</v>
          </cell>
        </row>
        <row r="5239">
          <cell r="C5239" t="str">
            <v>GACHTHAIBAO</v>
          </cell>
          <cell r="D5239" t="str">
            <v>TBBT-011</v>
          </cell>
          <cell r="H5239">
            <v>5164000.0000000009</v>
          </cell>
          <cell r="J5239">
            <v>700000</v>
          </cell>
          <cell r="K5239">
            <v>0</v>
          </cell>
          <cell r="L5239">
            <v>0</v>
          </cell>
        </row>
        <row r="5240">
          <cell r="C5240" t="str">
            <v>GACHTHAIBAO</v>
          </cell>
          <cell r="D5240" t="str">
            <v>TBBT-011</v>
          </cell>
          <cell r="H5240">
            <v>5164000.0000000009</v>
          </cell>
          <cell r="J5240">
            <v>200000</v>
          </cell>
          <cell r="K5240">
            <v>0</v>
          </cell>
          <cell r="L5240">
            <v>0</v>
          </cell>
        </row>
        <row r="5241">
          <cell r="C5241" t="str">
            <v>GACHTHAIBAO</v>
          </cell>
          <cell r="D5241" t="str">
            <v>TBBT-011</v>
          </cell>
          <cell r="H5241">
            <v>5164000.0000000009</v>
          </cell>
          <cell r="J5241">
            <v>200000</v>
          </cell>
          <cell r="K5241">
            <v>562500</v>
          </cell>
          <cell r="L5241">
            <v>0</v>
          </cell>
        </row>
        <row r="5242">
          <cell r="C5242" t="str">
            <v>GACHTHAIBAO</v>
          </cell>
          <cell r="D5242" t="str">
            <v>TBBT-011</v>
          </cell>
          <cell r="H5242">
            <v>5164000.0000000009</v>
          </cell>
          <cell r="J5242">
            <v>200000</v>
          </cell>
          <cell r="K5242">
            <v>0</v>
          </cell>
          <cell r="L5242">
            <v>0</v>
          </cell>
        </row>
        <row r="5243">
          <cell r="C5243" t="str">
            <v>GACHTHAIBAO</v>
          </cell>
          <cell r="D5243" t="str">
            <v>TBBT-011</v>
          </cell>
          <cell r="H5243">
            <v>5164000.0000000009</v>
          </cell>
          <cell r="J5243">
            <v>200000</v>
          </cell>
          <cell r="K5243">
            <v>0</v>
          </cell>
          <cell r="L5243">
            <v>0</v>
          </cell>
        </row>
        <row r="5244">
          <cell r="C5244" t="str">
            <v>GACHTHAIBAO</v>
          </cell>
          <cell r="D5244" t="str">
            <v>TBBT-011</v>
          </cell>
          <cell r="H5244">
            <v>5164000.0000000009</v>
          </cell>
          <cell r="J5244">
            <v>200000</v>
          </cell>
          <cell r="K5244">
            <v>0</v>
          </cell>
          <cell r="L5244">
            <v>0</v>
          </cell>
        </row>
        <row r="5245">
          <cell r="C5245" t="str">
            <v>GACHTHAIBAO</v>
          </cell>
          <cell r="D5245" t="str">
            <v>TBBT-011</v>
          </cell>
          <cell r="H5245">
            <v>5164000.0000000009</v>
          </cell>
          <cell r="J5245">
            <v>200000</v>
          </cell>
          <cell r="K5245">
            <v>0</v>
          </cell>
          <cell r="L5245">
            <v>0</v>
          </cell>
        </row>
        <row r="5246">
          <cell r="C5246" t="str">
            <v>GACHTHAIBAO</v>
          </cell>
          <cell r="D5246" t="str">
            <v>TBBT-015</v>
          </cell>
          <cell r="H5246">
            <v>5542750.0000000009</v>
          </cell>
          <cell r="J5246">
            <v>400000</v>
          </cell>
          <cell r="K5246">
            <v>0</v>
          </cell>
          <cell r="L5246">
            <v>0</v>
          </cell>
        </row>
        <row r="5247">
          <cell r="C5247" t="str">
            <v>GACHTHAIBAO</v>
          </cell>
          <cell r="D5247" t="str">
            <v>TBBT-015</v>
          </cell>
          <cell r="H5247">
            <v>5532274.9999999991</v>
          </cell>
          <cell r="J5247">
            <v>400000</v>
          </cell>
          <cell r="K5247">
            <v>0</v>
          </cell>
          <cell r="L5247">
            <v>0</v>
          </cell>
        </row>
        <row r="5248">
          <cell r="C5248" t="str">
            <v>GACHTHAIBAO</v>
          </cell>
          <cell r="D5248" t="str">
            <v>TBBT-015</v>
          </cell>
          <cell r="H5248">
            <v>5542750.0000000009</v>
          </cell>
          <cell r="J5248">
            <v>200000</v>
          </cell>
          <cell r="K5248">
            <v>0</v>
          </cell>
          <cell r="L5248">
            <v>0</v>
          </cell>
        </row>
        <row r="5249">
          <cell r="C5249" t="str">
            <v>GACHTHAIBAO</v>
          </cell>
          <cell r="D5249" t="str">
            <v>TBBT-015</v>
          </cell>
          <cell r="H5249">
            <v>5542750.0000000009</v>
          </cell>
          <cell r="J5249">
            <v>200000</v>
          </cell>
          <cell r="K5249">
            <v>0</v>
          </cell>
          <cell r="L5249">
            <v>0</v>
          </cell>
        </row>
        <row r="5250">
          <cell r="C5250" t="str">
            <v>GACHTHAIBAO</v>
          </cell>
          <cell r="D5250" t="str">
            <v>TBBT-015</v>
          </cell>
          <cell r="H5250">
            <v>5542750.0000000009</v>
          </cell>
          <cell r="J5250">
            <v>200000</v>
          </cell>
          <cell r="K5250">
            <v>0</v>
          </cell>
          <cell r="L5250">
            <v>0</v>
          </cell>
        </row>
        <row r="5251">
          <cell r="C5251" t="str">
            <v>GACHTHAIBAO</v>
          </cell>
          <cell r="D5251" t="str">
            <v>TBBT-015</v>
          </cell>
          <cell r="H5251">
            <v>5532274.9999999991</v>
          </cell>
          <cell r="J5251">
            <v>200000</v>
          </cell>
          <cell r="K5251">
            <v>0</v>
          </cell>
          <cell r="L5251">
            <v>0</v>
          </cell>
        </row>
        <row r="5252">
          <cell r="C5252" t="str">
            <v>GACHTHAIBAO</v>
          </cell>
          <cell r="D5252" t="str">
            <v>TBBT-015</v>
          </cell>
          <cell r="H5252">
            <v>5532274.9999999991</v>
          </cell>
          <cell r="J5252">
            <v>200000</v>
          </cell>
          <cell r="K5252">
            <v>0</v>
          </cell>
          <cell r="L5252">
            <v>0</v>
          </cell>
        </row>
        <row r="5253">
          <cell r="C5253" t="str">
            <v>GACHTHAIBAO</v>
          </cell>
          <cell r="D5253" t="str">
            <v>TBBT-015</v>
          </cell>
          <cell r="H5253">
            <v>6399300</v>
          </cell>
          <cell r="J5253">
            <v>400000</v>
          </cell>
          <cell r="K5253">
            <v>0</v>
          </cell>
          <cell r="L5253">
            <v>0</v>
          </cell>
        </row>
        <row r="5254">
          <cell r="C5254" t="str">
            <v>GACHTHAIBAO</v>
          </cell>
          <cell r="D5254" t="str">
            <v>TBBT-015</v>
          </cell>
          <cell r="H5254">
            <v>5532274.9999999991</v>
          </cell>
          <cell r="J5254">
            <v>200000</v>
          </cell>
          <cell r="K5254">
            <v>0</v>
          </cell>
          <cell r="L5254">
            <v>0</v>
          </cell>
        </row>
        <row r="5255">
          <cell r="C5255" t="str">
            <v>GACHTHAIBAO</v>
          </cell>
          <cell r="D5255" t="str">
            <v>TBBT-015</v>
          </cell>
          <cell r="H5255">
            <v>6399300</v>
          </cell>
          <cell r="J5255">
            <v>200000</v>
          </cell>
          <cell r="K5255">
            <v>0</v>
          </cell>
          <cell r="L5255">
            <v>0</v>
          </cell>
        </row>
        <row r="5256">
          <cell r="C5256" t="str">
            <v>GACHTHAIBAO</v>
          </cell>
          <cell r="D5256" t="str">
            <v>TBBT-015</v>
          </cell>
          <cell r="H5256">
            <v>6399300</v>
          </cell>
          <cell r="J5256">
            <v>200000</v>
          </cell>
          <cell r="K5256">
            <v>0</v>
          </cell>
          <cell r="L5256">
            <v>0</v>
          </cell>
        </row>
        <row r="5257">
          <cell r="C5257" t="str">
            <v>GACHTHAIBAO</v>
          </cell>
          <cell r="D5257" t="str">
            <v>TBBT-015</v>
          </cell>
          <cell r="H5257">
            <v>6399300</v>
          </cell>
          <cell r="J5257">
            <v>200000</v>
          </cell>
          <cell r="K5257">
            <v>0</v>
          </cell>
          <cell r="L5257">
            <v>0</v>
          </cell>
        </row>
        <row r="5258">
          <cell r="C5258" t="str">
            <v>GACHTHAIBAO</v>
          </cell>
          <cell r="D5258" t="str">
            <v>TBBT-017</v>
          </cell>
          <cell r="H5258">
            <v>5000000</v>
          </cell>
          <cell r="J5258">
            <v>0</v>
          </cell>
          <cell r="K5258">
            <v>0</v>
          </cell>
          <cell r="L5258">
            <v>0</v>
          </cell>
        </row>
        <row r="5259">
          <cell r="C5259" t="str">
            <v>GACHTHAIBAO</v>
          </cell>
          <cell r="D5259" t="str">
            <v>TBBT-017</v>
          </cell>
          <cell r="H5259">
            <v>3500000</v>
          </cell>
          <cell r="J5259">
            <v>0</v>
          </cell>
          <cell r="K5259">
            <v>0</v>
          </cell>
          <cell r="L5259">
            <v>0</v>
          </cell>
        </row>
        <row r="5260">
          <cell r="C5260" t="str">
            <v>GACHTHAIBAO</v>
          </cell>
          <cell r="D5260" t="str">
            <v>TBBT-017</v>
          </cell>
          <cell r="H5260">
            <v>5000000</v>
          </cell>
          <cell r="J5260">
            <v>0</v>
          </cell>
          <cell r="K5260">
            <v>0</v>
          </cell>
          <cell r="L5260">
            <v>0</v>
          </cell>
        </row>
        <row r="5261">
          <cell r="C5261" t="str">
            <v>GACHTHAIBAO</v>
          </cell>
          <cell r="D5261" t="str">
            <v>TBBT-017</v>
          </cell>
          <cell r="H5261">
            <v>4500000</v>
          </cell>
          <cell r="J5261">
            <v>0</v>
          </cell>
          <cell r="K5261">
            <v>0</v>
          </cell>
          <cell r="L5261">
            <v>0</v>
          </cell>
        </row>
        <row r="5262">
          <cell r="C5262" t="str">
            <v>GACHTHAIBAO</v>
          </cell>
          <cell r="D5262" t="str">
            <v>TBBT-017</v>
          </cell>
          <cell r="H5262">
            <v>4106000</v>
          </cell>
          <cell r="J5262">
            <v>800000</v>
          </cell>
          <cell r="K5262">
            <v>0</v>
          </cell>
          <cell r="L5262">
            <v>0</v>
          </cell>
        </row>
        <row r="5263">
          <cell r="C5263" t="str">
            <v>GACHTHAIBAO</v>
          </cell>
          <cell r="D5263" t="str">
            <v>TBBT-017</v>
          </cell>
          <cell r="H5263">
            <v>4500000</v>
          </cell>
          <cell r="J5263">
            <v>0</v>
          </cell>
          <cell r="K5263">
            <v>0</v>
          </cell>
          <cell r="L5263">
            <v>0</v>
          </cell>
        </row>
        <row r="5264">
          <cell r="C5264" t="str">
            <v>GACHTHAIBAO</v>
          </cell>
          <cell r="D5264" t="str">
            <v>TBBT-017</v>
          </cell>
          <cell r="H5264">
            <v>5500000</v>
          </cell>
          <cell r="J5264">
            <v>700000</v>
          </cell>
          <cell r="K5264">
            <v>0</v>
          </cell>
          <cell r="L5264">
            <v>0</v>
          </cell>
        </row>
        <row r="5265">
          <cell r="C5265" t="str">
            <v>GACHTHAIBAO</v>
          </cell>
          <cell r="D5265" t="str">
            <v>TBBT-022</v>
          </cell>
          <cell r="H5265">
            <v>4500000</v>
          </cell>
          <cell r="J5265">
            <v>500000</v>
          </cell>
          <cell r="K5265">
            <v>0</v>
          </cell>
          <cell r="L5265">
            <v>0</v>
          </cell>
        </row>
        <row r="5266">
          <cell r="C5266" t="str">
            <v>GACHTHAIBAO</v>
          </cell>
          <cell r="D5266" t="str">
            <v>TBBT-022</v>
          </cell>
          <cell r="H5266">
            <v>4000000</v>
          </cell>
          <cell r="J5266">
            <v>2500000</v>
          </cell>
          <cell r="K5266">
            <v>0</v>
          </cell>
          <cell r="L5266">
            <v>0</v>
          </cell>
        </row>
        <row r="5267">
          <cell r="C5267" t="str">
            <v>GACHTHAIBAO</v>
          </cell>
          <cell r="D5267" t="str">
            <v>TBBT-023</v>
          </cell>
          <cell r="H5267">
            <v>2123333.3333333335</v>
          </cell>
          <cell r="J5267">
            <v>910000</v>
          </cell>
          <cell r="K5267">
            <v>0</v>
          </cell>
          <cell r="L5267">
            <v>0</v>
          </cell>
        </row>
        <row r="5268">
          <cell r="C5268" t="str">
            <v>GACHTHAIBAO</v>
          </cell>
          <cell r="D5268" t="str">
            <v>TBBT-023</v>
          </cell>
          <cell r="H5268">
            <v>2450000</v>
          </cell>
          <cell r="J5268">
            <v>1050000</v>
          </cell>
          <cell r="K5268">
            <v>0</v>
          </cell>
          <cell r="L5268">
            <v>0</v>
          </cell>
        </row>
        <row r="5269">
          <cell r="C5269" t="str">
            <v>DIENTHANH</v>
          </cell>
          <cell r="D5269" t="str">
            <v>DT-002</v>
          </cell>
          <cell r="H5269">
            <v>8000000</v>
          </cell>
          <cell r="I5269">
            <v>300000</v>
          </cell>
          <cell r="J5269">
            <v>2500000</v>
          </cell>
        </row>
        <row r="5270">
          <cell r="C5270" t="str">
            <v>BMCTG002</v>
          </cell>
          <cell r="D5270" t="str">
            <v>BMCTG002</v>
          </cell>
          <cell r="H5270">
            <v>6000000</v>
          </cell>
          <cell r="J5270">
            <v>3000000</v>
          </cell>
        </row>
        <row r="5271">
          <cell r="C5271" t="str">
            <v>BMCTG002</v>
          </cell>
          <cell r="D5271" t="str">
            <v>BMCTG003</v>
          </cell>
          <cell r="H5271">
            <v>6500000</v>
          </cell>
          <cell r="I5271">
            <v>300000</v>
          </cell>
          <cell r="J5271">
            <v>500000</v>
          </cell>
        </row>
        <row r="5272">
          <cell r="C5272" t="str">
            <v>QUANGNGAI</v>
          </cell>
          <cell r="D5272" t="str">
            <v>TBQN-005</v>
          </cell>
          <cell r="H5272">
            <v>2520000</v>
          </cell>
          <cell r="I5272">
            <v>105000</v>
          </cell>
          <cell r="J5272">
            <v>0</v>
          </cell>
        </row>
        <row r="5273">
          <cell r="C5273" t="str">
            <v/>
          </cell>
          <cell r="D5273" t="str">
            <v/>
          </cell>
          <cell r="H5273">
            <v>10120000</v>
          </cell>
          <cell r="I5273">
            <v>1260000</v>
          </cell>
          <cell r="J5273">
            <v>500000</v>
          </cell>
        </row>
        <row r="5274">
          <cell r="C5274" t="str">
            <v>QUANGNGAI</v>
          </cell>
          <cell r="D5274" t="str">
            <v>TBQN-001</v>
          </cell>
          <cell r="H5274">
            <v>7000000</v>
          </cell>
          <cell r="I5274">
            <v>645000</v>
          </cell>
          <cell r="J5274">
            <v>500000</v>
          </cell>
        </row>
        <row r="5275">
          <cell r="C5275" t="str">
            <v>QUANGNGAI</v>
          </cell>
          <cell r="D5275" t="str">
            <v>TBQN-003</v>
          </cell>
          <cell r="H5275">
            <v>3120000</v>
          </cell>
          <cell r="I5275">
            <v>330000</v>
          </cell>
          <cell r="J5275">
            <v>0</v>
          </cell>
        </row>
        <row r="5276">
          <cell r="C5276" t="str">
            <v/>
          </cell>
          <cell r="D5276" t="str">
            <v/>
          </cell>
          <cell r="H5276">
            <v>23160000</v>
          </cell>
          <cell r="I5276">
            <v>2700000</v>
          </cell>
          <cell r="J5276">
            <v>0</v>
          </cell>
        </row>
        <row r="5277">
          <cell r="C5277" t="str">
            <v>QUANGNGAI</v>
          </cell>
          <cell r="D5277" t="str">
            <v>TBQN-004</v>
          </cell>
          <cell r="H5277">
            <v>3520000</v>
          </cell>
          <cell r="I5277">
            <v>15000</v>
          </cell>
          <cell r="J5277">
            <v>0</v>
          </cell>
        </row>
        <row r="5278">
          <cell r="C5278" t="str">
            <v>QUANGNGAI</v>
          </cell>
          <cell r="D5278" t="str">
            <v>TBQN-004</v>
          </cell>
          <cell r="H5278">
            <v>3080000</v>
          </cell>
          <cell r="I5278">
            <v>15000</v>
          </cell>
          <cell r="J5278">
            <v>0</v>
          </cell>
        </row>
        <row r="5279">
          <cell r="C5279" t="str">
            <v>QUANGNGAI</v>
          </cell>
          <cell r="D5279" t="str">
            <v>TBQN-004</v>
          </cell>
          <cell r="H5279">
            <v>3520000</v>
          </cell>
          <cell r="I5279">
            <v>15000</v>
          </cell>
          <cell r="J5279">
            <v>0</v>
          </cell>
        </row>
        <row r="5280">
          <cell r="C5280" t="str">
            <v>QUANGNGAI</v>
          </cell>
          <cell r="D5280" t="str">
            <v>TBQN-004</v>
          </cell>
          <cell r="H5280">
            <v>6160000</v>
          </cell>
          <cell r="I5280">
            <v>420000</v>
          </cell>
          <cell r="J5280">
            <v>0</v>
          </cell>
        </row>
        <row r="5281">
          <cell r="C5281" t="str">
            <v>QUANGNGAI</v>
          </cell>
          <cell r="D5281" t="str">
            <v>TBQN-004</v>
          </cell>
          <cell r="H5281">
            <v>3360000</v>
          </cell>
          <cell r="I5281">
            <v>210000</v>
          </cell>
          <cell r="J5281">
            <v>0</v>
          </cell>
        </row>
        <row r="5282">
          <cell r="C5282" t="str">
            <v>QUANGNGAI</v>
          </cell>
          <cell r="D5282" t="str">
            <v>TBQN-004</v>
          </cell>
          <cell r="H5282">
            <v>3520000</v>
          </cell>
          <cell r="I5282">
            <v>15000</v>
          </cell>
          <cell r="J5282">
            <v>0</v>
          </cell>
        </row>
        <row r="5283">
          <cell r="C5283" t="str">
            <v>QUANGNGAI</v>
          </cell>
          <cell r="D5283" t="str">
            <v>TBQN-002</v>
          </cell>
          <cell r="H5283">
            <v>7250000</v>
          </cell>
          <cell r="I5283">
            <v>435000</v>
          </cell>
        </row>
        <row r="5284">
          <cell r="C5284" t="str">
            <v>QUANGNGAI</v>
          </cell>
          <cell r="D5284" t="str">
            <v>TBQN-002</v>
          </cell>
          <cell r="H5284">
            <v>5145000</v>
          </cell>
          <cell r="I5284">
            <v>375000</v>
          </cell>
        </row>
        <row r="5285">
          <cell r="C5285" t="str">
            <v>QUANGNGAI</v>
          </cell>
          <cell r="D5285" t="str">
            <v>TBQN-002</v>
          </cell>
          <cell r="H5285">
            <v>5390000</v>
          </cell>
          <cell r="I5285">
            <v>390000</v>
          </cell>
        </row>
        <row r="5286">
          <cell r="C5286" t="str">
            <v>QUANGNGAI</v>
          </cell>
          <cell r="D5286" t="str">
            <v>TBQN-002</v>
          </cell>
          <cell r="H5286">
            <v>5500000</v>
          </cell>
          <cell r="I5286">
            <v>390000</v>
          </cell>
        </row>
        <row r="5287">
          <cell r="C5287" t="str">
            <v>QUANGNGAI</v>
          </cell>
          <cell r="D5287" t="str">
            <v>TBQN-002</v>
          </cell>
          <cell r="H5287">
            <v>5800000</v>
          </cell>
          <cell r="I5287">
            <v>690000</v>
          </cell>
        </row>
        <row r="5288">
          <cell r="C5288" t="str">
            <v>QUANGNGAI</v>
          </cell>
          <cell r="D5288" t="str">
            <v>TBQN-002</v>
          </cell>
          <cell r="H5288">
            <v>3250000</v>
          </cell>
          <cell r="I5288">
            <v>345000</v>
          </cell>
        </row>
        <row r="5289">
          <cell r="C5289" t="str">
            <v>QUANGNGAI</v>
          </cell>
          <cell r="D5289" t="str">
            <v>TBQN-002</v>
          </cell>
          <cell r="H5289">
            <v>375000</v>
          </cell>
          <cell r="I5289">
            <v>0</v>
          </cell>
        </row>
        <row r="5290">
          <cell r="C5290" t="str">
            <v>QUANGNGAI</v>
          </cell>
          <cell r="D5290" t="str">
            <v>TBQN-002</v>
          </cell>
          <cell r="H5290">
            <v>4750000</v>
          </cell>
          <cell r="I5290">
            <v>0</v>
          </cell>
        </row>
        <row r="5291">
          <cell r="C5291" t="str">
            <v>QUANGNGAI</v>
          </cell>
          <cell r="D5291" t="str">
            <v>TBQN-002</v>
          </cell>
          <cell r="H5291">
            <v>5625000</v>
          </cell>
          <cell r="I5291">
            <v>0</v>
          </cell>
        </row>
        <row r="5292">
          <cell r="C5292" t="str">
            <v>QUANGNGAI</v>
          </cell>
          <cell r="D5292" t="str">
            <v>TBQN-002</v>
          </cell>
          <cell r="H5292">
            <v>1125000</v>
          </cell>
          <cell r="I5292">
            <v>0</v>
          </cell>
        </row>
        <row r="5293">
          <cell r="C5293" t="str">
            <v>QUANGNGAI</v>
          </cell>
          <cell r="D5293" t="str">
            <v>TBQN-002</v>
          </cell>
          <cell r="H5293">
            <v>5280000</v>
          </cell>
          <cell r="I5293">
            <v>0</v>
          </cell>
        </row>
        <row r="5294">
          <cell r="C5294" t="str">
            <v>QUANGNGAI</v>
          </cell>
          <cell r="D5294" t="str">
            <v>TBQN-002</v>
          </cell>
          <cell r="H5294">
            <v>4180000</v>
          </cell>
          <cell r="I5294">
            <v>300000</v>
          </cell>
        </row>
        <row r="5295">
          <cell r="C5295" t="str">
            <v>QUANGNGAI</v>
          </cell>
          <cell r="D5295" t="str">
            <v>TBQN-002</v>
          </cell>
          <cell r="H5295">
            <v>300000</v>
          </cell>
          <cell r="I5295">
            <v>0</v>
          </cell>
        </row>
        <row r="5296">
          <cell r="C5296" t="str">
            <v>QUANGNGAI</v>
          </cell>
          <cell r="D5296" t="str">
            <v>TBQN-002</v>
          </cell>
          <cell r="H5296">
            <v>3700000</v>
          </cell>
          <cell r="I5296">
            <v>0</v>
          </cell>
        </row>
        <row r="5297">
          <cell r="C5297" t="str">
            <v>QUANGNGAI</v>
          </cell>
          <cell r="D5297" t="str">
            <v>TBQN-002</v>
          </cell>
          <cell r="H5297">
            <v>4000000</v>
          </cell>
          <cell r="I5297">
            <v>0</v>
          </cell>
        </row>
        <row r="5298">
          <cell r="C5298" t="str">
            <v>QUANGNGAI</v>
          </cell>
          <cell r="D5298" t="str">
            <v>TBQN-002</v>
          </cell>
          <cell r="H5298">
            <v>2100000</v>
          </cell>
          <cell r="I5298">
            <v>0</v>
          </cell>
        </row>
        <row r="5299">
          <cell r="C5299" t="str">
            <v>QUANGNGAI</v>
          </cell>
          <cell r="D5299" t="str">
            <v>TBQN-002</v>
          </cell>
          <cell r="H5299">
            <v>1700000</v>
          </cell>
          <cell r="I5299">
            <v>135000</v>
          </cell>
        </row>
        <row r="5300">
          <cell r="C5300" t="str">
            <v>QUANGNGAI</v>
          </cell>
          <cell r="D5300" t="str">
            <v>TBQN-002</v>
          </cell>
          <cell r="H5300">
            <v>3800000</v>
          </cell>
          <cell r="I5300">
            <v>0</v>
          </cell>
        </row>
        <row r="5301">
          <cell r="C5301" t="str">
            <v>QUANGNGAI</v>
          </cell>
          <cell r="D5301" t="str">
            <v>TBQN-002</v>
          </cell>
          <cell r="H5301">
            <v>1400000</v>
          </cell>
          <cell r="I5301">
            <v>105000</v>
          </cell>
        </row>
        <row r="5302">
          <cell r="C5302" t="str">
            <v>QUANGNGAI</v>
          </cell>
          <cell r="D5302" t="str">
            <v>TBQN-002</v>
          </cell>
          <cell r="H5302">
            <v>4180000</v>
          </cell>
          <cell r="I5302">
            <v>0</v>
          </cell>
        </row>
        <row r="5303">
          <cell r="C5303" t="str">
            <v>QUANGNGAI</v>
          </cell>
          <cell r="D5303" t="str">
            <v>TBQN-002</v>
          </cell>
          <cell r="H5303">
            <v>285000</v>
          </cell>
          <cell r="I5303">
            <v>0</v>
          </cell>
        </row>
        <row r="5304">
          <cell r="C5304" t="str">
            <v>QUANGNGAI</v>
          </cell>
          <cell r="D5304" t="str">
            <v>TBQN-002</v>
          </cell>
          <cell r="H5304">
            <v>1100000</v>
          </cell>
          <cell r="I5304">
            <v>0</v>
          </cell>
        </row>
        <row r="5305">
          <cell r="C5305" t="str">
            <v>QUANGNGAI</v>
          </cell>
          <cell r="D5305" t="str">
            <v>TBQN-002</v>
          </cell>
          <cell r="H5305">
            <v>3380000</v>
          </cell>
          <cell r="I5305">
            <v>345000</v>
          </cell>
        </row>
        <row r="5306">
          <cell r="C5306" t="str">
            <v>QUANGNGAI</v>
          </cell>
          <cell r="D5306" t="str">
            <v>TBQN-002</v>
          </cell>
          <cell r="H5306">
            <v>2200000</v>
          </cell>
          <cell r="I5306">
            <v>270000</v>
          </cell>
        </row>
        <row r="5307">
          <cell r="C5307" t="str">
            <v>QUANGNGAI</v>
          </cell>
          <cell r="D5307" t="str">
            <v>TBQN-002</v>
          </cell>
          <cell r="H5307">
            <v>1400000</v>
          </cell>
          <cell r="I5307">
            <v>180000</v>
          </cell>
        </row>
        <row r="5308">
          <cell r="C5308" t="str">
            <v>QUANGNGAI</v>
          </cell>
          <cell r="D5308" t="str">
            <v>TBQN-002</v>
          </cell>
          <cell r="H5308">
            <v>1400000</v>
          </cell>
          <cell r="I5308">
            <v>165000</v>
          </cell>
        </row>
        <row r="5309">
          <cell r="C5309" t="str">
            <v>QUANGNGAI</v>
          </cell>
          <cell r="D5309" t="str">
            <v>TBQN-002</v>
          </cell>
          <cell r="H5309">
            <v>2875000</v>
          </cell>
          <cell r="I5309">
            <v>0</v>
          </cell>
        </row>
        <row r="5310">
          <cell r="C5310" t="str">
            <v>QUANGNGAI</v>
          </cell>
          <cell r="D5310" t="str">
            <v>TBQN-002</v>
          </cell>
          <cell r="H5310">
            <v>2625000</v>
          </cell>
          <cell r="I5310">
            <v>0</v>
          </cell>
        </row>
        <row r="5311">
          <cell r="C5311" t="str">
            <v>QUANGNGAI</v>
          </cell>
          <cell r="D5311" t="str">
            <v>TBQN-002</v>
          </cell>
          <cell r="H5311">
            <v>750000</v>
          </cell>
          <cell r="I5311">
            <v>0</v>
          </cell>
        </row>
        <row r="5312">
          <cell r="C5312" t="str">
            <v>620LONGAN</v>
          </cell>
          <cell r="D5312" t="str">
            <v>620LA-001</v>
          </cell>
          <cell r="H5312">
            <v>25000000</v>
          </cell>
          <cell r="I5312">
            <v>0</v>
          </cell>
          <cell r="J5312">
            <v>5000000</v>
          </cell>
        </row>
        <row r="5313">
          <cell r="C5313" t="str">
            <v>620LONGAN</v>
          </cell>
          <cell r="D5313" t="str">
            <v>620LA-001</v>
          </cell>
          <cell r="H5313">
            <v>25000000</v>
          </cell>
          <cell r="I5313">
            <v>0</v>
          </cell>
          <cell r="J5313">
            <v>5000000</v>
          </cell>
        </row>
        <row r="5314">
          <cell r="C5314" t="str">
            <v>620LONGAN</v>
          </cell>
          <cell r="D5314" t="str">
            <v>620LA-001</v>
          </cell>
          <cell r="H5314">
            <v>25000000</v>
          </cell>
          <cell r="I5314">
            <v>0</v>
          </cell>
          <cell r="J5314">
            <v>5000000</v>
          </cell>
        </row>
        <row r="5315">
          <cell r="C5315" t="str">
            <v>620LONGAN</v>
          </cell>
          <cell r="D5315" t="str">
            <v>620LA-001</v>
          </cell>
          <cell r="H5315">
            <v>20000000</v>
          </cell>
          <cell r="I5315">
            <v>272000</v>
          </cell>
          <cell r="J5315">
            <v>5000000</v>
          </cell>
        </row>
        <row r="5316">
          <cell r="C5316" t="str">
            <v>620LONGAN</v>
          </cell>
          <cell r="D5316" t="str">
            <v>620LA-001</v>
          </cell>
          <cell r="H5316">
            <v>15000000</v>
          </cell>
          <cell r="I5316">
            <v>0</v>
          </cell>
          <cell r="J5316">
            <v>0</v>
          </cell>
        </row>
        <row r="5317">
          <cell r="C5317" t="str">
            <v>620LONGAN</v>
          </cell>
          <cell r="D5317" t="str">
            <v>620LA-001</v>
          </cell>
          <cell r="H5317">
            <v>15000000</v>
          </cell>
          <cell r="I5317">
            <v>0</v>
          </cell>
          <cell r="J5317">
            <v>5000000</v>
          </cell>
        </row>
        <row r="5318">
          <cell r="C5318" t="str">
            <v>620LONGAN</v>
          </cell>
          <cell r="D5318" t="str">
            <v>620LA-001</v>
          </cell>
          <cell r="H5318">
            <v>12000000</v>
          </cell>
          <cell r="I5318">
            <v>0</v>
          </cell>
          <cell r="J5318">
            <v>0</v>
          </cell>
        </row>
        <row r="5319">
          <cell r="C5319" t="str">
            <v>620LONGAN</v>
          </cell>
          <cell r="D5319" t="str">
            <v>620LA-006</v>
          </cell>
          <cell r="H5319">
            <v>7680000</v>
          </cell>
          <cell r="I5319">
            <v>0</v>
          </cell>
          <cell r="J5319">
            <v>3500000</v>
          </cell>
        </row>
        <row r="5320">
          <cell r="C5320" t="str">
            <v>620LONGAN</v>
          </cell>
          <cell r="D5320" t="str">
            <v>620LA-006</v>
          </cell>
          <cell r="H5320">
            <v>6000000</v>
          </cell>
          <cell r="I5320">
            <v>0</v>
          </cell>
          <cell r="J5320">
            <v>500000</v>
          </cell>
        </row>
        <row r="5321">
          <cell r="C5321" t="str">
            <v>620LONGAN</v>
          </cell>
          <cell r="D5321" t="str">
            <v>620LA-006</v>
          </cell>
          <cell r="H5321">
            <v>8000000</v>
          </cell>
          <cell r="I5321">
            <v>0</v>
          </cell>
          <cell r="J5321">
            <v>3000000</v>
          </cell>
        </row>
        <row r="5322">
          <cell r="C5322" t="str">
            <v>620LONGAN</v>
          </cell>
          <cell r="D5322" t="str">
            <v>620LA-006</v>
          </cell>
          <cell r="H5322">
            <v>4620000</v>
          </cell>
          <cell r="I5322">
            <v>0</v>
          </cell>
          <cell r="J5322">
            <v>420000</v>
          </cell>
        </row>
        <row r="5323">
          <cell r="C5323" t="str">
            <v>620LONGAN</v>
          </cell>
          <cell r="D5323" t="str">
            <v>620LA-006</v>
          </cell>
          <cell r="H5323">
            <v>5500000</v>
          </cell>
          <cell r="I5323">
            <v>300000</v>
          </cell>
          <cell r="J5323">
            <v>2880000</v>
          </cell>
        </row>
        <row r="5324">
          <cell r="C5324" t="str">
            <v>620LONGAN</v>
          </cell>
          <cell r="D5324" t="str">
            <v>620LA-006</v>
          </cell>
          <cell r="H5324">
            <v>4992000</v>
          </cell>
          <cell r="I5324">
            <v>0</v>
          </cell>
          <cell r="J5324">
            <v>0</v>
          </cell>
        </row>
        <row r="5325">
          <cell r="C5325" t="str">
            <v>620LONGAN</v>
          </cell>
          <cell r="D5325" t="str">
            <v>620LA-006</v>
          </cell>
          <cell r="H5325">
            <v>5500000</v>
          </cell>
          <cell r="I5325">
            <v>300000</v>
          </cell>
          <cell r="J5325">
            <v>500000</v>
          </cell>
        </row>
        <row r="5326">
          <cell r="C5326" t="str">
            <v>620LONGAN</v>
          </cell>
          <cell r="D5326" t="str">
            <v>620LA-003</v>
          </cell>
          <cell r="H5326">
            <v>13000000</v>
          </cell>
          <cell r="I5326">
            <v>0</v>
          </cell>
          <cell r="J5326">
            <v>2000000</v>
          </cell>
        </row>
        <row r="5327">
          <cell r="C5327" t="str">
            <v>620LONGAN</v>
          </cell>
          <cell r="D5327" t="str">
            <v>620LA-003</v>
          </cell>
          <cell r="H5327">
            <v>11040000</v>
          </cell>
          <cell r="I5327">
            <v>0</v>
          </cell>
          <cell r="J5327">
            <v>0</v>
          </cell>
        </row>
        <row r="5328">
          <cell r="C5328" t="str">
            <v>620LONGAN</v>
          </cell>
          <cell r="D5328" t="str">
            <v>620LA-003</v>
          </cell>
          <cell r="H5328">
            <v>8500000</v>
          </cell>
          <cell r="I5328">
            <v>300000</v>
          </cell>
          <cell r="J5328">
            <v>1500000</v>
          </cell>
        </row>
        <row r="5329">
          <cell r="C5329" t="str">
            <v>620LONGAN</v>
          </cell>
          <cell r="D5329" t="str">
            <v>620LA-003</v>
          </cell>
          <cell r="H5329">
            <v>4500000</v>
          </cell>
          <cell r="I5329">
            <v>300000</v>
          </cell>
          <cell r="J5329">
            <v>1000000</v>
          </cell>
        </row>
        <row r="5330">
          <cell r="C5330" t="str">
            <v>620LONGAN</v>
          </cell>
          <cell r="D5330" t="str">
            <v>620LA-003</v>
          </cell>
          <cell r="H5330">
            <v>6500000</v>
          </cell>
          <cell r="I5330">
            <v>300000</v>
          </cell>
          <cell r="J5330">
            <v>500000</v>
          </cell>
        </row>
        <row r="5331">
          <cell r="C5331" t="str">
            <v>620LONGAN</v>
          </cell>
          <cell r="D5331" t="str">
            <v>620LA-003</v>
          </cell>
          <cell r="H5331">
            <v>6500000</v>
          </cell>
          <cell r="I5331">
            <v>300000</v>
          </cell>
          <cell r="J5331">
            <v>0</v>
          </cell>
        </row>
        <row r="5332">
          <cell r="C5332" t="str">
            <v>620LONGAN</v>
          </cell>
          <cell r="D5332" t="str">
            <v>620LA-003</v>
          </cell>
          <cell r="H5332">
            <v>5000000</v>
          </cell>
          <cell r="I5332">
            <v>300000</v>
          </cell>
          <cell r="J5332">
            <v>0</v>
          </cell>
        </row>
        <row r="5333">
          <cell r="C5333" t="str">
            <v>620LONGAN</v>
          </cell>
          <cell r="D5333" t="str">
            <v>620LA-003</v>
          </cell>
          <cell r="H5333">
            <v>6500000</v>
          </cell>
          <cell r="I5333">
            <v>300000</v>
          </cell>
          <cell r="J5333">
            <v>500000</v>
          </cell>
        </row>
        <row r="5334">
          <cell r="C5334" t="str">
            <v>620LONGAN</v>
          </cell>
          <cell r="D5334" t="str">
            <v>620LA-005</v>
          </cell>
          <cell r="H5334">
            <v>20000000</v>
          </cell>
          <cell r="I5334">
            <v>0</v>
          </cell>
          <cell r="J5334">
            <v>2000000</v>
          </cell>
        </row>
        <row r="5335">
          <cell r="C5335" t="str">
            <v>620LONGAN</v>
          </cell>
          <cell r="D5335" t="str">
            <v>620LA-005</v>
          </cell>
          <cell r="H5335">
            <v>15000000</v>
          </cell>
          <cell r="I5335">
            <v>0</v>
          </cell>
          <cell r="J5335">
            <v>5000000</v>
          </cell>
        </row>
        <row r="5336">
          <cell r="C5336" t="str">
            <v>620LONGAN</v>
          </cell>
          <cell r="D5336" t="str">
            <v>620LA-005</v>
          </cell>
          <cell r="H5336">
            <v>5000000</v>
          </cell>
          <cell r="I5336">
            <v>300000</v>
          </cell>
          <cell r="J5336">
            <v>500000</v>
          </cell>
        </row>
        <row r="5337">
          <cell r="C5337" t="str">
            <v>620LONGAN</v>
          </cell>
          <cell r="D5337" t="str">
            <v>620LA-005</v>
          </cell>
          <cell r="H5337">
            <v>10000000</v>
          </cell>
          <cell r="I5337">
            <v>300000</v>
          </cell>
          <cell r="J5337">
            <v>0</v>
          </cell>
        </row>
        <row r="5338">
          <cell r="C5338" t="str">
            <v>620LONGAN</v>
          </cell>
          <cell r="D5338" t="str">
            <v>620LA-005</v>
          </cell>
          <cell r="H5338">
            <v>6000000</v>
          </cell>
          <cell r="I5338">
            <v>300000</v>
          </cell>
          <cell r="J5338">
            <v>1000000</v>
          </cell>
        </row>
        <row r="5339">
          <cell r="C5339" t="str">
            <v>620LONGAN</v>
          </cell>
          <cell r="D5339" t="str">
            <v>620LA-005</v>
          </cell>
          <cell r="H5339">
            <v>5220000</v>
          </cell>
          <cell r="I5339">
            <v>0</v>
          </cell>
          <cell r="J5339">
            <v>1740000</v>
          </cell>
        </row>
        <row r="5340">
          <cell r="C5340" t="str">
            <v>620LONGAN</v>
          </cell>
          <cell r="D5340" t="str">
            <v>620LA-005</v>
          </cell>
          <cell r="H5340">
            <v>12220000</v>
          </cell>
          <cell r="I5340">
            <v>0</v>
          </cell>
          <cell r="J5340">
            <v>1000000</v>
          </cell>
        </row>
        <row r="5341">
          <cell r="C5341" t="str">
            <v>620LONGAN</v>
          </cell>
          <cell r="D5341" t="str">
            <v>620LA-005</v>
          </cell>
          <cell r="H5341">
            <v>7000000</v>
          </cell>
          <cell r="I5341">
            <v>300000</v>
          </cell>
          <cell r="J5341">
            <v>1000000</v>
          </cell>
        </row>
        <row r="5342">
          <cell r="C5342" t="str">
            <v>620LONGAN</v>
          </cell>
          <cell r="D5342" t="str">
            <v>620LA-005</v>
          </cell>
          <cell r="H5342">
            <v>6240000</v>
          </cell>
          <cell r="I5342">
            <v>300000</v>
          </cell>
          <cell r="J5342">
            <v>480000</v>
          </cell>
        </row>
        <row r="5343">
          <cell r="C5343" t="str">
            <v>620LONGAN</v>
          </cell>
          <cell r="D5343" t="str">
            <v>620LA-005</v>
          </cell>
          <cell r="H5343">
            <v>6500000</v>
          </cell>
          <cell r="I5343">
            <v>300000</v>
          </cell>
          <cell r="J5343">
            <v>500000</v>
          </cell>
        </row>
        <row r="5344">
          <cell r="C5344" t="str">
            <v>620LONGAN</v>
          </cell>
          <cell r="D5344" t="str">
            <v>620LA-004</v>
          </cell>
          <cell r="H5344">
            <v>15000000</v>
          </cell>
          <cell r="I5344">
            <v>0</v>
          </cell>
          <cell r="J5344">
            <v>5000000</v>
          </cell>
        </row>
        <row r="5345">
          <cell r="C5345" t="str">
            <v>620LONGAN</v>
          </cell>
          <cell r="D5345" t="str">
            <v>620LA-004</v>
          </cell>
          <cell r="H5345">
            <v>7000000</v>
          </cell>
          <cell r="I5345">
            <v>0</v>
          </cell>
          <cell r="J5345">
            <v>1000000</v>
          </cell>
        </row>
        <row r="5346">
          <cell r="C5346" t="str">
            <v>620LONGAN</v>
          </cell>
          <cell r="D5346" t="str">
            <v>620LA-004</v>
          </cell>
          <cell r="H5346">
            <v>6000000</v>
          </cell>
          <cell r="I5346">
            <v>300000</v>
          </cell>
          <cell r="J5346">
            <v>1000000</v>
          </cell>
        </row>
        <row r="5347">
          <cell r="C5347" t="str">
            <v>620LONGAN</v>
          </cell>
          <cell r="D5347" t="str">
            <v>620LA-004</v>
          </cell>
          <cell r="H5347">
            <v>4000000</v>
          </cell>
          <cell r="I5347">
            <v>300000</v>
          </cell>
          <cell r="J5347">
            <v>2500000</v>
          </cell>
        </row>
        <row r="5348">
          <cell r="C5348" t="str">
            <v>620LONGAN</v>
          </cell>
          <cell r="D5348" t="str">
            <v>620LA-004</v>
          </cell>
          <cell r="H5348">
            <v>4700000</v>
          </cell>
          <cell r="I5348">
            <v>0</v>
          </cell>
          <cell r="J5348">
            <v>1800000</v>
          </cell>
        </row>
        <row r="5349">
          <cell r="C5349" t="str">
            <v>620LONGAN</v>
          </cell>
          <cell r="D5349" t="str">
            <v>620LA-004</v>
          </cell>
          <cell r="H5349">
            <v>5000000</v>
          </cell>
          <cell r="I5349">
            <v>300000</v>
          </cell>
          <cell r="J5349">
            <v>3000000</v>
          </cell>
        </row>
        <row r="5350">
          <cell r="C5350" t="str">
            <v>620LONGAN</v>
          </cell>
          <cell r="D5350" t="str">
            <v>620LA-004</v>
          </cell>
          <cell r="H5350">
            <v>5000000</v>
          </cell>
          <cell r="I5350">
            <v>300000</v>
          </cell>
          <cell r="J5350">
            <v>1500000</v>
          </cell>
        </row>
        <row r="5351">
          <cell r="C5351" t="str">
            <v>620LONGAN</v>
          </cell>
          <cell r="D5351" t="str">
            <v>620LA-004</v>
          </cell>
          <cell r="H5351">
            <v>5000000</v>
          </cell>
          <cell r="I5351">
            <v>300000</v>
          </cell>
          <cell r="J5351">
            <v>0</v>
          </cell>
        </row>
        <row r="5352">
          <cell r="C5352" t="str">
            <v>620LONGAN</v>
          </cell>
          <cell r="D5352" t="str">
            <v>620LA-004</v>
          </cell>
          <cell r="H5352">
            <v>5000000</v>
          </cell>
          <cell r="I5352">
            <v>0</v>
          </cell>
          <cell r="J5352">
            <v>0</v>
          </cell>
        </row>
        <row r="5353">
          <cell r="C5353" t="str">
            <v>620LONGAN</v>
          </cell>
          <cell r="D5353" t="str">
            <v>620LA-004</v>
          </cell>
          <cell r="H5353">
            <v>6000000</v>
          </cell>
          <cell r="I5353">
            <v>300000</v>
          </cell>
          <cell r="J5353">
            <v>2000000</v>
          </cell>
        </row>
        <row r="5354">
          <cell r="C5354" t="str">
            <v>620LONGAN</v>
          </cell>
          <cell r="D5354" t="str">
            <v>620LA-004</v>
          </cell>
          <cell r="H5354">
            <v>10000000</v>
          </cell>
          <cell r="I5354">
            <v>0</v>
          </cell>
          <cell r="J5354">
            <v>1000000</v>
          </cell>
        </row>
        <row r="5355">
          <cell r="C5355" t="str">
            <v>620LONGAN</v>
          </cell>
          <cell r="D5355" t="str">
            <v>620LA-004</v>
          </cell>
          <cell r="H5355">
            <v>6000000</v>
          </cell>
          <cell r="I5355">
            <v>300000</v>
          </cell>
          <cell r="J5355">
            <v>1000000</v>
          </cell>
        </row>
        <row r="5356">
          <cell r="C5356" t="str">
            <v>620LONGAN</v>
          </cell>
          <cell r="D5356" t="str">
            <v>620LA-002</v>
          </cell>
          <cell r="H5356">
            <v>9300000</v>
          </cell>
          <cell r="I5356">
            <v>0</v>
          </cell>
          <cell r="J5356">
            <v>0</v>
          </cell>
        </row>
        <row r="5357">
          <cell r="C5357" t="str">
            <v>620LONGAN</v>
          </cell>
          <cell r="D5357" t="str">
            <v>620LA-002</v>
          </cell>
          <cell r="H5357">
            <v>9500000</v>
          </cell>
          <cell r="I5357">
            <v>300000</v>
          </cell>
          <cell r="J5357">
            <v>0</v>
          </cell>
        </row>
        <row r="5358">
          <cell r="C5358" t="str">
            <v>620LONGAN</v>
          </cell>
          <cell r="D5358" t="str">
            <v>620LA-002</v>
          </cell>
          <cell r="H5358">
            <v>7200000</v>
          </cell>
          <cell r="I5358">
            <v>300000</v>
          </cell>
          <cell r="J5358">
            <v>960000</v>
          </cell>
        </row>
        <row r="5359">
          <cell r="C5359" t="str">
            <v>620LONGAN</v>
          </cell>
          <cell r="D5359" t="str">
            <v>620LA-002</v>
          </cell>
          <cell r="H5359">
            <v>3480000</v>
          </cell>
          <cell r="I5359">
            <v>0</v>
          </cell>
          <cell r="J5359">
            <v>490000</v>
          </cell>
        </row>
        <row r="5360">
          <cell r="C5360" t="str">
            <v>620LONGAN</v>
          </cell>
          <cell r="D5360" t="str">
            <v>620LA-002</v>
          </cell>
          <cell r="H5360">
            <v>6240000</v>
          </cell>
          <cell r="I5360">
            <v>850000</v>
          </cell>
          <cell r="J5360">
            <v>724000</v>
          </cell>
        </row>
        <row r="5361">
          <cell r="C5361" t="str">
            <v>620LONGAN</v>
          </cell>
          <cell r="D5361" t="str">
            <v>620LA-002</v>
          </cell>
          <cell r="H5361">
            <v>6240000</v>
          </cell>
          <cell r="I5361">
            <v>850000</v>
          </cell>
          <cell r="J5361">
            <v>724000</v>
          </cell>
        </row>
        <row r="5362">
          <cell r="C5362" t="str">
            <v>620LONGAN</v>
          </cell>
          <cell r="D5362" t="str">
            <v>620LA-002</v>
          </cell>
          <cell r="H5362">
            <v>3000000</v>
          </cell>
          <cell r="I5362">
            <v>0</v>
          </cell>
          <cell r="J5362">
            <v>0</v>
          </cell>
        </row>
        <row r="5363">
          <cell r="C5363" t="str">
            <v>620LONGAN</v>
          </cell>
          <cell r="D5363" t="str">
            <v>CRLA-001</v>
          </cell>
          <cell r="H5363">
            <v>15000000</v>
          </cell>
          <cell r="I5363">
            <v>884000</v>
          </cell>
          <cell r="J5363">
            <v>5000000</v>
          </cell>
        </row>
        <row r="5364">
          <cell r="C5364" t="str">
            <v>620LONGAN</v>
          </cell>
          <cell r="D5364" t="str">
            <v>CRLA-002</v>
          </cell>
          <cell r="H5364">
            <v>8000000</v>
          </cell>
          <cell r="I5364">
            <v>1020000</v>
          </cell>
          <cell r="J5364">
            <v>2000000</v>
          </cell>
        </row>
        <row r="5365">
          <cell r="C5365" t="str">
            <v>620LONGAN</v>
          </cell>
          <cell r="D5365" t="str">
            <v>CRLA-003</v>
          </cell>
          <cell r="H5365">
            <v>8000000</v>
          </cell>
          <cell r="I5365">
            <v>1020000</v>
          </cell>
          <cell r="J5365">
            <v>2000000</v>
          </cell>
        </row>
        <row r="5366">
          <cell r="C5366" t="str">
            <v>620LONGAN</v>
          </cell>
          <cell r="D5366" t="str">
            <v>CRLA-003</v>
          </cell>
          <cell r="H5366">
            <v>8000000</v>
          </cell>
          <cell r="I5366">
            <v>986000</v>
          </cell>
          <cell r="J5366">
            <v>2000000</v>
          </cell>
        </row>
        <row r="5367">
          <cell r="C5367" t="str">
            <v>620LONGAN</v>
          </cell>
          <cell r="D5367" t="str">
            <v>CRLA-003</v>
          </cell>
          <cell r="H5367">
            <v>6000000</v>
          </cell>
          <cell r="I5367">
            <v>986000</v>
          </cell>
          <cell r="J5367">
            <v>0</v>
          </cell>
        </row>
        <row r="5368">
          <cell r="C5368" t="str">
            <v>620LONGAN</v>
          </cell>
          <cell r="D5368" t="str">
            <v>CRLA-004</v>
          </cell>
          <cell r="H5368">
            <v>5200000</v>
          </cell>
          <cell r="I5368">
            <v>1320000</v>
          </cell>
          <cell r="J5368">
            <v>2300000</v>
          </cell>
        </row>
        <row r="5369">
          <cell r="C5369" t="str">
            <v>620LONGAN</v>
          </cell>
          <cell r="D5369" t="str">
            <v>CRLA-004</v>
          </cell>
          <cell r="H5369">
            <v>5200000</v>
          </cell>
          <cell r="I5369">
            <v>1320000</v>
          </cell>
          <cell r="J5369">
            <v>1800000</v>
          </cell>
        </row>
        <row r="5370">
          <cell r="C5370" t="str">
            <v>620LONGAN</v>
          </cell>
          <cell r="D5370" t="str">
            <v>CRLA-004</v>
          </cell>
          <cell r="H5370">
            <v>4200000</v>
          </cell>
          <cell r="I5370">
            <v>1320000</v>
          </cell>
          <cell r="J5370">
            <v>1800000</v>
          </cell>
        </row>
        <row r="5371">
          <cell r="C5371" t="str">
            <v>620LONGAN</v>
          </cell>
          <cell r="D5371" t="str">
            <v>CRLA-005</v>
          </cell>
          <cell r="H5371">
            <v>3840000</v>
          </cell>
          <cell r="I5371">
            <v>646000</v>
          </cell>
          <cell r="J5371">
            <v>1390000</v>
          </cell>
        </row>
        <row r="5372">
          <cell r="C5372" t="str">
            <v>620LONGAN</v>
          </cell>
          <cell r="D5372" t="str">
            <v>CRLA-006</v>
          </cell>
          <cell r="H5372">
            <v>870000</v>
          </cell>
          <cell r="I5372">
            <v>102000</v>
          </cell>
        </row>
        <row r="5373">
          <cell r="C5373" t="str">
            <v>620LONGAN</v>
          </cell>
          <cell r="D5373" t="str">
            <v>CRLA-006</v>
          </cell>
          <cell r="H5373">
            <v>2880000</v>
          </cell>
          <cell r="I5373">
            <v>544000</v>
          </cell>
        </row>
        <row r="5374">
          <cell r="C5374" t="str">
            <v>620LONGAN</v>
          </cell>
          <cell r="D5374" t="str">
            <v>CRLA-006</v>
          </cell>
          <cell r="H5374">
            <v>630000</v>
          </cell>
          <cell r="I5374">
            <v>102000</v>
          </cell>
        </row>
        <row r="5375">
          <cell r="C5375" t="str">
            <v>620LONGAN</v>
          </cell>
          <cell r="D5375" t="str">
            <v>CRLA-006</v>
          </cell>
          <cell r="H5375">
            <v>660000</v>
          </cell>
          <cell r="I5375">
            <v>102000</v>
          </cell>
        </row>
        <row r="5376">
          <cell r="C5376" t="str">
            <v>620LONGAN</v>
          </cell>
          <cell r="D5376" t="str">
            <v>CRLA-006</v>
          </cell>
          <cell r="H5376">
            <v>3360000</v>
          </cell>
          <cell r="I5376">
            <v>544000</v>
          </cell>
        </row>
        <row r="5377">
          <cell r="C5377" t="str">
            <v>620LONGAN</v>
          </cell>
          <cell r="D5377" t="str">
            <v>CRLA-006</v>
          </cell>
          <cell r="H5377">
            <v>660000</v>
          </cell>
          <cell r="I5377">
            <v>102000</v>
          </cell>
        </row>
        <row r="5378">
          <cell r="C5378" t="str">
            <v>620LONGAN</v>
          </cell>
          <cell r="D5378" t="str">
            <v>CRLA-006</v>
          </cell>
          <cell r="H5378">
            <v>3000000</v>
          </cell>
          <cell r="I5378">
            <v>442000</v>
          </cell>
        </row>
        <row r="5379">
          <cell r="C5379" t="str">
            <v>620LONGAN</v>
          </cell>
          <cell r="D5379" t="str">
            <v>CRLA-006</v>
          </cell>
          <cell r="H5379">
            <v>3000000</v>
          </cell>
          <cell r="I5379">
            <v>510000</v>
          </cell>
        </row>
        <row r="5380">
          <cell r="C5380" t="str">
            <v>620LONGAN</v>
          </cell>
          <cell r="D5380" t="str">
            <v>CRLA-006</v>
          </cell>
          <cell r="H5380">
            <v>800000</v>
          </cell>
          <cell r="I5380">
            <v>136000</v>
          </cell>
        </row>
        <row r="5381">
          <cell r="C5381" t="str">
            <v>620LONGAN</v>
          </cell>
          <cell r="D5381" t="str">
            <v>CRLA-006</v>
          </cell>
          <cell r="H5381">
            <v>1600000</v>
          </cell>
          <cell r="I5381">
            <v>272000</v>
          </cell>
        </row>
        <row r="5382">
          <cell r="C5382" t="str">
            <v>620LONGAN</v>
          </cell>
          <cell r="D5382" t="str">
            <v>CRLA-006</v>
          </cell>
          <cell r="H5382">
            <v>1400000</v>
          </cell>
          <cell r="I5382">
            <v>238000</v>
          </cell>
        </row>
        <row r="5383">
          <cell r="C5383" t="str">
            <v>620LONGAN</v>
          </cell>
          <cell r="D5383" t="str">
            <v>CRLA-006</v>
          </cell>
          <cell r="H5383">
            <v>1400000</v>
          </cell>
          <cell r="I5383">
            <v>238000</v>
          </cell>
        </row>
        <row r="5384">
          <cell r="C5384" t="str">
            <v>620LONGAN</v>
          </cell>
          <cell r="D5384" t="str">
            <v>CRLA-006</v>
          </cell>
          <cell r="H5384">
            <v>200000</v>
          </cell>
          <cell r="I5384">
            <v>34000</v>
          </cell>
        </row>
        <row r="5385">
          <cell r="C5385" t="str">
            <v>620LONGAN</v>
          </cell>
          <cell r="D5385" t="str">
            <v>CRLA-006</v>
          </cell>
          <cell r="H5385">
            <v>200000</v>
          </cell>
          <cell r="I5385">
            <v>34000</v>
          </cell>
        </row>
        <row r="5386">
          <cell r="C5386" t="str">
            <v>620LONGAN</v>
          </cell>
          <cell r="D5386" t="str">
            <v>CRLA-006</v>
          </cell>
          <cell r="H5386">
            <v>200000</v>
          </cell>
          <cell r="I5386">
            <v>34000</v>
          </cell>
        </row>
        <row r="5387">
          <cell r="C5387" t="str">
            <v>620LONGAN</v>
          </cell>
          <cell r="D5387" t="str">
            <v>CRLA-006</v>
          </cell>
          <cell r="H5387">
            <v>200000</v>
          </cell>
          <cell r="I5387">
            <v>34000</v>
          </cell>
        </row>
        <row r="5388">
          <cell r="C5388" t="str">
            <v>620LONGAN</v>
          </cell>
          <cell r="D5388" t="str">
            <v>CRLA-006</v>
          </cell>
          <cell r="H5388">
            <v>200000</v>
          </cell>
          <cell r="I5388">
            <v>34000</v>
          </cell>
        </row>
        <row r="5389">
          <cell r="C5389" t="str">
            <v>620LONGAN</v>
          </cell>
          <cell r="D5389" t="str">
            <v>CRLA-006</v>
          </cell>
          <cell r="H5389">
            <v>2100000</v>
          </cell>
          <cell r="I5389">
            <v>476000</v>
          </cell>
        </row>
        <row r="5390">
          <cell r="C5390" t="str">
            <v>620LONGAN</v>
          </cell>
          <cell r="D5390" t="str">
            <v>CRLA-006</v>
          </cell>
          <cell r="H5390">
            <v>750000</v>
          </cell>
          <cell r="I5390">
            <v>170000</v>
          </cell>
        </row>
        <row r="5391">
          <cell r="C5391" t="str">
            <v>620LONGAN</v>
          </cell>
          <cell r="D5391" t="str">
            <v>MLLA-010</v>
          </cell>
          <cell r="H5391">
            <v>18000000</v>
          </cell>
          <cell r="I5391">
            <v>680000</v>
          </cell>
          <cell r="J5391">
            <v>2000000</v>
          </cell>
        </row>
        <row r="5392">
          <cell r="C5392" t="str">
            <v>620LONGAN</v>
          </cell>
          <cell r="D5392" t="str">
            <v>MLLA-010</v>
          </cell>
          <cell r="H5392">
            <v>11040000</v>
          </cell>
          <cell r="I5392">
            <v>884000</v>
          </cell>
          <cell r="J5392">
            <v>0</v>
          </cell>
        </row>
        <row r="5393">
          <cell r="C5393" t="str">
            <v>620LONGAN</v>
          </cell>
          <cell r="D5393" t="str">
            <v>MLLA-004</v>
          </cell>
          <cell r="H5393">
            <v>12000000</v>
          </cell>
          <cell r="I5393">
            <v>850000</v>
          </cell>
          <cell r="J5393">
            <v>3000000</v>
          </cell>
        </row>
        <row r="5394">
          <cell r="C5394" t="str">
            <v>620LONGAN</v>
          </cell>
          <cell r="D5394" t="str">
            <v>MLLA-004</v>
          </cell>
          <cell r="H5394">
            <v>6500000</v>
          </cell>
          <cell r="I5394">
            <v>1048000</v>
          </cell>
          <cell r="J5394">
            <v>700000</v>
          </cell>
        </row>
        <row r="5395">
          <cell r="C5395" t="str">
            <v>620LONGAN</v>
          </cell>
          <cell r="D5395" t="str">
            <v>MLLA-004</v>
          </cell>
          <cell r="H5395">
            <v>4500000</v>
          </cell>
          <cell r="I5395">
            <v>1184000</v>
          </cell>
          <cell r="J5395">
            <v>1500000</v>
          </cell>
        </row>
        <row r="5396">
          <cell r="C5396" t="str">
            <v>620LONGAN</v>
          </cell>
          <cell r="D5396" t="str">
            <v>MLLA-004</v>
          </cell>
          <cell r="H5396">
            <v>6500000</v>
          </cell>
          <cell r="I5396">
            <v>1133000</v>
          </cell>
          <cell r="J5396">
            <v>700000</v>
          </cell>
        </row>
        <row r="5397">
          <cell r="C5397" t="str">
            <v>620LONGAN</v>
          </cell>
          <cell r="D5397" t="str">
            <v>MLLA-004</v>
          </cell>
          <cell r="H5397">
            <v>2200000</v>
          </cell>
          <cell r="I5397">
            <v>374000</v>
          </cell>
          <cell r="J5397">
            <v>0</v>
          </cell>
        </row>
        <row r="5398">
          <cell r="C5398" t="str">
            <v>620LONGAN</v>
          </cell>
          <cell r="D5398" t="str">
            <v>MLLA-004</v>
          </cell>
          <cell r="H5398">
            <v>5500000</v>
          </cell>
          <cell r="I5398">
            <v>1048000</v>
          </cell>
          <cell r="J5398">
            <v>440000</v>
          </cell>
        </row>
        <row r="5399">
          <cell r="C5399" t="str">
            <v>620LONGAN</v>
          </cell>
          <cell r="D5399" t="str">
            <v>MLLA-004</v>
          </cell>
          <cell r="H5399">
            <v>3500000</v>
          </cell>
          <cell r="I5399">
            <v>1320000</v>
          </cell>
          <cell r="J5399">
            <v>1500000</v>
          </cell>
        </row>
        <row r="5400">
          <cell r="C5400" t="str">
            <v>620LONGAN</v>
          </cell>
          <cell r="D5400" t="str">
            <v>MLLA-004</v>
          </cell>
          <cell r="H5400">
            <v>4000000</v>
          </cell>
          <cell r="I5400">
            <v>1150000</v>
          </cell>
          <cell r="J5400">
            <v>1000000</v>
          </cell>
        </row>
        <row r="5401">
          <cell r="C5401" t="str">
            <v>620LONGAN</v>
          </cell>
          <cell r="D5401" t="str">
            <v>MLLA-001</v>
          </cell>
          <cell r="H5401">
            <v>4500000</v>
          </cell>
          <cell r="I5401">
            <v>1184000</v>
          </cell>
          <cell r="J5401">
            <v>1000000</v>
          </cell>
        </row>
        <row r="5402">
          <cell r="C5402" t="str">
            <v>620LONGAN</v>
          </cell>
          <cell r="D5402" t="str">
            <v>MLLA-001</v>
          </cell>
          <cell r="H5402">
            <v>6000000</v>
          </cell>
          <cell r="I5402">
            <v>782000</v>
          </cell>
          <cell r="J5402">
            <v>0</v>
          </cell>
        </row>
        <row r="5403">
          <cell r="C5403" t="str">
            <v>620LONGAN</v>
          </cell>
          <cell r="D5403" t="str">
            <v>MLLA-001</v>
          </cell>
          <cell r="H5403">
            <v>4500000</v>
          </cell>
          <cell r="I5403">
            <v>1184000</v>
          </cell>
          <cell r="J5403">
            <v>0</v>
          </cell>
        </row>
        <row r="5404">
          <cell r="C5404" t="str">
            <v>620LONGAN</v>
          </cell>
          <cell r="D5404" t="str">
            <v>MLLA-007</v>
          </cell>
          <cell r="H5404">
            <v>4500000</v>
          </cell>
          <cell r="I5404">
            <v>1167000</v>
          </cell>
          <cell r="J5404">
            <v>3000000</v>
          </cell>
        </row>
        <row r="5405">
          <cell r="C5405" t="str">
            <v>620LONGAN</v>
          </cell>
          <cell r="D5405" t="str">
            <v>MLLA-006</v>
          </cell>
          <cell r="H5405">
            <v>10000000</v>
          </cell>
          <cell r="I5405">
            <v>1020000</v>
          </cell>
          <cell r="J5405">
            <v>5000000</v>
          </cell>
        </row>
        <row r="5406">
          <cell r="C5406" t="str">
            <v>620LONGAN</v>
          </cell>
          <cell r="D5406" t="str">
            <v>MLLA-006</v>
          </cell>
          <cell r="H5406">
            <v>10000000</v>
          </cell>
          <cell r="I5406">
            <v>952000</v>
          </cell>
          <cell r="J5406">
            <v>5000000</v>
          </cell>
        </row>
        <row r="5407">
          <cell r="C5407" t="str">
            <v>620LONGAN</v>
          </cell>
          <cell r="D5407" t="str">
            <v>MLLA-006</v>
          </cell>
          <cell r="H5407">
            <v>6600000</v>
          </cell>
          <cell r="I5407">
            <v>1133000</v>
          </cell>
          <cell r="J5407">
            <v>1000000</v>
          </cell>
        </row>
        <row r="5408">
          <cell r="C5408" t="str">
            <v>620LONGAN</v>
          </cell>
          <cell r="D5408" t="str">
            <v>MLLA-006</v>
          </cell>
          <cell r="H5408">
            <v>4560000</v>
          </cell>
          <cell r="I5408">
            <v>680000</v>
          </cell>
          <cell r="J5408">
            <v>1380000</v>
          </cell>
        </row>
        <row r="5409">
          <cell r="C5409" t="str">
            <v>620LONGAN</v>
          </cell>
          <cell r="D5409" t="str">
            <v>MLLA-006</v>
          </cell>
          <cell r="H5409">
            <v>1400000</v>
          </cell>
          <cell r="I5409">
            <v>238000</v>
          </cell>
          <cell r="J5409">
            <v>420000</v>
          </cell>
        </row>
        <row r="5410">
          <cell r="C5410" t="str">
            <v>620LONGAN</v>
          </cell>
          <cell r="D5410" t="str">
            <v>MLLA-006</v>
          </cell>
          <cell r="H5410">
            <v>1680000</v>
          </cell>
          <cell r="I5410">
            <v>204000</v>
          </cell>
          <cell r="J5410">
            <v>560000</v>
          </cell>
        </row>
        <row r="5411">
          <cell r="C5411" t="str">
            <v>620LONGAN</v>
          </cell>
          <cell r="D5411" t="str">
            <v>MLLA-006</v>
          </cell>
          <cell r="H5411">
            <v>2800000</v>
          </cell>
          <cell r="I5411">
            <v>408000</v>
          </cell>
          <cell r="J5411">
            <v>1512000</v>
          </cell>
        </row>
        <row r="5412">
          <cell r="C5412" t="str">
            <v>620LONGAN</v>
          </cell>
          <cell r="D5412" t="str">
            <v>MLLA-006</v>
          </cell>
          <cell r="H5412">
            <v>6000000</v>
          </cell>
          <cell r="I5412">
            <v>1286000</v>
          </cell>
          <cell r="J5412">
            <v>3000000</v>
          </cell>
        </row>
        <row r="5413">
          <cell r="C5413" t="str">
            <v>620LONGAN</v>
          </cell>
          <cell r="D5413" t="str">
            <v>MLLA-006</v>
          </cell>
          <cell r="H5413">
            <v>8000000</v>
          </cell>
          <cell r="I5413">
            <v>748000</v>
          </cell>
          <cell r="J5413">
            <v>2000000</v>
          </cell>
        </row>
        <row r="5414">
          <cell r="C5414" t="str">
            <v>620LONGAN</v>
          </cell>
          <cell r="D5414" t="str">
            <v>MLLA-006</v>
          </cell>
          <cell r="H5414">
            <v>7000000</v>
          </cell>
          <cell r="I5414">
            <v>1184000</v>
          </cell>
          <cell r="J5414">
            <v>1000000</v>
          </cell>
        </row>
        <row r="5415">
          <cell r="C5415" t="str">
            <v>620LONGAN</v>
          </cell>
          <cell r="D5415" t="str">
            <v>MLLA-006</v>
          </cell>
          <cell r="H5415">
            <v>7500000</v>
          </cell>
          <cell r="I5415">
            <v>1286000</v>
          </cell>
          <cell r="J5415">
            <v>0</v>
          </cell>
        </row>
        <row r="5416">
          <cell r="C5416" t="str">
            <v>620LONGAN</v>
          </cell>
          <cell r="D5416" t="str">
            <v>MLLA-006</v>
          </cell>
          <cell r="H5416">
            <v>7000000</v>
          </cell>
          <cell r="I5416">
            <v>1150000</v>
          </cell>
          <cell r="J5416">
            <v>2000000</v>
          </cell>
        </row>
        <row r="5417">
          <cell r="C5417" t="str">
            <v>620LONGAN</v>
          </cell>
          <cell r="D5417" t="str">
            <v>MLLA-011</v>
          </cell>
          <cell r="H5417">
            <v>8000000</v>
          </cell>
          <cell r="I5417">
            <v>884000</v>
          </cell>
          <cell r="J5417">
            <v>4000000</v>
          </cell>
        </row>
        <row r="5418">
          <cell r="C5418" t="str">
            <v>620LONGAN</v>
          </cell>
          <cell r="D5418" t="str">
            <v>MLLA-011</v>
          </cell>
          <cell r="H5418">
            <v>6000000</v>
          </cell>
          <cell r="I5418">
            <v>816000</v>
          </cell>
          <cell r="J5418">
            <v>4000000</v>
          </cell>
        </row>
        <row r="5419">
          <cell r="C5419" t="str">
            <v>620LONGAN</v>
          </cell>
          <cell r="D5419" t="str">
            <v>MLLA-011</v>
          </cell>
          <cell r="H5419">
            <v>4700000</v>
          </cell>
          <cell r="I5419">
            <v>510000</v>
          </cell>
          <cell r="J5419">
            <v>2800000</v>
          </cell>
        </row>
        <row r="5420">
          <cell r="C5420" t="str">
            <v>620LONGAN</v>
          </cell>
          <cell r="D5420" t="str">
            <v>MLLA-011</v>
          </cell>
          <cell r="H5420">
            <v>5000000</v>
          </cell>
          <cell r="I5420">
            <v>1218000</v>
          </cell>
          <cell r="J5420">
            <v>1500000</v>
          </cell>
        </row>
        <row r="5421">
          <cell r="C5421" t="str">
            <v>620LONGAN</v>
          </cell>
          <cell r="D5421" t="str">
            <v>MLLA-011</v>
          </cell>
          <cell r="H5421">
            <v>4500000</v>
          </cell>
          <cell r="I5421">
            <v>629000</v>
          </cell>
          <cell r="J5421">
            <v>2000000</v>
          </cell>
        </row>
        <row r="5422">
          <cell r="C5422" t="str">
            <v>620LONGAN</v>
          </cell>
          <cell r="D5422" t="str">
            <v>MLLA-011</v>
          </cell>
          <cell r="H5422">
            <v>7000000</v>
          </cell>
          <cell r="I5422">
            <v>714000</v>
          </cell>
          <cell r="J5422">
            <v>0</v>
          </cell>
        </row>
        <row r="5423">
          <cell r="C5423" t="str">
            <v>620LONGAN</v>
          </cell>
          <cell r="D5423" t="str">
            <v>MLLA-011</v>
          </cell>
          <cell r="H5423">
            <v>4200000</v>
          </cell>
          <cell r="I5423">
            <v>1320000</v>
          </cell>
          <cell r="J5423">
            <v>1800000</v>
          </cell>
        </row>
        <row r="5424">
          <cell r="C5424" t="str">
            <v>620LONGAN</v>
          </cell>
          <cell r="D5424" t="str">
            <v>MLLA-011</v>
          </cell>
          <cell r="H5424">
            <v>4160000</v>
          </cell>
          <cell r="I5424">
            <v>238000</v>
          </cell>
          <cell r="J5424">
            <v>1040000</v>
          </cell>
        </row>
        <row r="5425">
          <cell r="C5425" t="str">
            <v>620LONGAN</v>
          </cell>
          <cell r="D5425" t="str">
            <v>MLLA-011</v>
          </cell>
          <cell r="H5425">
            <v>6500000</v>
          </cell>
          <cell r="I5425">
            <v>1184000</v>
          </cell>
          <cell r="J5425">
            <v>0</v>
          </cell>
        </row>
        <row r="5426">
          <cell r="C5426" t="str">
            <v>620LONGAN</v>
          </cell>
          <cell r="D5426" t="str">
            <v>MLLA-011</v>
          </cell>
          <cell r="H5426">
            <v>6500000</v>
          </cell>
          <cell r="I5426">
            <v>1201000</v>
          </cell>
          <cell r="J5426">
            <v>500000</v>
          </cell>
        </row>
        <row r="5427">
          <cell r="C5427" t="str">
            <v>620LONGAN</v>
          </cell>
          <cell r="D5427" t="str">
            <v>MLLA-011</v>
          </cell>
          <cell r="H5427">
            <v>4560000</v>
          </cell>
          <cell r="I5427">
            <v>1048000</v>
          </cell>
          <cell r="J5427">
            <v>1000000</v>
          </cell>
        </row>
        <row r="5428">
          <cell r="C5428" t="str">
            <v>620LONGAN</v>
          </cell>
          <cell r="D5428" t="str">
            <v>MLLA-011</v>
          </cell>
          <cell r="H5428">
            <v>8000000</v>
          </cell>
          <cell r="I5428">
            <v>680000</v>
          </cell>
          <cell r="J5428">
            <v>2000000</v>
          </cell>
        </row>
        <row r="5429">
          <cell r="C5429" t="str">
            <v>620LONGAN</v>
          </cell>
          <cell r="D5429" t="str">
            <v>MLLA-011</v>
          </cell>
          <cell r="H5429">
            <v>4320000</v>
          </cell>
          <cell r="I5429">
            <v>980000</v>
          </cell>
          <cell r="J5429">
            <v>2880000</v>
          </cell>
        </row>
        <row r="5430">
          <cell r="C5430" t="str">
            <v>620LONGAN</v>
          </cell>
          <cell r="D5430" t="str">
            <v>MLLA-011</v>
          </cell>
          <cell r="H5430">
            <v>7000000</v>
          </cell>
          <cell r="I5430">
            <v>884000</v>
          </cell>
          <cell r="J5430">
            <v>3000000</v>
          </cell>
        </row>
        <row r="5431">
          <cell r="C5431" t="str">
            <v>620LONGAN</v>
          </cell>
          <cell r="D5431" t="str">
            <v>MLLA-011</v>
          </cell>
          <cell r="H5431">
            <v>7000000</v>
          </cell>
          <cell r="I5431">
            <v>986000</v>
          </cell>
          <cell r="J5431">
            <v>3000000</v>
          </cell>
        </row>
        <row r="5432">
          <cell r="C5432" t="str">
            <v>620LONGAN</v>
          </cell>
          <cell r="D5432" t="str">
            <v>MLLA-011</v>
          </cell>
          <cell r="H5432">
            <v>7000000</v>
          </cell>
          <cell r="I5432">
            <v>918000</v>
          </cell>
          <cell r="J5432">
            <v>5000000</v>
          </cell>
        </row>
        <row r="5433">
          <cell r="C5433" t="str">
            <v>620LONGAN</v>
          </cell>
          <cell r="D5433" t="str">
            <v>MLLA-011</v>
          </cell>
          <cell r="H5433">
            <v>7000000</v>
          </cell>
          <cell r="I5433">
            <v>1020000</v>
          </cell>
          <cell r="J5433">
            <v>3000000</v>
          </cell>
        </row>
        <row r="5434">
          <cell r="C5434" t="str">
            <v>620LONGAN</v>
          </cell>
          <cell r="D5434" t="str">
            <v>MLLA-011</v>
          </cell>
          <cell r="H5434">
            <v>7000000</v>
          </cell>
          <cell r="I5434">
            <v>952000</v>
          </cell>
          <cell r="J5434">
            <v>5000000</v>
          </cell>
        </row>
        <row r="5435">
          <cell r="C5435" t="str">
            <v>620LONGAN</v>
          </cell>
          <cell r="D5435" t="str">
            <v>MLLA-011</v>
          </cell>
          <cell r="H5435">
            <v>5600000</v>
          </cell>
          <cell r="I5435">
            <v>646000</v>
          </cell>
          <cell r="J5435">
            <v>2400000</v>
          </cell>
        </row>
        <row r="5436">
          <cell r="C5436" t="str">
            <v>620LONGAN</v>
          </cell>
          <cell r="D5436" t="str">
            <v>MLLA-011</v>
          </cell>
          <cell r="H5436">
            <v>4200000</v>
          </cell>
          <cell r="I5436">
            <v>714000</v>
          </cell>
          <cell r="J5436">
            <v>2800000</v>
          </cell>
        </row>
        <row r="5437">
          <cell r="C5437" t="str">
            <v>620LONGAN</v>
          </cell>
          <cell r="D5437" t="str">
            <v>MLLA-011</v>
          </cell>
          <cell r="H5437">
            <v>4200000</v>
          </cell>
          <cell r="I5437">
            <v>748000</v>
          </cell>
          <cell r="J5437">
            <v>1800000</v>
          </cell>
        </row>
        <row r="5438">
          <cell r="C5438" t="str">
            <v>620LONGAN</v>
          </cell>
          <cell r="D5438" t="str">
            <v>MLLA-011</v>
          </cell>
          <cell r="H5438">
            <v>5600000</v>
          </cell>
          <cell r="I5438">
            <v>1320000</v>
          </cell>
          <cell r="J5438">
            <v>2400000</v>
          </cell>
        </row>
        <row r="5439">
          <cell r="C5439" t="str">
            <v>620LONGAN</v>
          </cell>
          <cell r="D5439" t="str">
            <v>MLLA-011</v>
          </cell>
          <cell r="H5439">
            <v>4200000</v>
          </cell>
          <cell r="I5439">
            <v>1184000</v>
          </cell>
          <cell r="J5439">
            <v>2800000</v>
          </cell>
        </row>
        <row r="5440">
          <cell r="C5440" t="str">
            <v>620LONGAN</v>
          </cell>
          <cell r="D5440" t="str">
            <v>MLLA-011</v>
          </cell>
          <cell r="H5440">
            <v>9600000</v>
          </cell>
          <cell r="I5440">
            <v>986000</v>
          </cell>
          <cell r="J5440">
            <v>2400000</v>
          </cell>
        </row>
        <row r="5441">
          <cell r="C5441" t="str">
            <v>620LONGAN</v>
          </cell>
          <cell r="D5441" t="str">
            <v>MLLA-011</v>
          </cell>
          <cell r="H5441">
            <v>4200000</v>
          </cell>
          <cell r="I5441">
            <v>1116000</v>
          </cell>
          <cell r="J5441">
            <v>2800000</v>
          </cell>
        </row>
        <row r="5442">
          <cell r="C5442" t="str">
            <v>620LONGAN</v>
          </cell>
          <cell r="D5442" t="str">
            <v>MLLA-011</v>
          </cell>
          <cell r="H5442">
            <v>4900000</v>
          </cell>
          <cell r="I5442">
            <v>1252000</v>
          </cell>
          <cell r="J5442">
            <v>2600000</v>
          </cell>
        </row>
        <row r="5443">
          <cell r="C5443" t="str">
            <v>620LONGAN</v>
          </cell>
          <cell r="D5443" t="str">
            <v>MLLA-011</v>
          </cell>
          <cell r="H5443">
            <v>5600000</v>
          </cell>
          <cell r="I5443">
            <v>1218000</v>
          </cell>
          <cell r="J5443">
            <v>2400000</v>
          </cell>
        </row>
        <row r="5444">
          <cell r="C5444" t="str">
            <v>620LONGAN</v>
          </cell>
          <cell r="D5444" t="str">
            <v>MLLA-011</v>
          </cell>
          <cell r="H5444">
            <v>4200000</v>
          </cell>
          <cell r="I5444">
            <v>1286000</v>
          </cell>
          <cell r="J5444">
            <v>2800000</v>
          </cell>
        </row>
        <row r="5445">
          <cell r="C5445" t="str">
            <v>620LONGAN</v>
          </cell>
          <cell r="D5445" t="str">
            <v>MLLA-011</v>
          </cell>
          <cell r="H5445">
            <v>4200000</v>
          </cell>
          <cell r="I5445">
            <v>1320000</v>
          </cell>
          <cell r="J5445">
            <v>1800000</v>
          </cell>
        </row>
        <row r="5446">
          <cell r="C5446" t="str">
            <v>620LONGAN</v>
          </cell>
          <cell r="D5446" t="str">
            <v>MLLA-011</v>
          </cell>
          <cell r="H5446">
            <v>4200000</v>
          </cell>
          <cell r="I5446">
            <v>1184000</v>
          </cell>
          <cell r="J5446">
            <v>2800000</v>
          </cell>
        </row>
        <row r="5447">
          <cell r="C5447" t="str">
            <v>620LONGAN</v>
          </cell>
          <cell r="D5447" t="str">
            <v>MLLA-011</v>
          </cell>
          <cell r="H5447">
            <v>4200000</v>
          </cell>
          <cell r="I5447">
            <v>980000</v>
          </cell>
          <cell r="J5447">
            <v>1800000</v>
          </cell>
        </row>
        <row r="5448">
          <cell r="C5448" t="str">
            <v>620LONGAN</v>
          </cell>
          <cell r="D5448" t="str">
            <v>MLLA-011</v>
          </cell>
          <cell r="H5448">
            <v>4900000</v>
          </cell>
          <cell r="I5448">
            <v>782000</v>
          </cell>
          <cell r="J5448">
            <v>2100000</v>
          </cell>
        </row>
        <row r="5449">
          <cell r="C5449" t="str">
            <v>620LONGAN</v>
          </cell>
          <cell r="D5449" t="str">
            <v>MLLA-011</v>
          </cell>
          <cell r="H5449">
            <v>11000000</v>
          </cell>
          <cell r="I5449">
            <v>918000</v>
          </cell>
          <cell r="J5449">
            <v>4000000</v>
          </cell>
        </row>
        <row r="5450">
          <cell r="C5450" t="str">
            <v>620LONGAN</v>
          </cell>
          <cell r="D5450" t="str">
            <v>MLLA-011</v>
          </cell>
          <cell r="H5450">
            <v>4200000</v>
          </cell>
          <cell r="I5450">
            <v>1286000</v>
          </cell>
          <cell r="J5450">
            <v>1800000</v>
          </cell>
        </row>
        <row r="5451">
          <cell r="C5451" t="str">
            <v>620LONGAN</v>
          </cell>
          <cell r="D5451" t="str">
            <v>MLLA-011</v>
          </cell>
          <cell r="H5451">
            <v>4200000</v>
          </cell>
          <cell r="I5451">
            <v>1286000</v>
          </cell>
          <cell r="J5451">
            <v>1800000</v>
          </cell>
        </row>
        <row r="5452">
          <cell r="C5452" t="str">
            <v>620LONGAN</v>
          </cell>
          <cell r="D5452" t="str">
            <v>MLLA-011</v>
          </cell>
          <cell r="H5452">
            <v>7000000</v>
          </cell>
          <cell r="I5452">
            <v>1020000</v>
          </cell>
          <cell r="J5452">
            <v>3000000</v>
          </cell>
        </row>
        <row r="5453">
          <cell r="C5453" t="str">
            <v>620LONGAN</v>
          </cell>
          <cell r="D5453" t="str">
            <v>MLLA-011</v>
          </cell>
          <cell r="H5453">
            <v>5320000</v>
          </cell>
          <cell r="I5453">
            <v>476000</v>
          </cell>
          <cell r="J5453">
            <v>2280000</v>
          </cell>
        </row>
        <row r="5454">
          <cell r="C5454" t="str">
            <v>620LONGAN</v>
          </cell>
          <cell r="D5454" t="str">
            <v>MLLA-011</v>
          </cell>
          <cell r="H5454">
            <v>3528000</v>
          </cell>
          <cell r="I5454">
            <v>374000</v>
          </cell>
          <cell r="J5454">
            <v>1512000</v>
          </cell>
        </row>
        <row r="5455">
          <cell r="C5455" t="str">
            <v>620LONGAN</v>
          </cell>
          <cell r="D5455" t="str">
            <v>MLLA-011</v>
          </cell>
          <cell r="H5455">
            <v>1960000</v>
          </cell>
          <cell r="I5455">
            <v>272000</v>
          </cell>
          <cell r="J5455">
            <v>840000</v>
          </cell>
        </row>
        <row r="5456">
          <cell r="C5456" t="str">
            <v>620LONGAN</v>
          </cell>
          <cell r="D5456" t="str">
            <v>MLLA-011</v>
          </cell>
          <cell r="H5456">
            <v>4200000</v>
          </cell>
          <cell r="I5456">
            <v>1184000</v>
          </cell>
          <cell r="J5456">
            <v>1800000</v>
          </cell>
        </row>
        <row r="5457">
          <cell r="C5457" t="str">
            <v>620LONGAN</v>
          </cell>
          <cell r="D5457" t="str">
            <v>MLLA-011</v>
          </cell>
          <cell r="H5457">
            <v>6000000</v>
          </cell>
          <cell r="I5457">
            <v>850000</v>
          </cell>
          <cell r="J5457">
            <v>2500000</v>
          </cell>
        </row>
        <row r="5458">
          <cell r="C5458" t="str">
            <v>620LONGAN</v>
          </cell>
          <cell r="D5458" t="str">
            <v>MLLA-011</v>
          </cell>
          <cell r="H5458">
            <v>4500000</v>
          </cell>
          <cell r="I5458">
            <v>850000</v>
          </cell>
          <cell r="J5458">
            <v>2000000</v>
          </cell>
        </row>
        <row r="5459">
          <cell r="C5459" t="str">
            <v>620LONGAN</v>
          </cell>
          <cell r="D5459" t="str">
            <v>MLLA-011</v>
          </cell>
          <cell r="H5459">
            <v>4500000</v>
          </cell>
          <cell r="I5459">
            <v>850000</v>
          </cell>
          <cell r="J5459">
            <v>2000000</v>
          </cell>
        </row>
        <row r="5460">
          <cell r="C5460" t="str">
            <v>620LONGAN</v>
          </cell>
          <cell r="D5460" t="str">
            <v>MLLA-011</v>
          </cell>
          <cell r="H5460">
            <v>4500000</v>
          </cell>
          <cell r="I5460">
            <v>850000</v>
          </cell>
          <cell r="J5460">
            <v>2000000</v>
          </cell>
        </row>
        <row r="5461">
          <cell r="C5461" t="str">
            <v>620LONGAN</v>
          </cell>
          <cell r="D5461" t="str">
            <v>MLLA-011</v>
          </cell>
          <cell r="H5461">
            <v>6000000</v>
          </cell>
          <cell r="I5461">
            <v>1286000</v>
          </cell>
          <cell r="J5461">
            <v>2000000</v>
          </cell>
        </row>
        <row r="5462">
          <cell r="C5462" t="str">
            <v>620LONGAN</v>
          </cell>
          <cell r="D5462" t="str">
            <v>MLLA-011</v>
          </cell>
          <cell r="H5462">
            <v>11040000</v>
          </cell>
          <cell r="I5462">
            <v>714000</v>
          </cell>
          <cell r="J5462">
            <v>2760000</v>
          </cell>
        </row>
        <row r="5463">
          <cell r="C5463" t="str">
            <v>620LONGAN</v>
          </cell>
          <cell r="D5463" t="str">
            <v>MLLA-011</v>
          </cell>
          <cell r="H5463">
            <v>6000000</v>
          </cell>
          <cell r="I5463">
            <v>1082000</v>
          </cell>
          <cell r="J5463">
            <v>1500000</v>
          </cell>
          <cell r="L5463">
            <v>1000000</v>
          </cell>
        </row>
        <row r="5464">
          <cell r="C5464" t="str">
            <v>620LONGAN</v>
          </cell>
          <cell r="D5464" t="str">
            <v>MLLA-011</v>
          </cell>
          <cell r="H5464">
            <v>4800000</v>
          </cell>
          <cell r="I5464">
            <v>1184000</v>
          </cell>
          <cell r="J5464">
            <v>2700000</v>
          </cell>
        </row>
        <row r="5465">
          <cell r="C5465" t="str">
            <v>620LONGAN</v>
          </cell>
          <cell r="D5465" t="str">
            <v>MLLA-011</v>
          </cell>
          <cell r="H5465">
            <v>4800000</v>
          </cell>
          <cell r="I5465">
            <v>1320000</v>
          </cell>
          <cell r="J5465">
            <v>2700000</v>
          </cell>
        </row>
        <row r="5466">
          <cell r="C5466" t="str">
            <v>620LONGAN</v>
          </cell>
          <cell r="D5466" t="str">
            <v>MLLA-011</v>
          </cell>
          <cell r="H5466">
            <v>3800000</v>
          </cell>
          <cell r="I5466">
            <v>1048000</v>
          </cell>
          <cell r="J5466">
            <v>1200000</v>
          </cell>
        </row>
        <row r="5467">
          <cell r="C5467" t="str">
            <v>620LONGAN</v>
          </cell>
          <cell r="D5467" t="str">
            <v>MLLA-011</v>
          </cell>
          <cell r="H5467">
            <v>6000000</v>
          </cell>
          <cell r="I5467">
            <v>1320000</v>
          </cell>
          <cell r="J5467">
            <v>0</v>
          </cell>
        </row>
        <row r="5468">
          <cell r="C5468" t="str">
            <v>620LONGAN</v>
          </cell>
          <cell r="D5468" t="str">
            <v>MLLA-011</v>
          </cell>
          <cell r="H5468">
            <v>5000000</v>
          </cell>
          <cell r="I5468">
            <v>1320000</v>
          </cell>
          <cell r="J5468">
            <v>1400000</v>
          </cell>
        </row>
        <row r="5469">
          <cell r="C5469" t="str">
            <v>620LONGAN</v>
          </cell>
          <cell r="D5469" t="str">
            <v>MLLA-011</v>
          </cell>
          <cell r="H5469">
            <v>4800000</v>
          </cell>
          <cell r="I5469">
            <v>1150000</v>
          </cell>
          <cell r="J5469">
            <v>2700000</v>
          </cell>
        </row>
        <row r="5470">
          <cell r="C5470" t="str">
            <v>620LONGAN</v>
          </cell>
          <cell r="D5470" t="str">
            <v>MLLA-012</v>
          </cell>
          <cell r="H5470">
            <v>6000000</v>
          </cell>
          <cell r="I5470">
            <v>1020000</v>
          </cell>
          <cell r="J5470">
            <v>0</v>
          </cell>
          <cell r="K5470">
            <v>0</v>
          </cell>
        </row>
        <row r="5471">
          <cell r="C5471" t="str">
            <v>620LONGAN</v>
          </cell>
          <cell r="D5471" t="str">
            <v>MLLA-012</v>
          </cell>
          <cell r="H5471">
            <v>6380000</v>
          </cell>
          <cell r="I5471">
            <v>1020000</v>
          </cell>
          <cell r="J5471">
            <v>1500000</v>
          </cell>
          <cell r="K5471">
            <v>0</v>
          </cell>
        </row>
        <row r="5472">
          <cell r="C5472" t="str">
            <v>620LONGAN</v>
          </cell>
          <cell r="D5472" t="str">
            <v>MLLA-012</v>
          </cell>
          <cell r="H5472">
            <v>9000000</v>
          </cell>
          <cell r="I5472">
            <v>1020000</v>
          </cell>
          <cell r="J5472">
            <v>0</v>
          </cell>
          <cell r="K5472">
            <v>2587500</v>
          </cell>
        </row>
        <row r="5473">
          <cell r="C5473" t="str">
            <v>620LONGAN</v>
          </cell>
          <cell r="D5473" t="str">
            <v>MLLA-012</v>
          </cell>
          <cell r="H5473">
            <v>6600000</v>
          </cell>
          <cell r="I5473">
            <v>1020000</v>
          </cell>
          <cell r="J5473">
            <v>0</v>
          </cell>
          <cell r="K5473">
            <v>1980000</v>
          </cell>
        </row>
        <row r="5474">
          <cell r="C5474" t="str">
            <v>620LONGAN</v>
          </cell>
          <cell r="D5474" t="str">
            <v>MLLA-012</v>
          </cell>
          <cell r="H5474">
            <v>6000000</v>
          </cell>
          <cell r="I5474">
            <v>1020000</v>
          </cell>
          <cell r="J5474">
            <v>0</v>
          </cell>
          <cell r="K5474">
            <v>750000</v>
          </cell>
        </row>
        <row r="5475">
          <cell r="C5475" t="str">
            <v>620LONGAN</v>
          </cell>
          <cell r="D5475" t="str">
            <v>MLLA-012</v>
          </cell>
          <cell r="H5475">
            <v>6300000</v>
          </cell>
          <cell r="I5475">
            <v>1020000</v>
          </cell>
          <cell r="J5475">
            <v>0</v>
          </cell>
          <cell r="K5475">
            <v>1417500</v>
          </cell>
        </row>
        <row r="5476">
          <cell r="C5476" t="str">
            <v>620LONGAN</v>
          </cell>
          <cell r="D5476" t="str">
            <v>MLLA-012</v>
          </cell>
          <cell r="H5476">
            <v>6300000</v>
          </cell>
          <cell r="I5476">
            <v>1020000</v>
          </cell>
          <cell r="J5476">
            <v>0</v>
          </cell>
          <cell r="K5476">
            <v>1890000</v>
          </cell>
        </row>
        <row r="5477">
          <cell r="C5477" t="str">
            <v>620LONGAN</v>
          </cell>
          <cell r="D5477" t="str">
            <v>MLLA-012</v>
          </cell>
          <cell r="H5477">
            <v>6490000</v>
          </cell>
          <cell r="I5477">
            <v>1003000</v>
          </cell>
          <cell r="J5477">
            <v>0</v>
          </cell>
          <cell r="K5477">
            <v>1320000</v>
          </cell>
        </row>
        <row r="5478">
          <cell r="C5478" t="str">
            <v>620LONGAN</v>
          </cell>
          <cell r="D5478" t="str">
            <v>MLLA-012</v>
          </cell>
          <cell r="H5478">
            <v>6600000</v>
          </cell>
          <cell r="I5478">
            <v>1020000</v>
          </cell>
          <cell r="J5478">
            <v>0</v>
          </cell>
          <cell r="K5478">
            <v>1980000</v>
          </cell>
        </row>
        <row r="5479">
          <cell r="C5479" t="str">
            <v>620LONGAN</v>
          </cell>
          <cell r="D5479" t="str">
            <v>MLLA-012</v>
          </cell>
          <cell r="H5479">
            <v>6000000</v>
          </cell>
          <cell r="I5479">
            <v>561000</v>
          </cell>
          <cell r="J5479">
            <v>0</v>
          </cell>
          <cell r="K5479">
            <v>225000</v>
          </cell>
        </row>
        <row r="5480">
          <cell r="C5480" t="str">
            <v>620LONGAN</v>
          </cell>
          <cell r="D5480" t="str">
            <v>MLLA-012</v>
          </cell>
          <cell r="H5480">
            <v>2520000</v>
          </cell>
          <cell r="I5480">
            <v>238000</v>
          </cell>
          <cell r="J5480">
            <v>0</v>
          </cell>
          <cell r="K5480">
            <v>270000</v>
          </cell>
        </row>
        <row r="5481">
          <cell r="C5481" t="str">
            <v>620LONGAN</v>
          </cell>
          <cell r="D5481" t="str">
            <v>MLLA-012</v>
          </cell>
          <cell r="H5481">
            <v>6380000</v>
          </cell>
          <cell r="I5481">
            <v>680000</v>
          </cell>
          <cell r="J5481">
            <v>0</v>
          </cell>
          <cell r="K5481">
            <v>907500</v>
          </cell>
        </row>
        <row r="5482">
          <cell r="C5482" t="str">
            <v>620LONGAN</v>
          </cell>
          <cell r="D5482" t="str">
            <v>MLLA-012</v>
          </cell>
          <cell r="H5482">
            <v>6270000</v>
          </cell>
          <cell r="I5482">
            <v>969000</v>
          </cell>
          <cell r="J5482">
            <v>0</v>
          </cell>
          <cell r="K5482">
            <v>1485000</v>
          </cell>
        </row>
        <row r="5483">
          <cell r="C5483" t="str">
            <v>620LONGAN</v>
          </cell>
          <cell r="D5483" t="str">
            <v>MLLA-012</v>
          </cell>
          <cell r="H5483">
            <v>6125000</v>
          </cell>
          <cell r="I5483">
            <v>442000</v>
          </cell>
          <cell r="J5483">
            <v>0</v>
          </cell>
          <cell r="K5483">
            <v>375000</v>
          </cell>
        </row>
        <row r="5484">
          <cell r="C5484" t="str">
            <v>620LONGAN</v>
          </cell>
          <cell r="D5484" t="str">
            <v>MLLA-012</v>
          </cell>
          <cell r="H5484">
            <v>6380000</v>
          </cell>
          <cell r="I5484">
            <v>765000</v>
          </cell>
          <cell r="J5484">
            <v>0</v>
          </cell>
          <cell r="K5484">
            <v>1980000</v>
          </cell>
        </row>
        <row r="5485">
          <cell r="C5485" t="str">
            <v>620LONGAN</v>
          </cell>
          <cell r="D5485" t="str">
            <v>MLLA-012</v>
          </cell>
          <cell r="H5485">
            <v>2730000</v>
          </cell>
          <cell r="I5485">
            <v>170000</v>
          </cell>
          <cell r="J5485">
            <v>0</v>
          </cell>
          <cell r="K5485">
            <v>157500</v>
          </cell>
        </row>
        <row r="5486">
          <cell r="C5486" t="str">
            <v>620LONGAN</v>
          </cell>
          <cell r="D5486" t="str">
            <v>MLLA-012</v>
          </cell>
          <cell r="H5486">
            <v>6380000</v>
          </cell>
          <cell r="I5486">
            <v>493000</v>
          </cell>
          <cell r="J5486">
            <v>0</v>
          </cell>
          <cell r="K5486">
            <v>0</v>
          </cell>
        </row>
        <row r="5487">
          <cell r="C5487" t="str">
            <v>620LONGAN</v>
          </cell>
          <cell r="D5487" t="str">
            <v>MLLA-012</v>
          </cell>
          <cell r="H5487">
            <v>6600000</v>
          </cell>
          <cell r="I5487">
            <v>646000</v>
          </cell>
          <cell r="J5487">
            <v>0</v>
          </cell>
          <cell r="K5487">
            <v>660000</v>
          </cell>
        </row>
        <row r="5488">
          <cell r="C5488" t="str">
            <v>620LONGAN</v>
          </cell>
          <cell r="D5488" t="str">
            <v>MLLA-012</v>
          </cell>
          <cell r="H5488">
            <v>5400000</v>
          </cell>
          <cell r="I5488">
            <v>646000</v>
          </cell>
          <cell r="J5488">
            <v>0</v>
          </cell>
          <cell r="K5488">
            <v>540000</v>
          </cell>
        </row>
        <row r="5489">
          <cell r="C5489" t="str">
            <v>620LONGAN</v>
          </cell>
          <cell r="D5489" t="str">
            <v>MLLA-012</v>
          </cell>
          <cell r="H5489">
            <v>1600000</v>
          </cell>
          <cell r="I5489">
            <v>255000</v>
          </cell>
          <cell r="J5489">
            <v>0</v>
          </cell>
          <cell r="K5489">
            <v>525000</v>
          </cell>
        </row>
        <row r="5490">
          <cell r="C5490" t="str">
            <v>620LONGAN</v>
          </cell>
          <cell r="D5490" t="str">
            <v>MLLA-012</v>
          </cell>
          <cell r="H5490">
            <v>6300000</v>
          </cell>
          <cell r="I5490">
            <v>833000</v>
          </cell>
          <cell r="J5490">
            <v>0</v>
          </cell>
          <cell r="K5490">
            <v>1575000</v>
          </cell>
        </row>
        <row r="5491">
          <cell r="C5491" t="str">
            <v>620LONGAN</v>
          </cell>
          <cell r="D5491" t="str">
            <v>MLLA-012</v>
          </cell>
          <cell r="H5491">
            <v>7500000</v>
          </cell>
          <cell r="I5491">
            <v>867000</v>
          </cell>
          <cell r="J5491">
            <v>0</v>
          </cell>
          <cell r="K5491">
            <v>0</v>
          </cell>
        </row>
        <row r="5492">
          <cell r="C5492" t="str">
            <v>620LONGAN</v>
          </cell>
          <cell r="D5492" t="str">
            <v>MLLA-012</v>
          </cell>
          <cell r="H5492">
            <v>2500000</v>
          </cell>
          <cell r="I5492">
            <v>153000</v>
          </cell>
          <cell r="J5492">
            <v>0</v>
          </cell>
          <cell r="K5492">
            <v>0</v>
          </cell>
        </row>
        <row r="5493">
          <cell r="C5493" t="str">
            <v>620LONGAN</v>
          </cell>
          <cell r="D5493" t="str">
            <v>MLLA-012</v>
          </cell>
          <cell r="H5493">
            <v>4140000</v>
          </cell>
          <cell r="I5493">
            <v>391000</v>
          </cell>
          <cell r="J5493">
            <v>0</v>
          </cell>
          <cell r="K5493">
            <v>0</v>
          </cell>
        </row>
        <row r="5494">
          <cell r="C5494" t="str">
            <v>620LONGAN</v>
          </cell>
          <cell r="D5494" t="str">
            <v>MLLA-012</v>
          </cell>
          <cell r="H5494">
            <v>4320000</v>
          </cell>
          <cell r="I5494">
            <v>408000</v>
          </cell>
          <cell r="J5494">
            <v>0</v>
          </cell>
          <cell r="K5494">
            <v>0</v>
          </cell>
        </row>
        <row r="5495">
          <cell r="C5495" t="str">
            <v>620LONGAN</v>
          </cell>
          <cell r="D5495" t="str">
            <v>MLLA-012</v>
          </cell>
          <cell r="H5495">
            <v>4500000</v>
          </cell>
          <cell r="I5495">
            <v>850000</v>
          </cell>
          <cell r="J5495">
            <v>0</v>
          </cell>
          <cell r="K5495">
            <v>101250</v>
          </cell>
        </row>
        <row r="5496">
          <cell r="C5496" t="str">
            <v>620LONGAN</v>
          </cell>
          <cell r="D5496" t="str">
            <v>MLLA-012</v>
          </cell>
          <cell r="H5496">
            <v>4680000</v>
          </cell>
          <cell r="I5496">
            <v>442000</v>
          </cell>
          <cell r="J5496">
            <v>0</v>
          </cell>
          <cell r="K5496">
            <v>0</v>
          </cell>
        </row>
        <row r="5497">
          <cell r="C5497" t="str">
            <v>620LONGAN</v>
          </cell>
          <cell r="D5497" t="str">
            <v>MLLA-012</v>
          </cell>
          <cell r="H5497">
            <v>4050000</v>
          </cell>
          <cell r="I5497">
            <v>374000</v>
          </cell>
          <cell r="J5497">
            <v>0</v>
          </cell>
          <cell r="K5497">
            <v>0</v>
          </cell>
        </row>
        <row r="5498">
          <cell r="C5498" t="str">
            <v>620LONGAN</v>
          </cell>
          <cell r="D5498" t="str">
            <v>MLLA-012</v>
          </cell>
          <cell r="H5498">
            <v>630000</v>
          </cell>
          <cell r="I5498">
            <v>119000</v>
          </cell>
          <cell r="J5498">
            <v>0</v>
          </cell>
          <cell r="K5498">
            <v>101250</v>
          </cell>
        </row>
        <row r="5499">
          <cell r="C5499" t="str">
            <v>620LONGAN</v>
          </cell>
          <cell r="D5499" t="str">
            <v>MLLA-012</v>
          </cell>
          <cell r="H5499">
            <v>5220000</v>
          </cell>
          <cell r="I5499">
            <v>867000</v>
          </cell>
          <cell r="J5499">
            <v>0</v>
          </cell>
          <cell r="K5499">
            <v>495000</v>
          </cell>
        </row>
        <row r="5500">
          <cell r="C5500" t="str">
            <v>620LONGAN</v>
          </cell>
          <cell r="D5500" t="str">
            <v>MLLA-012</v>
          </cell>
          <cell r="H5500">
            <v>3600000</v>
          </cell>
          <cell r="I5500">
            <v>595000</v>
          </cell>
          <cell r="J5500">
            <v>0</v>
          </cell>
          <cell r="K5500">
            <v>281250</v>
          </cell>
        </row>
        <row r="5501">
          <cell r="C5501" t="str">
            <v>620LONGAN</v>
          </cell>
          <cell r="D5501" t="str">
            <v>MLLA-012</v>
          </cell>
          <cell r="H5501">
            <v>4410000</v>
          </cell>
          <cell r="I5501">
            <v>816000</v>
          </cell>
          <cell r="J5501">
            <v>0</v>
          </cell>
          <cell r="K5501">
            <v>405000</v>
          </cell>
        </row>
        <row r="5502">
          <cell r="C5502" t="str">
            <v>620LONGAN</v>
          </cell>
          <cell r="D5502" t="str">
            <v>MLLA-012</v>
          </cell>
          <cell r="H5502">
            <v>5220000</v>
          </cell>
          <cell r="I5502">
            <v>986000</v>
          </cell>
          <cell r="J5502">
            <v>0</v>
          </cell>
          <cell r="K5502">
            <v>528750</v>
          </cell>
        </row>
        <row r="5503">
          <cell r="C5503" t="str">
            <v>620LONGAN</v>
          </cell>
          <cell r="D5503" t="str">
            <v>MLLA-012</v>
          </cell>
          <cell r="H5503">
            <v>4770000</v>
          </cell>
          <cell r="I5503">
            <v>442000</v>
          </cell>
          <cell r="J5503">
            <v>0</v>
          </cell>
          <cell r="K5503">
            <v>0</v>
          </cell>
        </row>
        <row r="5504">
          <cell r="C5504" t="str">
            <v>620LONGAN</v>
          </cell>
          <cell r="D5504" t="str">
            <v>QNLA-001</v>
          </cell>
          <cell r="H5504">
            <v>10000000</v>
          </cell>
          <cell r="I5504">
            <v>840000</v>
          </cell>
          <cell r="J5504">
            <v>1000000</v>
          </cell>
        </row>
        <row r="5505">
          <cell r="C5505" t="str">
            <v>620LONGAN</v>
          </cell>
          <cell r="D5505" t="str">
            <v>QNLA-003</v>
          </cell>
          <cell r="H5505">
            <v>4800000</v>
          </cell>
          <cell r="I5505">
            <v>1200000</v>
          </cell>
          <cell r="J5505">
            <v>1200000</v>
          </cell>
        </row>
        <row r="5506">
          <cell r="C5506" t="str">
            <v>620LONGAN</v>
          </cell>
          <cell r="D5506" t="str">
            <v>QNLA-001</v>
          </cell>
          <cell r="H5506">
            <v>6000000</v>
          </cell>
          <cell r="I5506">
            <v>1200000</v>
          </cell>
          <cell r="J5506">
            <v>1500000</v>
          </cell>
        </row>
        <row r="5507">
          <cell r="C5507" t="str">
            <v>620LONGAN</v>
          </cell>
          <cell r="D5507" t="str">
            <v>QNLA-002</v>
          </cell>
          <cell r="H5507">
            <v>8000000</v>
          </cell>
          <cell r="I5507">
            <v>1200000</v>
          </cell>
          <cell r="J5507">
            <v>0</v>
          </cell>
        </row>
        <row r="5508">
          <cell r="C5508" t="str">
            <v>620LONGAN</v>
          </cell>
          <cell r="D5508" t="str">
            <v>QNLA-002</v>
          </cell>
          <cell r="H5508">
            <v>9200000</v>
          </cell>
          <cell r="I5508">
            <v>814000</v>
          </cell>
          <cell r="J5508">
            <v>4600000</v>
          </cell>
        </row>
        <row r="5509">
          <cell r="C5509" t="str">
            <v>620LONGAN</v>
          </cell>
          <cell r="D5509" t="str">
            <v>QNLA-002</v>
          </cell>
          <cell r="H5509">
            <v>3840000</v>
          </cell>
          <cell r="I5509">
            <v>420000</v>
          </cell>
          <cell r="J5509">
            <v>960000</v>
          </cell>
        </row>
        <row r="5510">
          <cell r="C5510" t="str">
            <v>620LONGAN</v>
          </cell>
          <cell r="D5510" t="str">
            <v>QNLA-004</v>
          </cell>
          <cell r="H5510">
            <v>4200000</v>
          </cell>
          <cell r="I5510">
            <v>300000</v>
          </cell>
          <cell r="J5510">
            <v>2800000</v>
          </cell>
        </row>
        <row r="5511">
          <cell r="C5511" t="str">
            <v>620LONGAN</v>
          </cell>
          <cell r="D5511" t="str">
            <v>QNLA-004</v>
          </cell>
          <cell r="H5511">
            <v>4200000</v>
          </cell>
          <cell r="I5511">
            <v>300000</v>
          </cell>
          <cell r="J5511">
            <v>2800000</v>
          </cell>
        </row>
        <row r="5512">
          <cell r="C5512" t="str">
            <v>620LONGAN</v>
          </cell>
          <cell r="D5512" t="str">
            <v>QNLA-004</v>
          </cell>
          <cell r="H5512">
            <v>1440000</v>
          </cell>
          <cell r="I5512">
            <v>240000</v>
          </cell>
          <cell r="J5512">
            <v>240000</v>
          </cell>
        </row>
        <row r="5513">
          <cell r="C5513" t="str">
            <v>620LONGAN</v>
          </cell>
          <cell r="D5513" t="str">
            <v>QNLA-004</v>
          </cell>
          <cell r="H5513">
            <v>9000000</v>
          </cell>
          <cell r="I5513">
            <v>900000</v>
          </cell>
          <cell r="J5513">
            <v>1000000</v>
          </cell>
        </row>
        <row r="5514">
          <cell r="C5514" t="str">
            <v>620LONGAN</v>
          </cell>
          <cell r="D5514" t="str">
            <v>QNLA-004</v>
          </cell>
          <cell r="H5514">
            <v>1200000</v>
          </cell>
          <cell r="I5514">
            <v>240000</v>
          </cell>
          <cell r="J5514">
            <v>240000</v>
          </cell>
        </row>
        <row r="5515">
          <cell r="C5515" t="str">
            <v>620LONGAN</v>
          </cell>
          <cell r="D5515" t="str">
            <v>620LA-017</v>
          </cell>
          <cell r="H5515">
            <v>4320000</v>
          </cell>
          <cell r="J5515">
            <v>2052000</v>
          </cell>
        </row>
        <row r="5516">
          <cell r="C5516" t="str">
            <v>620LONGAN</v>
          </cell>
          <cell r="D5516" t="str">
            <v>620LA-016</v>
          </cell>
          <cell r="H5516">
            <v>3600000</v>
          </cell>
          <cell r="J5516">
            <v>1692000</v>
          </cell>
        </row>
        <row r="5517">
          <cell r="C5517" t="str">
            <v>620LONGAN</v>
          </cell>
          <cell r="D5517" t="str">
            <v>620LA-018</v>
          </cell>
          <cell r="H5517">
            <v>3024000</v>
          </cell>
          <cell r="J5517">
            <v>756000</v>
          </cell>
        </row>
        <row r="5518">
          <cell r="C5518" t="str">
            <v>620LONGAN</v>
          </cell>
          <cell r="D5518" t="str">
            <v>620LA-025</v>
          </cell>
          <cell r="H5518">
            <v>3630000</v>
          </cell>
          <cell r="I5518">
            <v>680000</v>
          </cell>
        </row>
        <row r="5519">
          <cell r="C5519" t="str">
            <v>620LONGAN</v>
          </cell>
          <cell r="D5519" t="str">
            <v>620LA-011</v>
          </cell>
          <cell r="H5519">
            <v>3099618.7175043332</v>
          </cell>
          <cell r="I5519">
            <v>714000</v>
          </cell>
          <cell r="J5519">
            <v>466666.66666666669</v>
          </cell>
        </row>
        <row r="5520">
          <cell r="C5520" t="str">
            <v>620LONGAN</v>
          </cell>
          <cell r="D5520" t="str">
            <v>620LA-011</v>
          </cell>
          <cell r="H5520">
            <v>2420381.2824956668</v>
          </cell>
          <cell r="I5520">
            <v>680000</v>
          </cell>
        </row>
        <row r="5521">
          <cell r="C5521" t="str">
            <v>620LONGAN</v>
          </cell>
          <cell r="D5521" t="str">
            <v>CDLA-001</v>
          </cell>
          <cell r="H5521">
            <v>10000000</v>
          </cell>
          <cell r="I5521">
            <v>850000</v>
          </cell>
          <cell r="J5521">
            <v>5000000</v>
          </cell>
        </row>
        <row r="5522">
          <cell r="C5522" t="str">
            <v>620LONGAN</v>
          </cell>
          <cell r="D5522" t="str">
            <v>CDLA-001</v>
          </cell>
          <cell r="H5522">
            <v>10000000</v>
          </cell>
          <cell r="I5522">
            <v>918000</v>
          </cell>
          <cell r="J5522">
            <v>5000000</v>
          </cell>
        </row>
        <row r="5523">
          <cell r="C5523" t="str">
            <v>620LONGAN</v>
          </cell>
          <cell r="D5523" t="str">
            <v>CDLA-002</v>
          </cell>
          <cell r="H5523">
            <v>10400000</v>
          </cell>
          <cell r="I5523">
            <v>1020000</v>
          </cell>
          <cell r="J5523">
            <v>2040000</v>
          </cell>
        </row>
        <row r="5524">
          <cell r="C5524" t="str">
            <v>620LONGAN</v>
          </cell>
          <cell r="D5524" t="str">
            <v>MLLA-013</v>
          </cell>
          <cell r="H5524">
            <v>5445960.0656846743</v>
          </cell>
          <cell r="I5524">
            <v>884000</v>
          </cell>
        </row>
        <row r="5525">
          <cell r="C5525" t="str">
            <v>620LONGAN</v>
          </cell>
          <cell r="D5525" t="str">
            <v>MLLA-013</v>
          </cell>
          <cell r="H5525">
            <v>6093756.7921196846</v>
          </cell>
          <cell r="I5525">
            <v>1286000</v>
          </cell>
        </row>
        <row r="5526">
          <cell r="C5526" t="str">
            <v>620LONGAN</v>
          </cell>
          <cell r="D5526" t="str">
            <v>MLLA-013</v>
          </cell>
          <cell r="H5526">
            <v>7099569.959814203</v>
          </cell>
          <cell r="I5526">
            <v>969000</v>
          </cell>
        </row>
        <row r="5527">
          <cell r="C5527" t="str">
            <v>620LONGAN</v>
          </cell>
          <cell r="D5527" t="str">
            <v>MLLA-013</v>
          </cell>
          <cell r="H5527">
            <v>6066951.4103361666</v>
          </cell>
          <cell r="I5527">
            <v>1286000</v>
          </cell>
        </row>
        <row r="5528">
          <cell r="C5528" t="str">
            <v>620LONGAN</v>
          </cell>
          <cell r="D5528" t="str">
            <v>MLLA-013</v>
          </cell>
          <cell r="H5528">
            <v>5075152.2843460133</v>
          </cell>
          <cell r="I5528">
            <v>833000</v>
          </cell>
        </row>
        <row r="5529">
          <cell r="C5529" t="str">
            <v>620LONGAN</v>
          </cell>
          <cell r="D5529" t="str">
            <v>MLLA-013</v>
          </cell>
          <cell r="H5529">
            <v>6066951.4103361666</v>
          </cell>
          <cell r="I5529">
            <v>1286000</v>
          </cell>
        </row>
        <row r="5530">
          <cell r="C5530" t="str">
            <v>620LONGAN</v>
          </cell>
          <cell r="D5530" t="str">
            <v>MLLA-013</v>
          </cell>
          <cell r="H5530">
            <v>5897183.9923738884</v>
          </cell>
          <cell r="I5530">
            <v>986000</v>
          </cell>
        </row>
        <row r="5531">
          <cell r="C5531" t="str">
            <v>620LONGAN</v>
          </cell>
          <cell r="D5531" t="str">
            <v>MLLA-013</v>
          </cell>
          <cell r="H5531">
            <v>5374479.0475952933</v>
          </cell>
          <cell r="I5531">
            <v>867000</v>
          </cell>
        </row>
        <row r="5532">
          <cell r="C5532" t="str">
            <v>620LONGAN</v>
          </cell>
          <cell r="D5532" t="str">
            <v>MLLA-013</v>
          </cell>
          <cell r="H5532">
            <v>5003671.2662566323</v>
          </cell>
          <cell r="I5532">
            <v>816000</v>
          </cell>
        </row>
        <row r="5533">
          <cell r="C5533" t="str">
            <v>620LONGAN</v>
          </cell>
          <cell r="D5533" t="str">
            <v>MLLA-013</v>
          </cell>
          <cell r="H5533">
            <v>5639099.8954827571</v>
          </cell>
          <cell r="I5533">
            <v>901000</v>
          </cell>
        </row>
        <row r="5534">
          <cell r="C5534" t="str">
            <v>620LONGAN</v>
          </cell>
          <cell r="D5534" t="str">
            <v>MLLA-013</v>
          </cell>
          <cell r="H5534">
            <v>5915524.5167520847</v>
          </cell>
          <cell r="I5534">
            <v>867000</v>
          </cell>
        </row>
        <row r="5535">
          <cell r="C5535" t="str">
            <v>620LONGAN</v>
          </cell>
          <cell r="D5535" t="str">
            <v>MLLA-013</v>
          </cell>
          <cell r="H5535">
            <v>5492751.9163418673</v>
          </cell>
          <cell r="I5535">
            <v>884000</v>
          </cell>
        </row>
        <row r="5536">
          <cell r="C5536" t="str">
            <v>620LONGAN</v>
          </cell>
          <cell r="D5536" t="str">
            <v>MLLA-013</v>
          </cell>
          <cell r="H5536">
            <v>5177906.247849497</v>
          </cell>
          <cell r="I5536">
            <v>884000</v>
          </cell>
        </row>
        <row r="5537">
          <cell r="C5537" t="str">
            <v>620LONGAN</v>
          </cell>
          <cell r="D5537" t="str">
            <v>MLLA-013</v>
          </cell>
          <cell r="H5537">
            <v>6470913.2165123373</v>
          </cell>
          <cell r="I5537">
            <v>1252000</v>
          </cell>
        </row>
        <row r="5538">
          <cell r="C5538" t="str">
            <v>620LONGAN</v>
          </cell>
          <cell r="D5538" t="str">
            <v>MLLA-013</v>
          </cell>
          <cell r="H5538">
            <v>6066951.4103361666</v>
          </cell>
          <cell r="I5538">
            <v>1269000</v>
          </cell>
        </row>
        <row r="5539">
          <cell r="C5539" t="str">
            <v>620LONGAN</v>
          </cell>
          <cell r="D5539" t="str">
            <v>MLLA-013</v>
          </cell>
          <cell r="H5539">
            <v>4091441.7998764995</v>
          </cell>
          <cell r="I5539">
            <v>1286000</v>
          </cell>
        </row>
        <row r="5540">
          <cell r="C5540" t="str">
            <v>620LONGAN</v>
          </cell>
          <cell r="D5540" t="str">
            <v>MLLA-013</v>
          </cell>
          <cell r="H5540">
            <v>6729749.7451728303</v>
          </cell>
          <cell r="I5540">
            <v>1286000</v>
          </cell>
        </row>
        <row r="5541">
          <cell r="C5541" t="str">
            <v>620LONGAN</v>
          </cell>
          <cell r="D5541" t="str">
            <v>MLLA-013</v>
          </cell>
          <cell r="H5541">
            <v>6315724.164081445</v>
          </cell>
          <cell r="I5541">
            <v>1286000</v>
          </cell>
        </row>
        <row r="5542">
          <cell r="C5542" t="str">
            <v>620LONGAN</v>
          </cell>
          <cell r="D5542" t="str">
            <v>MLLA-013</v>
          </cell>
          <cell r="H5542">
            <v>6019454.1548951976</v>
          </cell>
          <cell r="I5542">
            <v>1286000</v>
          </cell>
        </row>
        <row r="5543">
          <cell r="C5543" t="str">
            <v>620LONGAN</v>
          </cell>
          <cell r="D5543" t="str">
            <v>MLLA-013</v>
          </cell>
          <cell r="H5543">
            <v>5652643.6673312709</v>
          </cell>
          <cell r="I5543">
            <v>680000</v>
          </cell>
        </row>
        <row r="5544">
          <cell r="C5544" t="str">
            <v>620LONGAN</v>
          </cell>
          <cell r="D5544" t="str">
            <v>MLLA-013</v>
          </cell>
          <cell r="H5544">
            <v>4460979.8526043622</v>
          </cell>
          <cell r="I5544">
            <v>816000</v>
          </cell>
        </row>
        <row r="5545">
          <cell r="C5545" t="str">
            <v>620LONGAN</v>
          </cell>
          <cell r="D5545" t="str">
            <v>MLLA-013</v>
          </cell>
          <cell r="H5545">
            <v>5636184.2223764798</v>
          </cell>
          <cell r="I5545">
            <v>850000</v>
          </cell>
        </row>
        <row r="5546">
          <cell r="C5546" t="str">
            <v>620LONGAN</v>
          </cell>
          <cell r="D5546" t="str">
            <v>MLLA-013</v>
          </cell>
          <cell r="H5546">
            <v>5439517.3686595131</v>
          </cell>
          <cell r="I5546">
            <v>816000</v>
          </cell>
        </row>
        <row r="5547">
          <cell r="C5547" t="str">
            <v>620LONGAN</v>
          </cell>
          <cell r="D5547" t="str">
            <v>MLLA-013</v>
          </cell>
          <cell r="H5547">
            <v>5511468.6566047445</v>
          </cell>
          <cell r="I5547">
            <v>867000</v>
          </cell>
        </row>
        <row r="5548">
          <cell r="C5548" t="str">
            <v>620LONGAN</v>
          </cell>
          <cell r="D5548" t="str">
            <v>MLLA-013</v>
          </cell>
          <cell r="H5548">
            <v>6256235.0273162704</v>
          </cell>
          <cell r="I5548">
            <v>901000</v>
          </cell>
        </row>
        <row r="5549">
          <cell r="C5549" t="str">
            <v>620LONGAN</v>
          </cell>
          <cell r="D5549" t="str">
            <v>MLLA-013</v>
          </cell>
          <cell r="H5549">
            <v>6463624.0337466439</v>
          </cell>
          <cell r="I5549">
            <v>918000</v>
          </cell>
        </row>
        <row r="5550">
          <cell r="C5550" t="str">
            <v>620LONGAN</v>
          </cell>
          <cell r="D5550" t="str">
            <v>MLLA-013</v>
          </cell>
          <cell r="H5550">
            <v>6163827.0006415118</v>
          </cell>
          <cell r="I5550">
            <v>833000</v>
          </cell>
        </row>
        <row r="5551">
          <cell r="C5551" t="str">
            <v>620LONGAN</v>
          </cell>
          <cell r="D5551" t="str">
            <v>MLLA-013</v>
          </cell>
          <cell r="H5551">
            <v>7264305.4903188739</v>
          </cell>
          <cell r="I5551">
            <v>1320000</v>
          </cell>
        </row>
        <row r="5552">
          <cell r="C5552" t="str">
            <v>620LONGAN</v>
          </cell>
          <cell r="D5552" t="str">
            <v>MLLA-013</v>
          </cell>
          <cell r="H5552">
            <v>5252444.0200019116</v>
          </cell>
          <cell r="I5552">
            <v>1320000</v>
          </cell>
        </row>
        <row r="5553">
          <cell r="C5553" t="str">
            <v>620LONGAN</v>
          </cell>
          <cell r="D5553" t="str">
            <v>MLLA-013</v>
          </cell>
          <cell r="H5553">
            <v>6787404.8295001853</v>
          </cell>
          <cell r="I5553">
            <v>1320000</v>
          </cell>
        </row>
        <row r="5554">
          <cell r="C5554" t="str">
            <v>620LONGAN</v>
          </cell>
          <cell r="D5554" t="str">
            <v>MLLA-013</v>
          </cell>
          <cell r="H5554">
            <v>4532931.1405495936</v>
          </cell>
          <cell r="I5554">
            <v>816000</v>
          </cell>
        </row>
        <row r="5555">
          <cell r="C5555" t="str">
            <v>620LONGAN</v>
          </cell>
          <cell r="D5555" t="str">
            <v>MLLA-013</v>
          </cell>
          <cell r="H5555">
            <v>6135046.485463419</v>
          </cell>
          <cell r="I5555">
            <v>918000</v>
          </cell>
        </row>
        <row r="5556">
          <cell r="C5556" t="str">
            <v>620LONGAN</v>
          </cell>
          <cell r="D5556" t="str">
            <v>MLLA-013</v>
          </cell>
          <cell r="H5556">
            <v>3663402.1770807491</v>
          </cell>
          <cell r="I5556">
            <v>646000</v>
          </cell>
        </row>
        <row r="5557">
          <cell r="C5557" t="str">
            <v>620LONGAN</v>
          </cell>
          <cell r="D5557" t="str">
            <v>MLLA-013</v>
          </cell>
          <cell r="H5557">
            <v>5664964.7375545725</v>
          </cell>
          <cell r="I5557">
            <v>918000</v>
          </cell>
        </row>
        <row r="5558">
          <cell r="C5558" t="str">
            <v>620LONGAN</v>
          </cell>
          <cell r="D5558" t="str">
            <v>MLLA-013</v>
          </cell>
          <cell r="H5558">
            <v>1128647.6540428496</v>
          </cell>
          <cell r="I5558">
            <v>238000</v>
          </cell>
        </row>
        <row r="5559">
          <cell r="C5559" t="str">
            <v>620LONGAN</v>
          </cell>
          <cell r="D5559" t="str">
            <v>MLLA-013</v>
          </cell>
          <cell r="H5559">
            <v>1453133.8545801686</v>
          </cell>
          <cell r="I5559">
            <v>238000</v>
          </cell>
        </row>
        <row r="5560">
          <cell r="C5560" t="str">
            <v>620LONGAN</v>
          </cell>
          <cell r="D5560" t="str">
            <v>MLLA-013</v>
          </cell>
          <cell r="H5560">
            <v>6135046.485463419</v>
          </cell>
          <cell r="I5560">
            <v>884000</v>
          </cell>
        </row>
        <row r="5561">
          <cell r="C5561" t="str">
            <v>620LONGAN</v>
          </cell>
          <cell r="D5561" t="str">
            <v>AVLA-001</v>
          </cell>
          <cell r="H5561">
            <v>5000000</v>
          </cell>
          <cell r="I5561">
            <v>300000</v>
          </cell>
          <cell r="J5561">
            <v>0</v>
          </cell>
        </row>
        <row r="5562">
          <cell r="C5562" t="str">
            <v>620LONGAN</v>
          </cell>
          <cell r="D5562" t="str">
            <v>AVLA-001</v>
          </cell>
          <cell r="H5562">
            <v>5000000</v>
          </cell>
          <cell r="I5562">
            <v>300000</v>
          </cell>
          <cell r="J5562">
            <v>2000000</v>
          </cell>
        </row>
        <row r="5563">
          <cell r="C5563" t="str">
            <v>620LONGAN</v>
          </cell>
          <cell r="D5563" t="str">
            <v>AVLA-002</v>
          </cell>
          <cell r="H5563">
            <v>3500000</v>
          </cell>
          <cell r="I5563">
            <v>300000</v>
          </cell>
          <cell r="J5563">
            <v>2000000</v>
          </cell>
        </row>
        <row r="5564">
          <cell r="C5564" t="str">
            <v>620LONGAN</v>
          </cell>
          <cell r="D5564" t="str">
            <v>AVLA-003</v>
          </cell>
          <cell r="H5564">
            <v>5000000</v>
          </cell>
          <cell r="I5564">
            <v>300000</v>
          </cell>
          <cell r="J5564">
            <v>0</v>
          </cell>
        </row>
        <row r="5565">
          <cell r="C5565" t="str">
            <v>THAIBAO</v>
          </cell>
          <cell r="D5565" t="str">
            <v>TB-001</v>
          </cell>
          <cell r="H5565">
            <v>20000000</v>
          </cell>
          <cell r="I5565">
            <v>0</v>
          </cell>
          <cell r="J5565">
            <v>5000000</v>
          </cell>
        </row>
        <row r="5566">
          <cell r="C5566" t="str">
            <v>THAIBAO</v>
          </cell>
          <cell r="D5566" t="str">
            <v>TB-001</v>
          </cell>
          <cell r="H5566">
            <v>17000000</v>
          </cell>
          <cell r="I5566">
            <v>378000</v>
          </cell>
          <cell r="J5566">
            <v>3000000</v>
          </cell>
        </row>
        <row r="5567">
          <cell r="C5567" t="str">
            <v/>
          </cell>
          <cell r="D5567" t="str">
            <v/>
          </cell>
          <cell r="H5567">
            <v>18000000</v>
          </cell>
          <cell r="I5567">
            <v>300000</v>
          </cell>
          <cell r="J5567">
            <v>2000000</v>
          </cell>
        </row>
        <row r="5568">
          <cell r="C5568" t="str">
            <v>THAIBAO</v>
          </cell>
          <cell r="D5568" t="str">
            <v>TB-017</v>
          </cell>
          <cell r="H5568">
            <v>13000000</v>
          </cell>
          <cell r="I5568">
            <v>0</v>
          </cell>
          <cell r="J5568">
            <v>2000000</v>
          </cell>
        </row>
        <row r="5569">
          <cell r="C5569" t="str">
            <v>THAIBAO</v>
          </cell>
          <cell r="D5569" t="str">
            <v>TB-017</v>
          </cell>
          <cell r="H5569">
            <v>5000000</v>
          </cell>
          <cell r="I5569">
            <v>300000</v>
          </cell>
          <cell r="J5569">
            <v>0</v>
          </cell>
        </row>
        <row r="5570">
          <cell r="C5570" t="str">
            <v/>
          </cell>
          <cell r="D5570" t="str">
            <v/>
          </cell>
          <cell r="H5570">
            <v>10833333.333333332</v>
          </cell>
          <cell r="I5570">
            <v>300000</v>
          </cell>
          <cell r="J5570">
            <v>1244444.4444444445</v>
          </cell>
        </row>
        <row r="5571">
          <cell r="C5571" t="str">
            <v>THAIBAO</v>
          </cell>
          <cell r="D5571" t="str">
            <v>TB-005</v>
          </cell>
          <cell r="H5571">
            <v>5500000</v>
          </cell>
          <cell r="I5571">
            <v>300000</v>
          </cell>
          <cell r="J5571">
            <v>800000</v>
          </cell>
        </row>
        <row r="5572">
          <cell r="C5572" t="str">
            <v>THAIBAO</v>
          </cell>
          <cell r="D5572" t="str">
            <v>TB-005</v>
          </cell>
          <cell r="H5572">
            <v>5333333.333333333</v>
          </cell>
          <cell r="I5572">
            <v>0</v>
          </cell>
          <cell r="J5572">
            <v>444444.44444444444</v>
          </cell>
        </row>
        <row r="5573">
          <cell r="C5573" t="str">
            <v/>
          </cell>
          <cell r="D5573" t="str">
            <v/>
          </cell>
          <cell r="H5573">
            <v>10185185.185185185</v>
          </cell>
          <cell r="I5573">
            <v>850000</v>
          </cell>
          <cell r="J5573">
            <v>0</v>
          </cell>
        </row>
        <row r="5574">
          <cell r="C5574" t="str">
            <v>THAIBAO</v>
          </cell>
          <cell r="D5574" t="str">
            <v>TB-019</v>
          </cell>
          <cell r="H5574">
            <v>10185185.185185185</v>
          </cell>
          <cell r="I5574">
            <v>850000</v>
          </cell>
          <cell r="J5574">
            <v>0</v>
          </cell>
        </row>
        <row r="5575">
          <cell r="C5575" t="str">
            <v/>
          </cell>
          <cell r="D5575" t="str">
            <v/>
          </cell>
          <cell r="H5575">
            <v>6500000</v>
          </cell>
          <cell r="I5575">
            <v>486000</v>
          </cell>
          <cell r="J5575">
            <v>1950000</v>
          </cell>
        </row>
        <row r="5576">
          <cell r="C5576" t="str">
            <v>THAIBAO</v>
          </cell>
          <cell r="D5576" t="str">
            <v>TB-007</v>
          </cell>
          <cell r="H5576">
            <v>6500000</v>
          </cell>
          <cell r="I5576">
            <v>486000</v>
          </cell>
          <cell r="J5576">
            <v>1950000</v>
          </cell>
        </row>
        <row r="5577">
          <cell r="C5577" t="str">
            <v/>
          </cell>
          <cell r="D5577" t="str">
            <v/>
          </cell>
          <cell r="H5577">
            <v>4000000</v>
          </cell>
          <cell r="I5577">
            <v>450000</v>
          </cell>
          <cell r="J5577">
            <v>1800000</v>
          </cell>
        </row>
        <row r="5578">
          <cell r="C5578" t="str">
            <v>THAIBAO</v>
          </cell>
          <cell r="D5578" t="str">
            <v>TB-005</v>
          </cell>
          <cell r="H5578">
            <v>4000000</v>
          </cell>
          <cell r="I5578">
            <v>450000</v>
          </cell>
          <cell r="J5578">
            <v>1800000</v>
          </cell>
        </row>
        <row r="5579">
          <cell r="C5579" t="str">
            <v>THAIBAO</v>
          </cell>
          <cell r="D5579" t="str">
            <v>AVL-001</v>
          </cell>
          <cell r="H5579">
            <v>660000</v>
          </cell>
          <cell r="K5579">
            <v>0</v>
          </cell>
        </row>
        <row r="5580">
          <cell r="C5580" t="str">
            <v>THAIBAO</v>
          </cell>
          <cell r="D5580" t="str">
            <v>AVL-001</v>
          </cell>
          <cell r="H5580">
            <v>6200000</v>
          </cell>
          <cell r="K5580">
            <v>400000</v>
          </cell>
        </row>
        <row r="5581">
          <cell r="C5581" t="str">
            <v>THAIBAO</v>
          </cell>
          <cell r="D5581" t="str">
            <v>AVL-001</v>
          </cell>
          <cell r="H5581">
            <v>2340000</v>
          </cell>
          <cell r="K5581">
            <v>0</v>
          </cell>
        </row>
        <row r="5582">
          <cell r="C5582" t="str">
            <v>THAIBAO</v>
          </cell>
          <cell r="D5582" t="str">
            <v>AVL-001</v>
          </cell>
          <cell r="H5582">
            <v>6820000</v>
          </cell>
          <cell r="K5582">
            <v>440000</v>
          </cell>
        </row>
        <row r="5583">
          <cell r="C5583" t="str">
            <v>CUATHAIBAO</v>
          </cell>
          <cell r="D5583" t="str">
            <v>CTB-019</v>
          </cell>
          <cell r="H5583">
            <v>25000000</v>
          </cell>
          <cell r="I5583">
            <v>0</v>
          </cell>
          <cell r="J5583">
            <v>0</v>
          </cell>
          <cell r="K5583">
            <v>0</v>
          </cell>
        </row>
        <row r="5584">
          <cell r="C5584" t="str">
            <v>CUATHAIBAO</v>
          </cell>
          <cell r="D5584" t="str">
            <v>CTB-016</v>
          </cell>
          <cell r="H5584">
            <v>7499999.9999999991</v>
          </cell>
          <cell r="I5584">
            <v>300000</v>
          </cell>
          <cell r="J5584">
            <v>0</v>
          </cell>
          <cell r="K5584">
            <v>0</v>
          </cell>
        </row>
        <row r="5585">
          <cell r="C5585" t="str">
            <v>CUATHAIBAO</v>
          </cell>
          <cell r="D5585" t="str">
            <v>CTB-016</v>
          </cell>
          <cell r="H5585">
            <v>7000000</v>
          </cell>
          <cell r="I5585">
            <v>300000</v>
          </cell>
          <cell r="J5585">
            <v>1200000</v>
          </cell>
          <cell r="K5585">
            <v>0</v>
          </cell>
        </row>
        <row r="5586">
          <cell r="C5586" t="str">
            <v/>
          </cell>
          <cell r="D5586" t="str">
            <v/>
          </cell>
          <cell r="H5586">
            <v>16000000</v>
          </cell>
          <cell r="I5586">
            <v>900000</v>
          </cell>
          <cell r="J5586">
            <v>2800000</v>
          </cell>
          <cell r="K5586">
            <v>222222.22222222222</v>
          </cell>
          <cell r="L5586">
            <v>0</v>
          </cell>
        </row>
        <row r="5587">
          <cell r="C5587" t="str">
            <v>CUATHAIBAO</v>
          </cell>
          <cell r="D5587" t="str">
            <v>CTB-007</v>
          </cell>
          <cell r="H5587">
            <v>10000000</v>
          </cell>
          <cell r="I5587">
            <v>0</v>
          </cell>
          <cell r="J5587">
            <v>2200000</v>
          </cell>
          <cell r="K5587">
            <v>0</v>
          </cell>
        </row>
        <row r="5588">
          <cell r="C5588" t="str">
            <v>CUATHAIBAO</v>
          </cell>
          <cell r="D5588" t="str">
            <v>CTB-007</v>
          </cell>
          <cell r="H5588">
            <v>6000000</v>
          </cell>
          <cell r="I5588">
            <v>900000</v>
          </cell>
          <cell r="J5588">
            <v>600000</v>
          </cell>
          <cell r="K5588">
            <v>222222.22222222222</v>
          </cell>
        </row>
        <row r="5589">
          <cell r="C5589" t="str">
            <v/>
          </cell>
          <cell r="D5589" t="str">
            <v/>
          </cell>
          <cell r="H5589">
            <v>135121385.90203106</v>
          </cell>
          <cell r="I5589">
            <v>19962000</v>
          </cell>
          <cell r="J5589">
            <v>46834444.444444433</v>
          </cell>
          <cell r="K5589">
            <v>16355555.555555558</v>
          </cell>
          <cell r="L5589">
            <v>1394400</v>
          </cell>
        </row>
        <row r="5590">
          <cell r="C5590" t="str">
            <v/>
          </cell>
          <cell r="D5590" t="str">
            <v/>
          </cell>
          <cell r="H5590">
            <v>23000000</v>
          </cell>
          <cell r="I5590">
            <v>1536000</v>
          </cell>
          <cell r="J5590">
            <v>8000000</v>
          </cell>
          <cell r="K5590">
            <v>0</v>
          </cell>
          <cell r="L5590">
            <v>0</v>
          </cell>
        </row>
        <row r="5591">
          <cell r="C5591" t="str">
            <v>CUATHAIBAO</v>
          </cell>
          <cell r="D5591" t="str">
            <v>CTB-019</v>
          </cell>
          <cell r="H5591">
            <v>14999999.999999998</v>
          </cell>
          <cell r="J5591">
            <v>5000000</v>
          </cell>
          <cell r="K5591">
            <v>0</v>
          </cell>
        </row>
        <row r="5592">
          <cell r="C5592" t="str">
            <v>CUATHAIBAO</v>
          </cell>
          <cell r="D5592" t="str">
            <v>CTB-008</v>
          </cell>
          <cell r="H5592">
            <v>8000000</v>
          </cell>
          <cell r="I5592">
            <v>786000</v>
          </cell>
          <cell r="J5592">
            <v>3000000</v>
          </cell>
          <cell r="K5592">
            <v>0</v>
          </cell>
        </row>
        <row r="5593">
          <cell r="C5593" t="str">
            <v/>
          </cell>
          <cell r="D5593" t="str">
            <v/>
          </cell>
          <cell r="H5593">
            <v>15407407.407407407</v>
          </cell>
          <cell r="I5593">
            <v>2322000</v>
          </cell>
          <cell r="J5593">
            <v>1472222.2222222222</v>
          </cell>
          <cell r="K5593">
            <v>0</v>
          </cell>
        </row>
        <row r="5594">
          <cell r="C5594" t="str">
            <v>CUATHAIBAO</v>
          </cell>
          <cell r="D5594" t="str">
            <v>CTB-015</v>
          </cell>
          <cell r="H5594">
            <v>5000000</v>
          </cell>
          <cell r="I5594">
            <v>786000</v>
          </cell>
          <cell r="J5594">
            <v>0</v>
          </cell>
          <cell r="K5594">
            <v>0</v>
          </cell>
        </row>
        <row r="5595">
          <cell r="C5595" t="str">
            <v>CUATHAIBAO</v>
          </cell>
          <cell r="D5595" t="str">
            <v>CTB-001</v>
          </cell>
          <cell r="H5595">
            <v>5500000</v>
          </cell>
          <cell r="I5595">
            <v>786000</v>
          </cell>
          <cell r="J5595">
            <v>0</v>
          </cell>
          <cell r="K5595">
            <v>0</v>
          </cell>
        </row>
        <row r="5596">
          <cell r="C5596" t="str">
            <v>CUATHAIBAO</v>
          </cell>
          <cell r="D5596" t="str">
            <v>CTB-015</v>
          </cell>
          <cell r="H5596">
            <v>4907407.4074074076</v>
          </cell>
          <cell r="I5596">
            <v>750000</v>
          </cell>
          <cell r="J5596">
            <v>1472222.2222222222</v>
          </cell>
          <cell r="K5596">
            <v>0</v>
          </cell>
        </row>
        <row r="5597">
          <cell r="C5597" t="str">
            <v/>
          </cell>
          <cell r="D5597" t="str">
            <v/>
          </cell>
          <cell r="H5597">
            <v>9000000</v>
          </cell>
          <cell r="I5597">
            <v>486000</v>
          </cell>
          <cell r="J5597">
            <v>2760000</v>
          </cell>
          <cell r="K5597">
            <v>0</v>
          </cell>
        </row>
        <row r="5598">
          <cell r="C5598" t="str">
            <v>CUATHAIBAO</v>
          </cell>
          <cell r="D5598" t="str">
            <v>CTB-015</v>
          </cell>
          <cell r="H5598">
            <v>9000000</v>
          </cell>
          <cell r="I5598">
            <v>486000</v>
          </cell>
          <cell r="J5598">
            <v>2760000</v>
          </cell>
          <cell r="K5598">
            <v>0</v>
          </cell>
        </row>
        <row r="5599">
          <cell r="C5599" t="str">
            <v/>
          </cell>
          <cell r="D5599" t="str">
            <v/>
          </cell>
          <cell r="H5599">
            <v>34333333.333333336</v>
          </cell>
          <cell r="I5599">
            <v>3660000</v>
          </cell>
          <cell r="J5599">
            <v>19403333.333333332</v>
          </cell>
          <cell r="K5599">
            <v>1666666.6666666665</v>
          </cell>
        </row>
        <row r="5600">
          <cell r="C5600" t="str">
            <v>CUATHAIBAO</v>
          </cell>
          <cell r="D5600" t="str">
            <v>CTB-005</v>
          </cell>
          <cell r="H5600">
            <v>4000000</v>
          </cell>
          <cell r="I5600">
            <v>486000</v>
          </cell>
          <cell r="J5600">
            <v>4300000</v>
          </cell>
          <cell r="K5600">
            <v>0</v>
          </cell>
        </row>
        <row r="5601">
          <cell r="C5601" t="str">
            <v>CUATHAIBAO</v>
          </cell>
          <cell r="D5601" t="str">
            <v>CTB-005</v>
          </cell>
          <cell r="H5601">
            <v>7000000</v>
          </cell>
          <cell r="I5601">
            <v>486000</v>
          </cell>
          <cell r="J5601">
            <v>4310000</v>
          </cell>
          <cell r="K5601">
            <v>0</v>
          </cell>
        </row>
        <row r="5602">
          <cell r="C5602" t="str">
            <v>CUATHAIBAO</v>
          </cell>
          <cell r="D5602" t="str">
            <v>CTB-005</v>
          </cell>
          <cell r="H5602">
            <v>4000000</v>
          </cell>
          <cell r="I5602">
            <v>1038000</v>
          </cell>
          <cell r="J5602">
            <v>1710000</v>
          </cell>
          <cell r="K5602">
            <v>1666666.6666666665</v>
          </cell>
        </row>
        <row r="5603">
          <cell r="C5603" t="str">
            <v>CUATHAIBAO</v>
          </cell>
          <cell r="D5603" t="str">
            <v>CTB-005</v>
          </cell>
          <cell r="H5603">
            <v>4000000</v>
          </cell>
          <cell r="I5603">
            <v>786000</v>
          </cell>
          <cell r="J5603">
            <v>1690000</v>
          </cell>
          <cell r="K5603">
            <v>0</v>
          </cell>
        </row>
        <row r="5604">
          <cell r="C5604" t="str">
            <v>CUATHAIBAO</v>
          </cell>
          <cell r="D5604" t="str">
            <v>CTB-005</v>
          </cell>
          <cell r="H5604">
            <v>10000000</v>
          </cell>
          <cell r="I5604">
            <v>486000</v>
          </cell>
          <cell r="J5604">
            <v>6060000</v>
          </cell>
          <cell r="K5604">
            <v>0</v>
          </cell>
        </row>
        <row r="5605">
          <cell r="C5605" t="str">
            <v>CUATHAIBAO</v>
          </cell>
          <cell r="D5605" t="str">
            <v>CTB-005</v>
          </cell>
          <cell r="H5605">
            <v>5333333.333333333</v>
          </cell>
          <cell r="I5605">
            <v>378000</v>
          </cell>
          <cell r="J5605">
            <v>1333333.3333333333</v>
          </cell>
          <cell r="K5605">
            <v>0</v>
          </cell>
        </row>
        <row r="5606">
          <cell r="C5606" t="str">
            <v/>
          </cell>
          <cell r="D5606" t="str">
            <v/>
          </cell>
          <cell r="H5606">
            <v>27580645.161290321</v>
          </cell>
          <cell r="I5606">
            <v>5886000</v>
          </cell>
          <cell r="J5606">
            <v>6050000</v>
          </cell>
          <cell r="K5606">
            <v>4555555.555555555</v>
          </cell>
          <cell r="L5606">
            <v>0</v>
          </cell>
        </row>
        <row r="5607">
          <cell r="C5607" t="str">
            <v>CUATHAIBAO</v>
          </cell>
          <cell r="D5607" t="str">
            <v>CTB-011</v>
          </cell>
          <cell r="H5607">
            <v>6000000</v>
          </cell>
          <cell r="I5607">
            <v>786000</v>
          </cell>
          <cell r="J5607">
            <v>1000000</v>
          </cell>
          <cell r="K5607">
            <v>0</v>
          </cell>
        </row>
        <row r="5608">
          <cell r="C5608" t="str">
            <v>CUATHAIBAO</v>
          </cell>
          <cell r="D5608" t="str">
            <v>CTB-010</v>
          </cell>
          <cell r="H5608">
            <v>4000000</v>
          </cell>
          <cell r="I5608">
            <v>684000</v>
          </cell>
          <cell r="J5608">
            <v>1600000</v>
          </cell>
          <cell r="K5608">
            <v>2777777.7777777775</v>
          </cell>
        </row>
        <row r="5609">
          <cell r="C5609" t="str">
            <v>CUATHAIBAO</v>
          </cell>
          <cell r="D5609" t="str">
            <v>CTB-010</v>
          </cell>
          <cell r="H5609">
            <v>2800000</v>
          </cell>
          <cell r="I5609">
            <v>858000</v>
          </cell>
          <cell r="J5609">
            <v>520000.00000000006</v>
          </cell>
          <cell r="K5609">
            <v>0</v>
          </cell>
        </row>
        <row r="5610">
          <cell r="C5610" t="str">
            <v>CUATHAIBAO</v>
          </cell>
          <cell r="D5610" t="str">
            <v>CTB-010</v>
          </cell>
          <cell r="H5610">
            <v>2800000</v>
          </cell>
          <cell r="I5610">
            <v>858000</v>
          </cell>
          <cell r="J5610">
            <v>520000.00000000006</v>
          </cell>
          <cell r="K5610">
            <v>0</v>
          </cell>
        </row>
        <row r="5611">
          <cell r="C5611" t="str">
            <v>CUATHAIBAO</v>
          </cell>
          <cell r="D5611" t="str">
            <v>CTB-010</v>
          </cell>
          <cell r="H5611">
            <v>2980645.1612903224</v>
          </cell>
          <cell r="I5611">
            <v>858000</v>
          </cell>
          <cell r="J5611">
            <v>520000</v>
          </cell>
          <cell r="K5611">
            <v>0</v>
          </cell>
        </row>
        <row r="5612">
          <cell r="C5612" t="str">
            <v>CUATHAIBAO</v>
          </cell>
          <cell r="D5612" t="str">
            <v>CTB-018</v>
          </cell>
          <cell r="H5612">
            <v>4000000</v>
          </cell>
          <cell r="I5612">
            <v>1074000</v>
          </cell>
          <cell r="J5612">
            <v>790000</v>
          </cell>
          <cell r="K5612">
            <v>1777777.7777777778</v>
          </cell>
        </row>
        <row r="5613">
          <cell r="C5613" t="str">
            <v>CUATHAIBAO</v>
          </cell>
          <cell r="D5613" t="str">
            <v>CTB-010</v>
          </cell>
          <cell r="H5613">
            <v>5000000</v>
          </cell>
          <cell r="I5613">
            <v>768000</v>
          </cell>
          <cell r="J5613">
            <v>1100000</v>
          </cell>
          <cell r="K5613">
            <v>0</v>
          </cell>
        </row>
        <row r="5614">
          <cell r="C5614" t="str">
            <v/>
          </cell>
          <cell r="D5614" t="str">
            <v/>
          </cell>
          <cell r="H5614">
            <v>25800000</v>
          </cell>
          <cell r="I5614">
            <v>6072000</v>
          </cell>
          <cell r="J5614">
            <v>9148888.8888888881</v>
          </cell>
          <cell r="K5614">
            <v>10133333.333333332</v>
          </cell>
          <cell r="L5614">
            <v>1394400</v>
          </cell>
        </row>
        <row r="5615">
          <cell r="C5615" t="str">
            <v>CUATHAIBAO</v>
          </cell>
          <cell r="D5615" t="str">
            <v>CTB-013</v>
          </cell>
          <cell r="H5615">
            <v>3851851.8518518517</v>
          </cell>
          <cell r="I5615">
            <v>1038000</v>
          </cell>
          <cell r="J5615">
            <v>1733333.3333333335</v>
          </cell>
          <cell r="K5615">
            <v>1666666.6666666665</v>
          </cell>
        </row>
        <row r="5616">
          <cell r="C5616" t="str">
            <v>CUATHAIBAO</v>
          </cell>
          <cell r="D5616" t="str">
            <v>CTB-013</v>
          </cell>
          <cell r="H5616">
            <v>3466666.666666667</v>
          </cell>
          <cell r="I5616">
            <v>1002000</v>
          </cell>
          <cell r="J5616">
            <v>1059259.2592592591</v>
          </cell>
          <cell r="K5616">
            <v>1300000</v>
          </cell>
        </row>
        <row r="5617">
          <cell r="C5617" t="str">
            <v>CUATHAIBAO</v>
          </cell>
          <cell r="D5617" t="str">
            <v>CTB-012</v>
          </cell>
          <cell r="H5617">
            <v>4629629.6296296297</v>
          </cell>
          <cell r="I5617">
            <v>702000</v>
          </cell>
          <cell r="J5617">
            <v>2037037.0370370368</v>
          </cell>
          <cell r="K5617">
            <v>1944444.4444444445</v>
          </cell>
        </row>
        <row r="5618">
          <cell r="C5618" t="str">
            <v>CUATHAIBAO</v>
          </cell>
          <cell r="D5618" t="str">
            <v>CTB-018</v>
          </cell>
          <cell r="H5618">
            <v>2518518.5185185187</v>
          </cell>
          <cell r="I5618">
            <v>396000</v>
          </cell>
          <cell r="J5618">
            <v>1259259.2592592593</v>
          </cell>
          <cell r="K5618">
            <v>666666.66666666663</v>
          </cell>
        </row>
        <row r="5619">
          <cell r="C5619" t="str">
            <v>CUATHAIBAO</v>
          </cell>
          <cell r="D5619" t="str">
            <v>CTB-018</v>
          </cell>
          <cell r="H5619">
            <v>3407407.4074074072</v>
          </cell>
          <cell r="I5619">
            <v>540000</v>
          </cell>
          <cell r="J5619">
            <v>920000</v>
          </cell>
          <cell r="K5619">
            <v>1222222.2222222222</v>
          </cell>
        </row>
        <row r="5620">
          <cell r="C5620" t="str">
            <v>CUATHAIBAO</v>
          </cell>
          <cell r="D5620" t="str">
            <v>CTB-018</v>
          </cell>
          <cell r="H5620">
            <v>4000000</v>
          </cell>
          <cell r="I5620">
            <v>1056000</v>
          </cell>
          <cell r="J5620">
            <v>1080000</v>
          </cell>
          <cell r="K5620">
            <v>1666666.6666666665</v>
          </cell>
          <cell r="L5620">
            <v>697200</v>
          </cell>
        </row>
        <row r="5621">
          <cell r="C5621" t="str">
            <v>CUATHAIBAO</v>
          </cell>
          <cell r="D5621" t="str">
            <v>CTB-018</v>
          </cell>
          <cell r="H5621">
            <v>3925925.9259259258</v>
          </cell>
          <cell r="I5621">
            <v>1038000</v>
          </cell>
          <cell r="J5621">
            <v>1060000</v>
          </cell>
          <cell r="K5621">
            <v>1666666.6666666665</v>
          </cell>
          <cell r="L5621">
            <v>697200</v>
          </cell>
        </row>
        <row r="5622">
          <cell r="C5622" t="str">
            <v>DIBAO</v>
          </cell>
          <cell r="D5622" t="str">
            <v>DB002</v>
          </cell>
          <cell r="H5622">
            <v>4000000</v>
          </cell>
          <cell r="I5622">
            <v>300000</v>
          </cell>
          <cell r="J5622">
            <v>1300000</v>
          </cell>
        </row>
        <row r="5623">
          <cell r="C5623" t="str">
            <v>BMCTG002</v>
          </cell>
          <cell r="D5623" t="str">
            <v>BMCTG002</v>
          </cell>
          <cell r="H5623">
            <v>6000000</v>
          </cell>
          <cell r="J5623">
            <v>3000000</v>
          </cell>
        </row>
        <row r="5624">
          <cell r="C5624" t="str">
            <v>BMCTG002</v>
          </cell>
          <cell r="D5624" t="str">
            <v>BMCTG003</v>
          </cell>
          <cell r="H5624">
            <v>6500000</v>
          </cell>
          <cell r="I5624">
            <v>300000</v>
          </cell>
          <cell r="J5624">
            <v>500000</v>
          </cell>
        </row>
        <row r="5625">
          <cell r="C5625" t="str">
            <v>DIENTHANH</v>
          </cell>
          <cell r="D5625" t="str">
            <v>DT-002</v>
          </cell>
          <cell r="H5625">
            <v>8000000</v>
          </cell>
          <cell r="I5625">
            <v>300000</v>
          </cell>
          <cell r="J5625">
            <v>2500000</v>
          </cell>
        </row>
        <row r="5626">
          <cell r="C5626" t="str">
            <v>GACHTHAIBAO</v>
          </cell>
          <cell r="D5626" t="str">
            <v>TBBT-001</v>
          </cell>
          <cell r="H5626">
            <v>14999999.999999998</v>
          </cell>
          <cell r="I5626">
            <v>0</v>
          </cell>
          <cell r="J5626">
            <v>5000000</v>
          </cell>
        </row>
        <row r="5627">
          <cell r="C5627" t="str">
            <v/>
          </cell>
          <cell r="D5627" t="str">
            <v/>
          </cell>
          <cell r="H5627">
            <v>18907407.407407407</v>
          </cell>
          <cell r="I5627">
            <v>600000</v>
          </cell>
          <cell r="J5627">
            <v>1985185.1851851852</v>
          </cell>
        </row>
        <row r="5628">
          <cell r="C5628" t="str">
            <v>GACHTHAIBAO</v>
          </cell>
          <cell r="D5628" t="str">
            <v>TBBT-003</v>
          </cell>
          <cell r="H5628">
            <v>8000000</v>
          </cell>
          <cell r="I5628">
            <v>300000</v>
          </cell>
          <cell r="J5628">
            <v>500000</v>
          </cell>
        </row>
        <row r="5629">
          <cell r="C5629" t="str">
            <v>GACHTHAIBAO</v>
          </cell>
          <cell r="D5629" t="str">
            <v>TBBT-003</v>
          </cell>
          <cell r="H5629">
            <v>6000000</v>
          </cell>
          <cell r="I5629">
            <v>300000</v>
          </cell>
          <cell r="J5629">
            <v>500000</v>
          </cell>
        </row>
        <row r="5630">
          <cell r="C5630" t="str">
            <v>GACHTHAIBAO</v>
          </cell>
          <cell r="D5630" t="str">
            <v>TBBT-003</v>
          </cell>
          <cell r="H5630">
            <v>4907407.4074074076</v>
          </cell>
          <cell r="I5630">
            <v>0</v>
          </cell>
          <cell r="J5630">
            <v>985185.18518518528</v>
          </cell>
        </row>
        <row r="5631">
          <cell r="C5631" t="str">
            <v/>
          </cell>
          <cell r="D5631" t="str">
            <v/>
          </cell>
          <cell r="H5631">
            <v>5500000</v>
          </cell>
          <cell r="I5631">
            <v>0</v>
          </cell>
          <cell r="J5631">
            <v>500000</v>
          </cell>
        </row>
        <row r="5632">
          <cell r="C5632" t="str">
            <v>GACHTHAIBAO</v>
          </cell>
          <cell r="D5632" t="str">
            <v>TBBT-002</v>
          </cell>
          <cell r="H5632">
            <v>5500000</v>
          </cell>
          <cell r="I5632">
            <v>0</v>
          </cell>
          <cell r="J5632">
            <v>500000</v>
          </cell>
        </row>
        <row r="5633">
          <cell r="C5633" t="str">
            <v>GACHTHAIBAO</v>
          </cell>
          <cell r="D5633" t="str">
            <v>TBBT-004</v>
          </cell>
          <cell r="H5633">
            <v>4650000</v>
          </cell>
          <cell r="J5633">
            <v>1200000</v>
          </cell>
          <cell r="K5633">
            <v>1448437.5</v>
          </cell>
          <cell r="L5633">
            <v>0</v>
          </cell>
        </row>
        <row r="5634">
          <cell r="C5634" t="str">
            <v>GACHTHAIBAO</v>
          </cell>
          <cell r="D5634" t="str">
            <v>TBBT-004</v>
          </cell>
          <cell r="H5634">
            <v>2380000</v>
          </cell>
          <cell r="J5634">
            <v>0</v>
          </cell>
          <cell r="K5634">
            <v>118125</v>
          </cell>
          <cell r="L5634">
            <v>0</v>
          </cell>
        </row>
        <row r="5635">
          <cell r="C5635" t="str">
            <v>GACHTHAIBAO</v>
          </cell>
          <cell r="D5635" t="str">
            <v>TBBT-004</v>
          </cell>
          <cell r="H5635">
            <v>3629032.2580645159</v>
          </cell>
          <cell r="J5635">
            <v>0</v>
          </cell>
          <cell r="K5635">
            <v>625538.79310344823</v>
          </cell>
          <cell r="L5635">
            <v>0</v>
          </cell>
        </row>
        <row r="5636">
          <cell r="C5636" t="str">
            <v>GACHTHAIBAO</v>
          </cell>
          <cell r="D5636" t="str">
            <v>TBBT-004</v>
          </cell>
          <cell r="H5636">
            <v>4050000</v>
          </cell>
          <cell r="J5636">
            <v>0</v>
          </cell>
          <cell r="K5636">
            <v>0</v>
          </cell>
          <cell r="L5636">
            <v>0</v>
          </cell>
        </row>
        <row r="5637">
          <cell r="C5637" t="str">
            <v>GACHTHAIBAO</v>
          </cell>
          <cell r="D5637" t="str">
            <v>TBBT-004</v>
          </cell>
          <cell r="H5637">
            <v>3437500</v>
          </cell>
          <cell r="J5637">
            <v>0</v>
          </cell>
          <cell r="K5637">
            <v>0</v>
          </cell>
          <cell r="L5637">
            <v>0</v>
          </cell>
        </row>
        <row r="5638">
          <cell r="C5638" t="str">
            <v>GACHTHAIBAO</v>
          </cell>
          <cell r="D5638" t="str">
            <v>TBBT-004</v>
          </cell>
          <cell r="H5638">
            <v>4030000</v>
          </cell>
          <cell r="J5638">
            <v>200000</v>
          </cell>
          <cell r="K5638">
            <v>938437.5</v>
          </cell>
          <cell r="L5638">
            <v>0</v>
          </cell>
        </row>
        <row r="5639">
          <cell r="C5639" t="str">
            <v>GACHTHAIBAO</v>
          </cell>
          <cell r="D5639" t="str">
            <v>TBBT-004</v>
          </cell>
          <cell r="H5639">
            <v>3640000</v>
          </cell>
          <cell r="J5639">
            <v>0</v>
          </cell>
          <cell r="K5639">
            <v>597187.5</v>
          </cell>
          <cell r="L5639">
            <v>0</v>
          </cell>
        </row>
        <row r="5640">
          <cell r="C5640" t="str">
            <v>GACHTHAIBAO</v>
          </cell>
          <cell r="D5640" t="str">
            <v>TBBT-004</v>
          </cell>
          <cell r="H5640">
            <v>4999999.9999999991</v>
          </cell>
          <cell r="J5640">
            <v>200000</v>
          </cell>
          <cell r="K5640">
            <v>1215000</v>
          </cell>
          <cell r="L5640">
            <v>0</v>
          </cell>
        </row>
        <row r="5641">
          <cell r="C5641" t="str">
            <v>GACHTHAIBAO</v>
          </cell>
          <cell r="D5641" t="str">
            <v>TBBT-004</v>
          </cell>
          <cell r="H5641">
            <v>4185000</v>
          </cell>
          <cell r="J5641">
            <v>200000</v>
          </cell>
          <cell r="K5641">
            <v>734062.5</v>
          </cell>
          <cell r="L5641">
            <v>0</v>
          </cell>
        </row>
        <row r="5642">
          <cell r="C5642" t="str">
            <v/>
          </cell>
          <cell r="D5642" t="str">
            <v/>
          </cell>
          <cell r="H5642">
            <v>4650000</v>
          </cell>
          <cell r="J5642">
            <v>500000</v>
          </cell>
          <cell r="K5642">
            <v>0</v>
          </cell>
          <cell r="L5642">
            <v>0</v>
          </cell>
        </row>
        <row r="5643">
          <cell r="C5643" t="str">
            <v>GACHTHAIBAO</v>
          </cell>
          <cell r="D5643" t="str">
            <v>TBBT-021</v>
          </cell>
          <cell r="H5643">
            <v>4650000</v>
          </cell>
          <cell r="J5643">
            <v>500000</v>
          </cell>
          <cell r="K5643">
            <v>0</v>
          </cell>
          <cell r="L5643">
            <v>0</v>
          </cell>
        </row>
        <row r="5644">
          <cell r="C5644" t="str">
            <v/>
          </cell>
          <cell r="D5644" t="str">
            <v/>
          </cell>
          <cell r="H5644">
            <v>15483870.967741935</v>
          </cell>
          <cell r="J5644">
            <v>7193548.3870967738</v>
          </cell>
          <cell r="K5644">
            <v>0</v>
          </cell>
          <cell r="L5644">
            <v>0</v>
          </cell>
        </row>
        <row r="5645">
          <cell r="C5645" t="str">
            <v>GACHTHAIBAO</v>
          </cell>
          <cell r="D5645" t="str">
            <v>TBBT-018</v>
          </cell>
          <cell r="H5645">
            <v>2500000</v>
          </cell>
          <cell r="J5645">
            <v>1500000</v>
          </cell>
          <cell r="K5645">
            <v>0</v>
          </cell>
          <cell r="L5645">
            <v>0</v>
          </cell>
        </row>
        <row r="5646">
          <cell r="C5646" t="str">
            <v>GACHTHAIBAO</v>
          </cell>
          <cell r="D5646" t="str">
            <v>TBBT-018</v>
          </cell>
          <cell r="H5646">
            <v>2500000</v>
          </cell>
          <cell r="J5646">
            <v>1000000</v>
          </cell>
          <cell r="K5646">
            <v>0</v>
          </cell>
          <cell r="L5646">
            <v>0</v>
          </cell>
        </row>
        <row r="5647">
          <cell r="C5647" t="str">
            <v>GACHTHAIBAO</v>
          </cell>
          <cell r="D5647" t="str">
            <v>TBBT-018</v>
          </cell>
          <cell r="H5647">
            <v>2500000</v>
          </cell>
          <cell r="J5647">
            <v>1500000</v>
          </cell>
          <cell r="K5647">
            <v>0</v>
          </cell>
          <cell r="L5647">
            <v>0</v>
          </cell>
        </row>
        <row r="5648">
          <cell r="C5648" t="str">
            <v>GACHTHAIBAO</v>
          </cell>
          <cell r="D5648" t="str">
            <v>TBBT-018</v>
          </cell>
          <cell r="H5648">
            <v>2500000</v>
          </cell>
          <cell r="J5648">
            <v>1000000</v>
          </cell>
          <cell r="K5648">
            <v>0</v>
          </cell>
          <cell r="L5648">
            <v>0</v>
          </cell>
        </row>
        <row r="5649">
          <cell r="C5649" t="str">
            <v>GACHTHAIBAO</v>
          </cell>
          <cell r="D5649" t="str">
            <v>TBBT-018</v>
          </cell>
          <cell r="H5649">
            <v>2500000</v>
          </cell>
          <cell r="J5649">
            <v>1000000</v>
          </cell>
          <cell r="K5649">
            <v>0</v>
          </cell>
          <cell r="L5649">
            <v>0</v>
          </cell>
        </row>
        <row r="5650">
          <cell r="C5650" t="str">
            <v>GACHTHAIBAO</v>
          </cell>
          <cell r="D5650" t="str">
            <v>TBBT-018</v>
          </cell>
          <cell r="H5650">
            <v>483870.96774193546</v>
          </cell>
          <cell r="J5650">
            <v>193548.38709677421</v>
          </cell>
          <cell r="K5650">
            <v>0</v>
          </cell>
          <cell r="L5650">
            <v>0</v>
          </cell>
        </row>
        <row r="5651">
          <cell r="C5651" t="str">
            <v>GACHTHAIBAO</v>
          </cell>
          <cell r="D5651" t="str">
            <v>TBBT-018</v>
          </cell>
          <cell r="H5651">
            <v>2500000</v>
          </cell>
          <cell r="J5651">
            <v>1000000</v>
          </cell>
          <cell r="K5651">
            <v>0</v>
          </cell>
          <cell r="L5651">
            <v>0</v>
          </cell>
        </row>
        <row r="5652">
          <cell r="C5652" t="str">
            <v/>
          </cell>
          <cell r="D5652" t="str">
            <v/>
          </cell>
          <cell r="H5652">
            <v>201198100</v>
          </cell>
          <cell r="J5652">
            <v>7060000</v>
          </cell>
          <cell r="K5652">
            <v>0</v>
          </cell>
          <cell r="L5652">
            <v>1708240</v>
          </cell>
        </row>
        <row r="5653">
          <cell r="C5653" t="str">
            <v>GACHTHAIBAO</v>
          </cell>
          <cell r="D5653" t="str">
            <v>TBBT-005</v>
          </cell>
          <cell r="H5653">
            <v>4981000</v>
          </cell>
          <cell r="J5653">
            <v>1200000</v>
          </cell>
          <cell r="K5653">
            <v>0</v>
          </cell>
          <cell r="L5653">
            <v>0</v>
          </cell>
        </row>
        <row r="5654">
          <cell r="C5654" t="str">
            <v>GACHTHAIBAO</v>
          </cell>
          <cell r="D5654" t="str">
            <v>TBBT-005</v>
          </cell>
          <cell r="H5654">
            <v>4937000</v>
          </cell>
          <cell r="J5654">
            <v>900000</v>
          </cell>
          <cell r="K5654">
            <v>0</v>
          </cell>
          <cell r="L5654">
            <v>0</v>
          </cell>
        </row>
        <row r="5655">
          <cell r="C5655" t="str">
            <v>GACHTHAIBAO</v>
          </cell>
          <cell r="D5655" t="str">
            <v>TBBT-005</v>
          </cell>
          <cell r="H5655">
            <v>6000000</v>
          </cell>
          <cell r="J5655">
            <v>0</v>
          </cell>
          <cell r="K5655">
            <v>0</v>
          </cell>
          <cell r="L5655">
            <v>0</v>
          </cell>
        </row>
        <row r="5656">
          <cell r="C5656" t="str">
            <v>GACHTHAIBAO</v>
          </cell>
          <cell r="D5656" t="str">
            <v>TBBT-005</v>
          </cell>
          <cell r="H5656">
            <v>6000000</v>
          </cell>
          <cell r="J5656">
            <v>0</v>
          </cell>
          <cell r="K5656">
            <v>0</v>
          </cell>
          <cell r="L5656">
            <v>0</v>
          </cell>
        </row>
        <row r="5657">
          <cell r="C5657" t="str">
            <v>GACHTHAIBAO</v>
          </cell>
          <cell r="D5657" t="str">
            <v>TBBT-005</v>
          </cell>
          <cell r="H5657">
            <v>4650000</v>
          </cell>
          <cell r="J5657">
            <v>700000</v>
          </cell>
          <cell r="K5657">
            <v>0</v>
          </cell>
          <cell r="L5657">
            <v>300000</v>
          </cell>
        </row>
        <row r="5658">
          <cell r="C5658" t="str">
            <v>GACHTHAIBAO</v>
          </cell>
          <cell r="D5658" t="str">
            <v>TBBT-005</v>
          </cell>
          <cell r="H5658">
            <v>3888500</v>
          </cell>
          <cell r="J5658">
            <v>0</v>
          </cell>
          <cell r="K5658">
            <v>0</v>
          </cell>
          <cell r="L5658">
            <v>0</v>
          </cell>
        </row>
        <row r="5659">
          <cell r="C5659" t="str">
            <v>GACHTHAIBAO</v>
          </cell>
          <cell r="D5659" t="str">
            <v>TBBT-005</v>
          </cell>
          <cell r="H5659">
            <v>5270000</v>
          </cell>
          <cell r="J5659">
            <v>930000</v>
          </cell>
          <cell r="K5659">
            <v>0</v>
          </cell>
          <cell r="L5659">
            <v>336120</v>
          </cell>
        </row>
        <row r="5660">
          <cell r="C5660" t="str">
            <v>GACHTHAIBAO</v>
          </cell>
          <cell r="D5660" t="str">
            <v>TBBT-005</v>
          </cell>
          <cell r="H5660">
            <v>5270000</v>
          </cell>
          <cell r="J5660">
            <v>930000</v>
          </cell>
          <cell r="K5660">
            <v>0</v>
          </cell>
          <cell r="L5660">
            <v>336120</v>
          </cell>
        </row>
        <row r="5661">
          <cell r="C5661" t="str">
            <v>GACHTHAIBAO</v>
          </cell>
          <cell r="D5661" t="str">
            <v>TBBT-005</v>
          </cell>
          <cell r="H5661">
            <v>2935000</v>
          </cell>
          <cell r="J5661">
            <v>0</v>
          </cell>
          <cell r="K5661">
            <v>0</v>
          </cell>
          <cell r="L5661">
            <v>0</v>
          </cell>
        </row>
        <row r="5662">
          <cell r="C5662" t="str">
            <v>GACHTHAIBAO</v>
          </cell>
          <cell r="D5662" t="str">
            <v>TBBT-005</v>
          </cell>
          <cell r="H5662">
            <v>4650000</v>
          </cell>
          <cell r="J5662">
            <v>200000</v>
          </cell>
          <cell r="K5662">
            <v>0</v>
          </cell>
          <cell r="L5662">
            <v>0</v>
          </cell>
        </row>
        <row r="5663">
          <cell r="C5663" t="str">
            <v>GACHTHAIBAO</v>
          </cell>
          <cell r="D5663" t="str">
            <v>TBBT-005</v>
          </cell>
          <cell r="H5663">
            <v>4183000.0000000005</v>
          </cell>
          <cell r="J5663">
            <v>0</v>
          </cell>
          <cell r="K5663">
            <v>0</v>
          </cell>
          <cell r="L5663">
            <v>0</v>
          </cell>
        </row>
        <row r="5664">
          <cell r="C5664" t="str">
            <v>GACHTHAIBAO</v>
          </cell>
          <cell r="D5664" t="str">
            <v>TBBT-005</v>
          </cell>
          <cell r="H5664">
            <v>3614000</v>
          </cell>
          <cell r="J5664">
            <v>0</v>
          </cell>
          <cell r="K5664">
            <v>0</v>
          </cell>
          <cell r="L5664">
            <v>0</v>
          </cell>
        </row>
        <row r="5665">
          <cell r="C5665" t="str">
            <v>GACHTHAIBAO</v>
          </cell>
          <cell r="D5665" t="str">
            <v>TBBT-005</v>
          </cell>
          <cell r="H5665">
            <v>4129399.9999999995</v>
          </cell>
          <cell r="J5665">
            <v>0</v>
          </cell>
          <cell r="K5665">
            <v>0</v>
          </cell>
          <cell r="L5665">
            <v>0</v>
          </cell>
        </row>
        <row r="5666">
          <cell r="C5666" t="str">
            <v>GACHTHAIBAO</v>
          </cell>
          <cell r="D5666" t="str">
            <v>TBBT-005</v>
          </cell>
          <cell r="H5666">
            <v>4310000</v>
          </cell>
          <cell r="J5666">
            <v>200000</v>
          </cell>
          <cell r="K5666">
            <v>0</v>
          </cell>
          <cell r="L5666">
            <v>0</v>
          </cell>
        </row>
        <row r="5667">
          <cell r="C5667" t="str">
            <v>GACHTHAIBAO</v>
          </cell>
          <cell r="D5667" t="str">
            <v>TBBT-005</v>
          </cell>
          <cell r="H5667">
            <v>4056000</v>
          </cell>
          <cell r="J5667">
            <v>0</v>
          </cell>
          <cell r="K5667">
            <v>0</v>
          </cell>
          <cell r="L5667">
            <v>0</v>
          </cell>
        </row>
        <row r="5668">
          <cell r="C5668" t="str">
            <v>GACHTHAIBAO</v>
          </cell>
          <cell r="D5668" t="str">
            <v>TBBT-005</v>
          </cell>
          <cell r="H5668">
            <v>4065000</v>
          </cell>
          <cell r="J5668">
            <v>0</v>
          </cell>
          <cell r="K5668">
            <v>0</v>
          </cell>
          <cell r="L5668">
            <v>0</v>
          </cell>
        </row>
        <row r="5669">
          <cell r="C5669" t="str">
            <v>GACHTHAIBAO</v>
          </cell>
          <cell r="D5669" t="str">
            <v>TBBT-005</v>
          </cell>
          <cell r="H5669">
            <v>4075000</v>
          </cell>
          <cell r="J5669">
            <v>0</v>
          </cell>
          <cell r="K5669">
            <v>0</v>
          </cell>
          <cell r="L5669">
            <v>0</v>
          </cell>
        </row>
        <row r="5670">
          <cell r="C5670" t="str">
            <v>GACHTHAIBAO</v>
          </cell>
          <cell r="D5670" t="str">
            <v>TBBT-005</v>
          </cell>
          <cell r="H5670">
            <v>3819200</v>
          </cell>
          <cell r="J5670">
            <v>0</v>
          </cell>
          <cell r="K5670">
            <v>0</v>
          </cell>
          <cell r="L5670">
            <v>0</v>
          </cell>
        </row>
        <row r="5671">
          <cell r="C5671" t="str">
            <v>GACHTHAIBAO</v>
          </cell>
          <cell r="D5671" t="str">
            <v>TBBT-005</v>
          </cell>
          <cell r="H5671">
            <v>3758000.0000000005</v>
          </cell>
          <cell r="J5671">
            <v>0</v>
          </cell>
          <cell r="K5671">
            <v>0</v>
          </cell>
          <cell r="L5671">
            <v>0</v>
          </cell>
        </row>
        <row r="5672">
          <cell r="C5672" t="str">
            <v>GACHTHAIBAO</v>
          </cell>
          <cell r="D5672" t="str">
            <v>TBBT-005</v>
          </cell>
          <cell r="H5672">
            <v>4310000</v>
          </cell>
          <cell r="J5672">
            <v>200000</v>
          </cell>
          <cell r="K5672">
            <v>0</v>
          </cell>
          <cell r="L5672">
            <v>0</v>
          </cell>
        </row>
        <row r="5673">
          <cell r="C5673" t="str">
            <v>GACHTHAIBAO</v>
          </cell>
          <cell r="D5673" t="str">
            <v>TBBT-005</v>
          </cell>
          <cell r="H5673">
            <v>2867700</v>
          </cell>
          <cell r="J5673">
            <v>0</v>
          </cell>
          <cell r="K5673">
            <v>0</v>
          </cell>
          <cell r="L5673">
            <v>0</v>
          </cell>
        </row>
        <row r="5674">
          <cell r="C5674" t="str">
            <v>GACHTHAIBAO</v>
          </cell>
          <cell r="D5674" t="str">
            <v>TBBT-005</v>
          </cell>
          <cell r="H5674">
            <v>4135000.0000000005</v>
          </cell>
          <cell r="J5674">
            <v>0</v>
          </cell>
          <cell r="K5674">
            <v>0</v>
          </cell>
          <cell r="L5674">
            <v>0</v>
          </cell>
        </row>
        <row r="5675">
          <cell r="C5675" t="str">
            <v>GACHTHAIBAO</v>
          </cell>
          <cell r="D5675" t="str">
            <v>TBBT-005</v>
          </cell>
          <cell r="H5675">
            <v>3588200</v>
          </cell>
          <cell r="J5675">
            <v>0</v>
          </cell>
          <cell r="K5675">
            <v>0</v>
          </cell>
          <cell r="L5675">
            <v>0</v>
          </cell>
        </row>
        <row r="5676">
          <cell r="C5676" t="str">
            <v>GACHTHAIBAO</v>
          </cell>
          <cell r="D5676" t="str">
            <v>TBBT-005</v>
          </cell>
          <cell r="H5676">
            <v>3165800</v>
          </cell>
          <cell r="J5676">
            <v>0</v>
          </cell>
          <cell r="K5676">
            <v>0</v>
          </cell>
          <cell r="L5676">
            <v>0</v>
          </cell>
        </row>
        <row r="5677">
          <cell r="C5677" t="str">
            <v>GACHTHAIBAO</v>
          </cell>
          <cell r="D5677" t="str">
            <v>TBBT-005</v>
          </cell>
          <cell r="H5677">
            <v>2815000</v>
          </cell>
          <cell r="J5677">
            <v>0</v>
          </cell>
          <cell r="K5677">
            <v>0</v>
          </cell>
          <cell r="L5677">
            <v>0</v>
          </cell>
        </row>
        <row r="5678">
          <cell r="C5678" t="str">
            <v>GACHTHAIBAO</v>
          </cell>
          <cell r="D5678" t="str">
            <v>TBBT-005</v>
          </cell>
          <cell r="H5678">
            <v>4258100</v>
          </cell>
          <cell r="J5678">
            <v>0</v>
          </cell>
          <cell r="K5678">
            <v>0</v>
          </cell>
          <cell r="L5678">
            <v>0</v>
          </cell>
        </row>
        <row r="5679">
          <cell r="C5679" t="str">
            <v>GACHTHAIBAO</v>
          </cell>
          <cell r="D5679" t="str">
            <v>TBBT-005</v>
          </cell>
          <cell r="H5679">
            <v>4359300</v>
          </cell>
          <cell r="J5679">
            <v>0</v>
          </cell>
          <cell r="K5679">
            <v>0</v>
          </cell>
          <cell r="L5679">
            <v>0</v>
          </cell>
        </row>
        <row r="5680">
          <cell r="C5680" t="str">
            <v>GACHTHAIBAO</v>
          </cell>
          <cell r="D5680" t="str">
            <v>TBBT-005</v>
          </cell>
          <cell r="H5680">
            <v>2875000</v>
          </cell>
          <cell r="J5680">
            <v>0</v>
          </cell>
          <cell r="K5680">
            <v>0</v>
          </cell>
          <cell r="L5680">
            <v>0</v>
          </cell>
        </row>
        <row r="5681">
          <cell r="C5681" t="str">
            <v>GACHTHAIBAO</v>
          </cell>
          <cell r="D5681" t="str">
            <v>TBBT-005</v>
          </cell>
          <cell r="H5681">
            <v>3258999.9999999995</v>
          </cell>
          <cell r="J5681">
            <v>0</v>
          </cell>
          <cell r="K5681">
            <v>0</v>
          </cell>
          <cell r="L5681">
            <v>0</v>
          </cell>
        </row>
        <row r="5682">
          <cell r="C5682" t="str">
            <v>GACHTHAIBAO</v>
          </cell>
          <cell r="D5682" t="str">
            <v>TBBT-005</v>
          </cell>
          <cell r="H5682">
            <v>1149500</v>
          </cell>
          <cell r="J5682">
            <v>0</v>
          </cell>
          <cell r="K5682">
            <v>0</v>
          </cell>
          <cell r="L5682">
            <v>0</v>
          </cell>
        </row>
        <row r="5683">
          <cell r="C5683" t="str">
            <v>GACHTHAIBAO</v>
          </cell>
          <cell r="D5683" t="str">
            <v>TBBT-005</v>
          </cell>
          <cell r="H5683">
            <v>2792900</v>
          </cell>
          <cell r="J5683">
            <v>0</v>
          </cell>
          <cell r="K5683">
            <v>0</v>
          </cell>
          <cell r="L5683">
            <v>0</v>
          </cell>
        </row>
        <row r="5684">
          <cell r="C5684" t="str">
            <v>GACHTHAIBAO</v>
          </cell>
          <cell r="D5684" t="str">
            <v>TBBT-005</v>
          </cell>
          <cell r="H5684">
            <v>4177999.9999999995</v>
          </cell>
          <cell r="J5684">
            <v>500000</v>
          </cell>
          <cell r="K5684">
            <v>0</v>
          </cell>
          <cell r="L5684">
            <v>0</v>
          </cell>
        </row>
        <row r="5685">
          <cell r="C5685" t="str">
            <v>GACHTHAIBAO</v>
          </cell>
          <cell r="D5685" t="str">
            <v>TBBT-005</v>
          </cell>
          <cell r="H5685">
            <v>4500000</v>
          </cell>
          <cell r="J5685">
            <v>200000</v>
          </cell>
          <cell r="K5685">
            <v>0</v>
          </cell>
          <cell r="L5685">
            <v>0</v>
          </cell>
        </row>
        <row r="5686">
          <cell r="C5686" t="str">
            <v>GACHTHAIBAO</v>
          </cell>
          <cell r="D5686" t="str">
            <v>TBBT-005</v>
          </cell>
          <cell r="H5686">
            <v>3329000.0000000005</v>
          </cell>
          <cell r="J5686">
            <v>0</v>
          </cell>
          <cell r="K5686">
            <v>0</v>
          </cell>
          <cell r="L5686">
            <v>120000</v>
          </cell>
        </row>
        <row r="5687">
          <cell r="C5687" t="str">
            <v>GACHTHAIBAO</v>
          </cell>
          <cell r="D5687" t="str">
            <v>TBBT-005</v>
          </cell>
          <cell r="H5687">
            <v>2323200</v>
          </cell>
          <cell r="J5687">
            <v>0</v>
          </cell>
          <cell r="K5687">
            <v>0</v>
          </cell>
          <cell r="L5687">
            <v>616000</v>
          </cell>
        </row>
        <row r="5688">
          <cell r="C5688" t="str">
            <v>GACHTHAIBAO</v>
          </cell>
          <cell r="D5688" t="str">
            <v>TBBT-005</v>
          </cell>
          <cell r="H5688">
            <v>3857700.0000000005</v>
          </cell>
          <cell r="J5688">
            <v>0</v>
          </cell>
          <cell r="K5688">
            <v>0</v>
          </cell>
          <cell r="L5688">
            <v>0</v>
          </cell>
        </row>
        <row r="5689">
          <cell r="C5689" t="str">
            <v>GACHTHAIBAO</v>
          </cell>
          <cell r="D5689" t="str">
            <v>TBBT-005</v>
          </cell>
          <cell r="H5689">
            <v>1983300</v>
          </cell>
          <cell r="J5689">
            <v>0</v>
          </cell>
          <cell r="K5689">
            <v>0</v>
          </cell>
          <cell r="L5689">
            <v>0</v>
          </cell>
        </row>
        <row r="5690">
          <cell r="C5690" t="str">
            <v>GACHTHAIBAO</v>
          </cell>
          <cell r="D5690" t="str">
            <v>TBBT-005</v>
          </cell>
          <cell r="H5690">
            <v>4274000</v>
          </cell>
          <cell r="J5690">
            <v>200000</v>
          </cell>
          <cell r="K5690">
            <v>0</v>
          </cell>
          <cell r="L5690">
            <v>0</v>
          </cell>
        </row>
        <row r="5691">
          <cell r="C5691" t="str">
            <v>GACHTHAIBAO</v>
          </cell>
          <cell r="D5691" t="str">
            <v>TBBT-005</v>
          </cell>
          <cell r="H5691">
            <v>3939000.0000000005</v>
          </cell>
          <cell r="J5691">
            <v>0</v>
          </cell>
          <cell r="K5691">
            <v>0</v>
          </cell>
          <cell r="L5691">
            <v>0</v>
          </cell>
        </row>
        <row r="5692">
          <cell r="C5692" t="str">
            <v>GACHTHAIBAO</v>
          </cell>
          <cell r="D5692" t="str">
            <v>TBBT-005</v>
          </cell>
          <cell r="H5692">
            <v>3177000</v>
          </cell>
          <cell r="J5692">
            <v>0</v>
          </cell>
          <cell r="K5692">
            <v>0</v>
          </cell>
          <cell r="L5692">
            <v>0</v>
          </cell>
        </row>
        <row r="5693">
          <cell r="C5693" t="str">
            <v>GACHTHAIBAO</v>
          </cell>
          <cell r="D5693" t="str">
            <v>TBBT-005</v>
          </cell>
          <cell r="H5693">
            <v>2352000</v>
          </cell>
          <cell r="J5693">
            <v>0</v>
          </cell>
          <cell r="K5693">
            <v>0</v>
          </cell>
          <cell r="L5693">
            <v>0</v>
          </cell>
        </row>
        <row r="5694">
          <cell r="C5694" t="str">
            <v>GACHTHAIBAO</v>
          </cell>
          <cell r="D5694" t="str">
            <v>TBBT-005</v>
          </cell>
          <cell r="H5694">
            <v>3063000</v>
          </cell>
          <cell r="J5694">
            <v>0</v>
          </cell>
          <cell r="K5694">
            <v>0</v>
          </cell>
          <cell r="L5694">
            <v>0</v>
          </cell>
        </row>
        <row r="5695">
          <cell r="C5695" t="str">
            <v>GACHTHAIBAO</v>
          </cell>
          <cell r="D5695" t="str">
            <v>TBBT-005</v>
          </cell>
          <cell r="H5695">
            <v>1281000</v>
          </cell>
          <cell r="J5695">
            <v>500000</v>
          </cell>
          <cell r="K5695">
            <v>0</v>
          </cell>
          <cell r="L5695">
            <v>0</v>
          </cell>
        </row>
        <row r="5696">
          <cell r="C5696" t="str">
            <v>GACHTHAIBAO</v>
          </cell>
          <cell r="D5696" t="str">
            <v>TBBT-005</v>
          </cell>
          <cell r="H5696">
            <v>4274000</v>
          </cell>
          <cell r="J5696">
            <v>200000</v>
          </cell>
          <cell r="K5696">
            <v>0</v>
          </cell>
          <cell r="L5696">
            <v>0</v>
          </cell>
        </row>
        <row r="5697">
          <cell r="C5697" t="str">
            <v>GACHTHAIBAO</v>
          </cell>
          <cell r="D5697" t="str">
            <v>TBBT-005</v>
          </cell>
          <cell r="H5697">
            <v>4792700</v>
          </cell>
          <cell r="J5697">
            <v>0</v>
          </cell>
          <cell r="K5697">
            <v>0</v>
          </cell>
          <cell r="L5697">
            <v>0</v>
          </cell>
        </row>
        <row r="5698">
          <cell r="C5698" t="str">
            <v>GACHTHAIBAO</v>
          </cell>
          <cell r="D5698" t="str">
            <v>TBBT-005</v>
          </cell>
          <cell r="H5698">
            <v>3767500</v>
          </cell>
          <cell r="J5698">
            <v>0</v>
          </cell>
          <cell r="K5698">
            <v>0</v>
          </cell>
          <cell r="L5698">
            <v>0</v>
          </cell>
        </row>
        <row r="5699">
          <cell r="C5699" t="str">
            <v>GACHTHAIBAO</v>
          </cell>
          <cell r="D5699" t="str">
            <v>TBBT-005</v>
          </cell>
          <cell r="H5699">
            <v>3053999.9999999995</v>
          </cell>
          <cell r="J5699">
            <v>0</v>
          </cell>
          <cell r="K5699">
            <v>0</v>
          </cell>
          <cell r="L5699">
            <v>0</v>
          </cell>
        </row>
        <row r="5700">
          <cell r="C5700" t="str">
            <v>GACHTHAIBAO</v>
          </cell>
          <cell r="D5700" t="str">
            <v>TBBT-005</v>
          </cell>
          <cell r="H5700">
            <v>940000</v>
          </cell>
          <cell r="J5700">
            <v>0</v>
          </cell>
          <cell r="K5700">
            <v>0</v>
          </cell>
          <cell r="L5700">
            <v>0</v>
          </cell>
        </row>
        <row r="5701">
          <cell r="C5701" t="str">
            <v>GACHTHAIBAO</v>
          </cell>
          <cell r="D5701" t="str">
            <v>TBBT-005</v>
          </cell>
          <cell r="H5701">
            <v>2836000</v>
          </cell>
          <cell r="J5701">
            <v>0</v>
          </cell>
          <cell r="K5701">
            <v>0</v>
          </cell>
          <cell r="L5701">
            <v>0</v>
          </cell>
        </row>
        <row r="5702">
          <cell r="C5702" t="str">
            <v>GACHTHAIBAO</v>
          </cell>
          <cell r="D5702" t="str">
            <v>TBBT-005</v>
          </cell>
          <cell r="H5702">
            <v>2312000</v>
          </cell>
          <cell r="J5702">
            <v>0</v>
          </cell>
          <cell r="K5702">
            <v>0</v>
          </cell>
          <cell r="L5702">
            <v>0</v>
          </cell>
        </row>
        <row r="5703">
          <cell r="C5703" t="str">
            <v>GACHTHAIBAO</v>
          </cell>
          <cell r="D5703" t="str">
            <v>TBBT-005</v>
          </cell>
          <cell r="H5703">
            <v>4274000</v>
          </cell>
          <cell r="J5703">
            <v>200000</v>
          </cell>
          <cell r="K5703">
            <v>0</v>
          </cell>
          <cell r="L5703">
            <v>0</v>
          </cell>
        </row>
        <row r="5704">
          <cell r="C5704" t="str">
            <v>GACHTHAIBAO</v>
          </cell>
          <cell r="D5704" t="str">
            <v>TBBT-005</v>
          </cell>
          <cell r="H5704">
            <v>1783100</v>
          </cell>
          <cell r="J5704">
            <v>0</v>
          </cell>
          <cell r="K5704">
            <v>0</v>
          </cell>
          <cell r="L5704">
            <v>0</v>
          </cell>
        </row>
        <row r="5705">
          <cell r="C5705" t="str">
            <v>GACHTHAIBAO</v>
          </cell>
          <cell r="D5705" t="str">
            <v>TBBT-005</v>
          </cell>
          <cell r="H5705">
            <v>1559800</v>
          </cell>
          <cell r="J5705">
            <v>0</v>
          </cell>
          <cell r="K5705">
            <v>0</v>
          </cell>
          <cell r="L5705">
            <v>0</v>
          </cell>
        </row>
        <row r="5706">
          <cell r="C5706" t="str">
            <v>GACHTHAIBAO</v>
          </cell>
          <cell r="D5706" t="str">
            <v>TBBT-005</v>
          </cell>
          <cell r="H5706">
            <v>4147000</v>
          </cell>
          <cell r="J5706">
            <v>0</v>
          </cell>
          <cell r="K5706">
            <v>0</v>
          </cell>
          <cell r="L5706">
            <v>0</v>
          </cell>
        </row>
        <row r="5707">
          <cell r="C5707" t="str">
            <v>GACHTHAIBAO</v>
          </cell>
          <cell r="D5707" t="str">
            <v>TBBT-005</v>
          </cell>
          <cell r="H5707">
            <v>1476200</v>
          </cell>
          <cell r="J5707">
            <v>0</v>
          </cell>
          <cell r="K5707">
            <v>0</v>
          </cell>
          <cell r="L5707">
            <v>0</v>
          </cell>
        </row>
        <row r="5708">
          <cell r="C5708" t="str">
            <v>GACHTHAIBAO</v>
          </cell>
          <cell r="D5708" t="str">
            <v>TBBT-005</v>
          </cell>
          <cell r="H5708">
            <v>3558000</v>
          </cell>
          <cell r="J5708">
            <v>0</v>
          </cell>
          <cell r="K5708">
            <v>0</v>
          </cell>
          <cell r="L5708">
            <v>0</v>
          </cell>
        </row>
        <row r="5709">
          <cell r="C5709" t="str">
            <v/>
          </cell>
          <cell r="D5709" t="str">
            <v/>
          </cell>
          <cell r="H5709">
            <v>60360000</v>
          </cell>
          <cell r="J5709">
            <v>2200000</v>
          </cell>
          <cell r="K5709">
            <v>0</v>
          </cell>
          <cell r="L5709">
            <v>0</v>
          </cell>
        </row>
        <row r="5710">
          <cell r="C5710" t="str">
            <v>GACHTHAIBAO</v>
          </cell>
          <cell r="D5710" t="str">
            <v>TBBT-007</v>
          </cell>
          <cell r="H5710">
            <v>4557000</v>
          </cell>
          <cell r="J5710">
            <v>1200000</v>
          </cell>
          <cell r="K5710">
            <v>0</v>
          </cell>
          <cell r="L5710">
            <v>0</v>
          </cell>
        </row>
        <row r="5711">
          <cell r="C5711" t="str">
            <v>GACHTHAIBAO</v>
          </cell>
          <cell r="D5711" t="str">
            <v>TBBT-007</v>
          </cell>
          <cell r="H5711">
            <v>4557000</v>
          </cell>
          <cell r="J5711">
            <v>200000</v>
          </cell>
          <cell r="K5711">
            <v>0</v>
          </cell>
          <cell r="L5711">
            <v>0</v>
          </cell>
        </row>
        <row r="5712">
          <cell r="C5712" t="str">
            <v>GACHTHAIBAO</v>
          </cell>
          <cell r="D5712" t="str">
            <v>TBBT-007</v>
          </cell>
          <cell r="H5712">
            <v>3517000</v>
          </cell>
          <cell r="J5712">
            <v>0</v>
          </cell>
          <cell r="K5712">
            <v>0</v>
          </cell>
          <cell r="L5712">
            <v>0</v>
          </cell>
        </row>
        <row r="5713">
          <cell r="C5713" t="str">
            <v>GACHTHAIBAO</v>
          </cell>
          <cell r="D5713" t="str">
            <v>TBBT-007</v>
          </cell>
          <cell r="H5713">
            <v>4557000</v>
          </cell>
          <cell r="J5713">
            <v>200000</v>
          </cell>
          <cell r="K5713">
            <v>0</v>
          </cell>
          <cell r="L5713">
            <v>0</v>
          </cell>
        </row>
        <row r="5714">
          <cell r="C5714" t="str">
            <v>GACHTHAIBAO</v>
          </cell>
          <cell r="D5714" t="str">
            <v>TBBT-007</v>
          </cell>
          <cell r="H5714">
            <v>4415000</v>
          </cell>
          <cell r="J5714">
            <v>0</v>
          </cell>
          <cell r="K5714">
            <v>0</v>
          </cell>
          <cell r="L5714">
            <v>0</v>
          </cell>
        </row>
        <row r="5715">
          <cell r="C5715" t="str">
            <v>GACHTHAIBAO</v>
          </cell>
          <cell r="D5715" t="str">
            <v>TBBT-007</v>
          </cell>
          <cell r="H5715">
            <v>3409000.0000000005</v>
          </cell>
          <cell r="J5715">
            <v>0</v>
          </cell>
          <cell r="K5715">
            <v>0</v>
          </cell>
          <cell r="L5715">
            <v>0</v>
          </cell>
        </row>
        <row r="5716">
          <cell r="C5716" t="str">
            <v/>
          </cell>
          <cell r="D5716" t="str">
            <v/>
          </cell>
          <cell r="H5716">
            <v>4079000</v>
          </cell>
          <cell r="J5716">
            <v>0</v>
          </cell>
          <cell r="K5716">
            <v>0</v>
          </cell>
          <cell r="L5716">
            <v>0</v>
          </cell>
        </row>
        <row r="5717">
          <cell r="C5717" t="str">
            <v/>
          </cell>
          <cell r="D5717" t="str">
            <v/>
          </cell>
          <cell r="H5717">
            <v>4557000</v>
          </cell>
          <cell r="J5717">
            <v>200000</v>
          </cell>
          <cell r="K5717">
            <v>0</v>
          </cell>
          <cell r="L5717">
            <v>0</v>
          </cell>
        </row>
        <row r="5718">
          <cell r="C5718" t="str">
            <v/>
          </cell>
          <cell r="D5718" t="str">
            <v/>
          </cell>
          <cell r="H5718">
            <v>3560000</v>
          </cell>
          <cell r="J5718">
            <v>0</v>
          </cell>
          <cell r="K5718">
            <v>0</v>
          </cell>
          <cell r="L5718">
            <v>0</v>
          </cell>
        </row>
        <row r="5719">
          <cell r="C5719" t="str">
            <v/>
          </cell>
          <cell r="D5719" t="str">
            <v/>
          </cell>
          <cell r="H5719">
            <v>4236000</v>
          </cell>
          <cell r="J5719">
            <v>0</v>
          </cell>
          <cell r="K5719">
            <v>0</v>
          </cell>
          <cell r="L5719">
            <v>0</v>
          </cell>
        </row>
        <row r="5720">
          <cell r="C5720" t="str">
            <v/>
          </cell>
          <cell r="D5720" t="str">
            <v/>
          </cell>
          <cell r="H5720">
            <v>4557000</v>
          </cell>
          <cell r="J5720">
            <v>200000</v>
          </cell>
          <cell r="K5720">
            <v>0</v>
          </cell>
          <cell r="L5720">
            <v>0</v>
          </cell>
        </row>
        <row r="5721">
          <cell r="C5721" t="str">
            <v/>
          </cell>
          <cell r="D5721" t="str">
            <v/>
          </cell>
          <cell r="H5721">
            <v>4188000.0000000005</v>
          </cell>
          <cell r="J5721">
            <v>0</v>
          </cell>
          <cell r="K5721">
            <v>0</v>
          </cell>
          <cell r="L5721">
            <v>0</v>
          </cell>
        </row>
        <row r="5722">
          <cell r="C5722" t="str">
            <v/>
          </cell>
          <cell r="D5722" t="str">
            <v/>
          </cell>
          <cell r="H5722">
            <v>2816000</v>
          </cell>
          <cell r="J5722">
            <v>0</v>
          </cell>
          <cell r="K5722">
            <v>0</v>
          </cell>
          <cell r="L5722">
            <v>0</v>
          </cell>
        </row>
        <row r="5723">
          <cell r="C5723" t="str">
            <v/>
          </cell>
          <cell r="D5723" t="str">
            <v/>
          </cell>
          <cell r="H5723">
            <v>2841999.9999999995</v>
          </cell>
          <cell r="J5723">
            <v>0</v>
          </cell>
          <cell r="K5723">
            <v>0</v>
          </cell>
          <cell r="L5723">
            <v>0</v>
          </cell>
        </row>
        <row r="5724">
          <cell r="C5724" t="str">
            <v/>
          </cell>
          <cell r="D5724" t="str">
            <v/>
          </cell>
          <cell r="H5724">
            <v>4513000</v>
          </cell>
          <cell r="J5724">
            <v>200000</v>
          </cell>
          <cell r="K5724">
            <v>0</v>
          </cell>
          <cell r="L5724">
            <v>0</v>
          </cell>
        </row>
        <row r="5725">
          <cell r="C5725" t="str">
            <v/>
          </cell>
          <cell r="D5725" t="str">
            <v/>
          </cell>
          <cell r="H5725">
            <v>19690000</v>
          </cell>
          <cell r="J5725">
            <v>400000</v>
          </cell>
          <cell r="K5725">
            <v>1443750</v>
          </cell>
          <cell r="L5725">
            <v>0</v>
          </cell>
        </row>
        <row r="5726">
          <cell r="C5726" t="str">
            <v/>
          </cell>
          <cell r="D5726" t="str">
            <v/>
          </cell>
          <cell r="H5726">
            <v>3410000</v>
          </cell>
          <cell r="J5726">
            <v>200000</v>
          </cell>
          <cell r="K5726">
            <v>0</v>
          </cell>
          <cell r="L5726">
            <v>0</v>
          </cell>
        </row>
        <row r="5727">
          <cell r="C5727" t="str">
            <v/>
          </cell>
          <cell r="D5727" t="str">
            <v/>
          </cell>
          <cell r="H5727">
            <v>3025000</v>
          </cell>
          <cell r="J5727">
            <v>0</v>
          </cell>
          <cell r="K5727">
            <v>1402500</v>
          </cell>
          <cell r="L5727">
            <v>0</v>
          </cell>
        </row>
        <row r="5728">
          <cell r="C5728" t="str">
            <v/>
          </cell>
          <cell r="D5728" t="str">
            <v/>
          </cell>
          <cell r="H5728">
            <v>2530000</v>
          </cell>
          <cell r="J5728">
            <v>0</v>
          </cell>
          <cell r="K5728">
            <v>0</v>
          </cell>
          <cell r="L5728">
            <v>0</v>
          </cell>
        </row>
        <row r="5729">
          <cell r="C5729" t="str">
            <v/>
          </cell>
          <cell r="D5729" t="str">
            <v/>
          </cell>
          <cell r="H5729">
            <v>1320000</v>
          </cell>
          <cell r="J5729">
            <v>0</v>
          </cell>
          <cell r="K5729">
            <v>0</v>
          </cell>
          <cell r="L5729">
            <v>0</v>
          </cell>
        </row>
        <row r="5730">
          <cell r="C5730" t="str">
            <v/>
          </cell>
          <cell r="D5730" t="str">
            <v/>
          </cell>
          <cell r="H5730">
            <v>2915000</v>
          </cell>
          <cell r="J5730">
            <v>0</v>
          </cell>
          <cell r="K5730">
            <v>0</v>
          </cell>
          <cell r="L5730">
            <v>0</v>
          </cell>
        </row>
        <row r="5731">
          <cell r="C5731" t="str">
            <v/>
          </cell>
          <cell r="D5731" t="str">
            <v/>
          </cell>
          <cell r="H5731">
            <v>3080000</v>
          </cell>
          <cell r="J5731">
            <v>0</v>
          </cell>
          <cell r="K5731">
            <v>0</v>
          </cell>
          <cell r="L5731">
            <v>0</v>
          </cell>
        </row>
        <row r="5732">
          <cell r="C5732" t="str">
            <v/>
          </cell>
          <cell r="D5732" t="str">
            <v/>
          </cell>
          <cell r="H5732">
            <v>3410000</v>
          </cell>
          <cell r="J5732">
            <v>200000</v>
          </cell>
          <cell r="K5732">
            <v>41250</v>
          </cell>
          <cell r="L5732">
            <v>0</v>
          </cell>
        </row>
        <row r="5733">
          <cell r="C5733" t="str">
            <v/>
          </cell>
          <cell r="D5733" t="str">
            <v/>
          </cell>
          <cell r="H5733">
            <v>8060000</v>
          </cell>
          <cell r="J5733">
            <v>400000</v>
          </cell>
          <cell r="K5733">
            <v>1852500</v>
          </cell>
          <cell r="L5733">
            <v>0</v>
          </cell>
        </row>
        <row r="5734">
          <cell r="C5734" t="str">
            <v/>
          </cell>
          <cell r="D5734" t="str">
            <v/>
          </cell>
          <cell r="H5734">
            <v>4030000</v>
          </cell>
          <cell r="J5734">
            <v>200000</v>
          </cell>
          <cell r="K5734">
            <v>1365000</v>
          </cell>
          <cell r="L5734">
            <v>0</v>
          </cell>
        </row>
        <row r="5735">
          <cell r="C5735" t="str">
            <v/>
          </cell>
          <cell r="D5735" t="str">
            <v/>
          </cell>
          <cell r="H5735">
            <v>4030000</v>
          </cell>
          <cell r="J5735">
            <v>200000</v>
          </cell>
          <cell r="K5735">
            <v>487500</v>
          </cell>
          <cell r="L5735">
            <v>0</v>
          </cell>
        </row>
        <row r="5736">
          <cell r="C5736" t="str">
            <v/>
          </cell>
          <cell r="D5736" t="str">
            <v/>
          </cell>
          <cell r="H5736">
            <v>127081800</v>
          </cell>
          <cell r="J5736">
            <v>6600000</v>
          </cell>
          <cell r="K5736">
            <v>472500</v>
          </cell>
          <cell r="L5736">
            <v>11195000</v>
          </cell>
        </row>
        <row r="5737">
          <cell r="C5737" t="str">
            <v/>
          </cell>
          <cell r="D5737" t="str">
            <v/>
          </cell>
          <cell r="H5737">
            <v>5601800</v>
          </cell>
          <cell r="J5737">
            <v>1200000</v>
          </cell>
          <cell r="K5737">
            <v>135000</v>
          </cell>
          <cell r="L5737">
            <v>0</v>
          </cell>
        </row>
        <row r="5738">
          <cell r="C5738" t="str">
            <v/>
          </cell>
          <cell r="D5738" t="str">
            <v/>
          </cell>
          <cell r="H5738">
            <v>5587000</v>
          </cell>
          <cell r="J5738">
            <v>1200000</v>
          </cell>
          <cell r="K5738">
            <v>0</v>
          </cell>
          <cell r="L5738">
            <v>0</v>
          </cell>
        </row>
        <row r="5739">
          <cell r="C5739" t="str">
            <v/>
          </cell>
          <cell r="D5739" t="str">
            <v/>
          </cell>
          <cell r="H5739">
            <v>4920500</v>
          </cell>
          <cell r="J5739">
            <v>600000</v>
          </cell>
          <cell r="K5739">
            <v>0</v>
          </cell>
          <cell r="L5739">
            <v>0</v>
          </cell>
        </row>
        <row r="5740">
          <cell r="C5740" t="str">
            <v/>
          </cell>
          <cell r="D5740" t="str">
            <v/>
          </cell>
          <cell r="H5740">
            <v>4946000</v>
          </cell>
          <cell r="J5740">
            <v>0</v>
          </cell>
          <cell r="K5740">
            <v>0</v>
          </cell>
          <cell r="L5740">
            <v>0</v>
          </cell>
        </row>
        <row r="5741">
          <cell r="C5741" t="str">
            <v/>
          </cell>
          <cell r="D5741" t="str">
            <v/>
          </cell>
          <cell r="H5741">
            <v>6124000</v>
          </cell>
          <cell r="J5741">
            <v>200000</v>
          </cell>
          <cell r="K5741">
            <v>0</v>
          </cell>
          <cell r="L5741">
            <v>2345000</v>
          </cell>
        </row>
        <row r="5742">
          <cell r="C5742" t="str">
            <v/>
          </cell>
          <cell r="D5742" t="str">
            <v/>
          </cell>
          <cell r="H5742">
            <v>6253000.0000000009</v>
          </cell>
          <cell r="J5742">
            <v>200000</v>
          </cell>
          <cell r="K5742">
            <v>0</v>
          </cell>
          <cell r="L5742">
            <v>0</v>
          </cell>
        </row>
        <row r="5743">
          <cell r="C5743" t="str">
            <v/>
          </cell>
          <cell r="D5743" t="str">
            <v/>
          </cell>
          <cell r="H5743">
            <v>6253000.0000000009</v>
          </cell>
          <cell r="J5743">
            <v>200000</v>
          </cell>
          <cell r="K5743">
            <v>0</v>
          </cell>
          <cell r="L5743">
            <v>2000000</v>
          </cell>
        </row>
        <row r="5744">
          <cell r="C5744" t="str">
            <v/>
          </cell>
          <cell r="D5744" t="str">
            <v/>
          </cell>
          <cell r="H5744">
            <v>6253000.0000000009</v>
          </cell>
          <cell r="J5744">
            <v>200000</v>
          </cell>
          <cell r="K5744">
            <v>0</v>
          </cell>
          <cell r="L5744">
            <v>2673000</v>
          </cell>
        </row>
        <row r="5745">
          <cell r="C5745" t="str">
            <v/>
          </cell>
          <cell r="D5745" t="str">
            <v/>
          </cell>
          <cell r="H5745">
            <v>6236000</v>
          </cell>
          <cell r="J5745">
            <v>200000</v>
          </cell>
          <cell r="K5745">
            <v>0</v>
          </cell>
          <cell r="L5745">
            <v>0</v>
          </cell>
        </row>
        <row r="5746">
          <cell r="C5746" t="str">
            <v>GACHTHAIBAO</v>
          </cell>
          <cell r="D5746" t="str">
            <v>TBBT-009</v>
          </cell>
          <cell r="H5746">
            <v>4836000</v>
          </cell>
          <cell r="J5746">
            <v>0</v>
          </cell>
          <cell r="K5746">
            <v>0</v>
          </cell>
          <cell r="L5746">
            <v>0</v>
          </cell>
        </row>
        <row r="5747">
          <cell r="C5747" t="str">
            <v>GACHTHAIBAO</v>
          </cell>
          <cell r="D5747" t="str">
            <v>TBBT-009</v>
          </cell>
          <cell r="H5747">
            <v>6253000.0000000009</v>
          </cell>
          <cell r="J5747">
            <v>200000</v>
          </cell>
          <cell r="K5747">
            <v>0</v>
          </cell>
          <cell r="L5747">
            <v>0</v>
          </cell>
        </row>
        <row r="5748">
          <cell r="C5748" t="str">
            <v>GACHTHAIBAO</v>
          </cell>
          <cell r="D5748" t="str">
            <v>TBBT-009</v>
          </cell>
          <cell r="H5748">
            <v>6253000.0000000009</v>
          </cell>
          <cell r="J5748">
            <v>200000</v>
          </cell>
          <cell r="K5748">
            <v>0</v>
          </cell>
          <cell r="L5748">
            <v>0</v>
          </cell>
        </row>
        <row r="5749">
          <cell r="C5749" t="str">
            <v>GACHTHAIBAO</v>
          </cell>
          <cell r="D5749" t="str">
            <v>TBBT-009</v>
          </cell>
          <cell r="H5749">
            <v>4907500</v>
          </cell>
          <cell r="J5749">
            <v>600000</v>
          </cell>
          <cell r="K5749">
            <v>337500</v>
          </cell>
          <cell r="L5749">
            <v>0</v>
          </cell>
        </row>
        <row r="5750">
          <cell r="C5750" t="str">
            <v>GACHTHAIBAO</v>
          </cell>
          <cell r="D5750" t="str">
            <v>TBBT-009</v>
          </cell>
          <cell r="H5750">
            <v>5440000</v>
          </cell>
          <cell r="J5750">
            <v>200000</v>
          </cell>
          <cell r="K5750">
            <v>0</v>
          </cell>
          <cell r="L5750">
            <v>601000</v>
          </cell>
        </row>
        <row r="5751">
          <cell r="C5751" t="str">
            <v>GACHTHAIBAO</v>
          </cell>
          <cell r="D5751" t="str">
            <v>TBBT-009</v>
          </cell>
          <cell r="H5751">
            <v>5655000</v>
          </cell>
          <cell r="J5751">
            <v>200000</v>
          </cell>
          <cell r="K5751">
            <v>0</v>
          </cell>
          <cell r="L5751">
            <v>0</v>
          </cell>
        </row>
        <row r="5752">
          <cell r="C5752" t="str">
            <v>GACHTHAIBAO</v>
          </cell>
          <cell r="D5752" t="str">
            <v>TBBT-009</v>
          </cell>
          <cell r="H5752">
            <v>5655000</v>
          </cell>
          <cell r="J5752">
            <v>200000</v>
          </cell>
          <cell r="K5752">
            <v>0</v>
          </cell>
          <cell r="L5752">
            <v>0</v>
          </cell>
        </row>
        <row r="5753">
          <cell r="C5753" t="str">
            <v>GACHTHAIBAO</v>
          </cell>
          <cell r="D5753" t="str">
            <v>TBBT-009</v>
          </cell>
          <cell r="H5753">
            <v>5660000</v>
          </cell>
          <cell r="J5753">
            <v>200000</v>
          </cell>
          <cell r="K5753">
            <v>0</v>
          </cell>
          <cell r="L5753">
            <v>0</v>
          </cell>
        </row>
        <row r="5754">
          <cell r="C5754" t="str">
            <v>GACHTHAIBAO</v>
          </cell>
          <cell r="D5754" t="str">
            <v>TBBT-009</v>
          </cell>
          <cell r="H5754">
            <v>5435000</v>
          </cell>
          <cell r="J5754">
            <v>200000</v>
          </cell>
          <cell r="K5754">
            <v>0</v>
          </cell>
          <cell r="L5754">
            <v>0</v>
          </cell>
        </row>
        <row r="5755">
          <cell r="C5755" t="str">
            <v>GACHTHAIBAO</v>
          </cell>
          <cell r="D5755" t="str">
            <v>TBBT-009</v>
          </cell>
          <cell r="H5755">
            <v>4726000</v>
          </cell>
          <cell r="J5755">
            <v>0</v>
          </cell>
          <cell r="K5755">
            <v>0</v>
          </cell>
          <cell r="L5755">
            <v>0</v>
          </cell>
        </row>
        <row r="5756">
          <cell r="C5756" t="str">
            <v>GACHTHAIBAO</v>
          </cell>
          <cell r="D5756" t="str">
            <v>TBBT-009</v>
          </cell>
          <cell r="H5756">
            <v>5505000</v>
          </cell>
          <cell r="J5756">
            <v>200000</v>
          </cell>
          <cell r="K5756">
            <v>0</v>
          </cell>
          <cell r="L5756">
            <v>3576000</v>
          </cell>
        </row>
        <row r="5757">
          <cell r="C5757" t="str">
            <v>GACHTHAIBAO</v>
          </cell>
          <cell r="D5757" t="str">
            <v>TBBT-009</v>
          </cell>
          <cell r="H5757">
            <v>5660000</v>
          </cell>
          <cell r="J5757">
            <v>200000</v>
          </cell>
          <cell r="K5757">
            <v>0</v>
          </cell>
          <cell r="L5757">
            <v>0</v>
          </cell>
        </row>
        <row r="5758">
          <cell r="C5758" t="str">
            <v>GACHTHAIBAO</v>
          </cell>
          <cell r="D5758" t="str">
            <v>TBBT-009</v>
          </cell>
          <cell r="H5758">
            <v>3412000</v>
          </cell>
          <cell r="J5758">
            <v>0</v>
          </cell>
          <cell r="K5758">
            <v>0</v>
          </cell>
          <cell r="L5758">
            <v>0</v>
          </cell>
        </row>
        <row r="5759">
          <cell r="C5759" t="str">
            <v>GACHTHAIBAO</v>
          </cell>
          <cell r="D5759" t="str">
            <v>TBBT-009</v>
          </cell>
          <cell r="H5759">
            <v>5510000</v>
          </cell>
          <cell r="J5759">
            <v>200000</v>
          </cell>
          <cell r="K5759">
            <v>0</v>
          </cell>
          <cell r="L5759">
            <v>0</v>
          </cell>
        </row>
        <row r="5760">
          <cell r="C5760" t="str">
            <v/>
          </cell>
          <cell r="D5760" t="str">
            <v/>
          </cell>
          <cell r="H5760">
            <v>127648000</v>
          </cell>
          <cell r="J5760">
            <v>4000000</v>
          </cell>
          <cell r="K5760">
            <v>0</v>
          </cell>
          <cell r="L5760">
            <v>0</v>
          </cell>
        </row>
        <row r="5761">
          <cell r="C5761" t="str">
            <v>GACHTHAIBAO</v>
          </cell>
          <cell r="D5761" t="str">
            <v>TBBT-013</v>
          </cell>
          <cell r="H5761">
            <v>5733000</v>
          </cell>
          <cell r="J5761">
            <v>1200000</v>
          </cell>
          <cell r="K5761">
            <v>0</v>
          </cell>
          <cell r="L5761">
            <v>0</v>
          </cell>
        </row>
        <row r="5762">
          <cell r="C5762" t="str">
            <v>GACHTHAIBAO</v>
          </cell>
          <cell r="D5762" t="str">
            <v>TBBT-013</v>
          </cell>
          <cell r="H5762">
            <v>4935000</v>
          </cell>
          <cell r="J5762">
            <v>1200000</v>
          </cell>
          <cell r="K5762">
            <v>0</v>
          </cell>
          <cell r="L5762">
            <v>0</v>
          </cell>
        </row>
        <row r="5763">
          <cell r="C5763" t="str">
            <v>GACHTHAIBAO</v>
          </cell>
          <cell r="D5763" t="str">
            <v>TBBT-013</v>
          </cell>
          <cell r="H5763">
            <v>7093000</v>
          </cell>
          <cell r="J5763">
            <v>200000</v>
          </cell>
          <cell r="K5763">
            <v>0</v>
          </cell>
          <cell r="L5763">
            <v>0</v>
          </cell>
        </row>
        <row r="5764">
          <cell r="C5764" t="str">
            <v>GACHTHAIBAO</v>
          </cell>
          <cell r="D5764" t="str">
            <v>TBBT-013</v>
          </cell>
          <cell r="H5764">
            <v>6369000</v>
          </cell>
          <cell r="J5764">
            <v>0</v>
          </cell>
          <cell r="K5764">
            <v>0</v>
          </cell>
          <cell r="L5764">
            <v>0</v>
          </cell>
        </row>
        <row r="5765">
          <cell r="C5765" t="str">
            <v>GACHTHAIBAO</v>
          </cell>
          <cell r="D5765" t="str">
            <v>TBBT-013</v>
          </cell>
          <cell r="H5765">
            <v>6747000</v>
          </cell>
          <cell r="J5765">
            <v>200000</v>
          </cell>
          <cell r="K5765">
            <v>0</v>
          </cell>
          <cell r="L5765">
            <v>0</v>
          </cell>
        </row>
        <row r="5766">
          <cell r="C5766" t="str">
            <v>GACHTHAIBAO</v>
          </cell>
          <cell r="D5766" t="str">
            <v>TBBT-013</v>
          </cell>
          <cell r="H5766">
            <v>7541999.9999999991</v>
          </cell>
          <cell r="J5766">
            <v>200000</v>
          </cell>
          <cell r="K5766">
            <v>0</v>
          </cell>
          <cell r="L5766">
            <v>0</v>
          </cell>
        </row>
        <row r="5767">
          <cell r="C5767" t="str">
            <v>GACHTHAIBAO</v>
          </cell>
          <cell r="D5767" t="str">
            <v>TBBT-013</v>
          </cell>
          <cell r="H5767">
            <v>1996000</v>
          </cell>
          <cell r="J5767">
            <v>0</v>
          </cell>
          <cell r="K5767">
            <v>0</v>
          </cell>
          <cell r="L5767">
            <v>0</v>
          </cell>
        </row>
        <row r="5768">
          <cell r="C5768" t="str">
            <v>GACHTHAIBAO</v>
          </cell>
          <cell r="D5768" t="str">
            <v>TBBT-013</v>
          </cell>
          <cell r="H5768">
            <v>3981000</v>
          </cell>
          <cell r="J5768">
            <v>0</v>
          </cell>
          <cell r="K5768">
            <v>0</v>
          </cell>
          <cell r="L5768">
            <v>0</v>
          </cell>
        </row>
        <row r="5769">
          <cell r="C5769" t="str">
            <v>GACHTHAIBAO</v>
          </cell>
          <cell r="D5769" t="str">
            <v>TBBT-013</v>
          </cell>
          <cell r="H5769">
            <v>8829000</v>
          </cell>
          <cell r="J5769">
            <v>200000</v>
          </cell>
          <cell r="K5769">
            <v>0</v>
          </cell>
          <cell r="L5769">
            <v>0</v>
          </cell>
        </row>
        <row r="5770">
          <cell r="C5770" t="str">
            <v>GACHTHAIBAO</v>
          </cell>
          <cell r="D5770" t="str">
            <v>TBBT-013</v>
          </cell>
          <cell r="H5770">
            <v>7637000</v>
          </cell>
          <cell r="J5770">
            <v>0</v>
          </cell>
          <cell r="K5770">
            <v>0</v>
          </cell>
          <cell r="L5770">
            <v>0</v>
          </cell>
        </row>
        <row r="5771">
          <cell r="C5771" t="str">
            <v>GACHTHAIBAO</v>
          </cell>
          <cell r="D5771" t="str">
            <v>TBBT-013</v>
          </cell>
          <cell r="H5771">
            <v>7510000</v>
          </cell>
          <cell r="J5771">
            <v>200000</v>
          </cell>
          <cell r="K5771">
            <v>0</v>
          </cell>
          <cell r="L5771">
            <v>0</v>
          </cell>
        </row>
        <row r="5772">
          <cell r="C5772" t="str">
            <v>GACHTHAIBAO</v>
          </cell>
          <cell r="D5772" t="str">
            <v>TBBT-013</v>
          </cell>
          <cell r="H5772">
            <v>5730000</v>
          </cell>
          <cell r="J5772">
            <v>0</v>
          </cell>
          <cell r="K5772">
            <v>0</v>
          </cell>
          <cell r="L5772">
            <v>0</v>
          </cell>
        </row>
        <row r="5773">
          <cell r="C5773" t="str">
            <v>GACHTHAIBAO</v>
          </cell>
          <cell r="D5773" t="str">
            <v>TBBT-013</v>
          </cell>
          <cell r="H5773">
            <v>2115000</v>
          </cell>
          <cell r="J5773">
            <v>0</v>
          </cell>
          <cell r="K5773">
            <v>0</v>
          </cell>
          <cell r="L5773">
            <v>0</v>
          </cell>
        </row>
        <row r="5774">
          <cell r="C5774" t="str">
            <v>GACHTHAIBAO</v>
          </cell>
          <cell r="D5774" t="str">
            <v>TBBT-013</v>
          </cell>
          <cell r="H5774">
            <v>7157000</v>
          </cell>
          <cell r="J5774">
            <v>200000</v>
          </cell>
          <cell r="K5774">
            <v>0</v>
          </cell>
          <cell r="L5774">
            <v>0</v>
          </cell>
        </row>
        <row r="5775">
          <cell r="C5775" t="str">
            <v>GACHTHAIBAO</v>
          </cell>
          <cell r="D5775" t="str">
            <v>TBBT-013</v>
          </cell>
          <cell r="H5775">
            <v>6542000</v>
          </cell>
          <cell r="J5775">
            <v>0</v>
          </cell>
          <cell r="K5775">
            <v>0</v>
          </cell>
          <cell r="L5775">
            <v>0</v>
          </cell>
        </row>
        <row r="5776">
          <cell r="C5776" t="str">
            <v>GACHTHAIBAO</v>
          </cell>
          <cell r="D5776" t="str">
            <v>TBBT-013</v>
          </cell>
          <cell r="H5776">
            <v>7593000</v>
          </cell>
          <cell r="J5776">
            <v>0</v>
          </cell>
          <cell r="K5776">
            <v>0</v>
          </cell>
          <cell r="L5776">
            <v>0</v>
          </cell>
        </row>
        <row r="5777">
          <cell r="C5777" t="str">
            <v>GACHTHAIBAO</v>
          </cell>
          <cell r="D5777" t="str">
            <v>TBBT-013</v>
          </cell>
          <cell r="H5777">
            <v>8267000.0000000009</v>
          </cell>
          <cell r="J5777">
            <v>200000</v>
          </cell>
          <cell r="K5777">
            <v>0</v>
          </cell>
          <cell r="L5777">
            <v>0</v>
          </cell>
        </row>
        <row r="5778">
          <cell r="C5778" t="str">
            <v>GACHTHAIBAO</v>
          </cell>
          <cell r="D5778" t="str">
            <v>TBBT-013</v>
          </cell>
          <cell r="H5778">
            <v>6318000</v>
          </cell>
          <cell r="J5778">
            <v>0</v>
          </cell>
          <cell r="K5778">
            <v>0</v>
          </cell>
          <cell r="L5778">
            <v>0</v>
          </cell>
        </row>
        <row r="5779">
          <cell r="C5779" t="str">
            <v>GACHTHAIBAO</v>
          </cell>
          <cell r="D5779" t="str">
            <v>TBBT-013</v>
          </cell>
          <cell r="H5779">
            <v>7160000</v>
          </cell>
          <cell r="J5779">
            <v>0</v>
          </cell>
          <cell r="K5779">
            <v>0</v>
          </cell>
          <cell r="L5779">
            <v>0</v>
          </cell>
        </row>
        <row r="5780">
          <cell r="C5780" t="str">
            <v>GACHTHAIBAO</v>
          </cell>
          <cell r="D5780" t="str">
            <v>TBBT-013</v>
          </cell>
          <cell r="H5780">
            <v>8394000</v>
          </cell>
          <cell r="J5780">
            <v>200000</v>
          </cell>
          <cell r="K5780">
            <v>0</v>
          </cell>
          <cell r="L5780">
            <v>0</v>
          </cell>
        </row>
        <row r="5781">
          <cell r="C5781" t="str">
            <v/>
          </cell>
          <cell r="D5781" t="str">
            <v/>
          </cell>
          <cell r="H5781">
            <v>60480000</v>
          </cell>
          <cell r="J5781">
            <v>5300000</v>
          </cell>
          <cell r="K5781">
            <v>0</v>
          </cell>
          <cell r="L5781">
            <v>0</v>
          </cell>
        </row>
        <row r="5782">
          <cell r="C5782" t="str">
            <v>GACHTHAIBAO</v>
          </cell>
          <cell r="D5782" t="str">
            <v>TBBT-011</v>
          </cell>
          <cell r="H5782">
            <v>6047999.9999999991</v>
          </cell>
          <cell r="J5782">
            <v>2000000</v>
          </cell>
          <cell r="K5782">
            <v>0</v>
          </cell>
          <cell r="L5782">
            <v>0</v>
          </cell>
        </row>
        <row r="5783">
          <cell r="C5783" t="str">
            <v>GACHTHAIBAO</v>
          </cell>
          <cell r="D5783" t="str">
            <v>TBBT-011</v>
          </cell>
          <cell r="H5783">
            <v>6048000</v>
          </cell>
          <cell r="J5783">
            <v>700000</v>
          </cell>
          <cell r="K5783">
            <v>0</v>
          </cell>
          <cell r="L5783">
            <v>0</v>
          </cell>
        </row>
        <row r="5784">
          <cell r="C5784" t="str">
            <v>GACHTHAIBAO</v>
          </cell>
          <cell r="D5784" t="str">
            <v>TBBT-011</v>
          </cell>
          <cell r="H5784">
            <v>6048000</v>
          </cell>
          <cell r="J5784">
            <v>700000</v>
          </cell>
          <cell r="K5784">
            <v>0</v>
          </cell>
          <cell r="L5784">
            <v>0</v>
          </cell>
        </row>
        <row r="5785">
          <cell r="C5785" t="str">
            <v>GACHTHAIBAO</v>
          </cell>
          <cell r="D5785" t="str">
            <v>TBBT-011</v>
          </cell>
          <cell r="H5785">
            <v>6048000</v>
          </cell>
          <cell r="J5785">
            <v>700000</v>
          </cell>
          <cell r="K5785">
            <v>0</v>
          </cell>
          <cell r="L5785">
            <v>0</v>
          </cell>
        </row>
        <row r="5786">
          <cell r="C5786" t="str">
            <v>GACHTHAIBAO</v>
          </cell>
          <cell r="D5786" t="str">
            <v>TBBT-011</v>
          </cell>
          <cell r="H5786">
            <v>6048000</v>
          </cell>
          <cell r="J5786">
            <v>200000</v>
          </cell>
          <cell r="K5786">
            <v>0</v>
          </cell>
          <cell r="L5786">
            <v>0</v>
          </cell>
        </row>
        <row r="5787">
          <cell r="C5787" t="str">
            <v>GACHTHAIBAO</v>
          </cell>
          <cell r="D5787" t="str">
            <v>TBBT-011</v>
          </cell>
          <cell r="H5787">
            <v>6048000</v>
          </cell>
          <cell r="J5787">
            <v>200000</v>
          </cell>
          <cell r="K5787">
            <v>0</v>
          </cell>
          <cell r="L5787">
            <v>0</v>
          </cell>
        </row>
        <row r="5788">
          <cell r="C5788" t="str">
            <v>GACHTHAIBAO</v>
          </cell>
          <cell r="D5788" t="str">
            <v>TBBT-011</v>
          </cell>
          <cell r="H5788">
            <v>6048000</v>
          </cell>
          <cell r="J5788">
            <v>200000</v>
          </cell>
          <cell r="K5788">
            <v>0</v>
          </cell>
          <cell r="L5788">
            <v>0</v>
          </cell>
        </row>
        <row r="5789">
          <cell r="C5789" t="str">
            <v>GACHTHAIBAO</v>
          </cell>
          <cell r="D5789" t="str">
            <v>TBBT-011</v>
          </cell>
          <cell r="H5789">
            <v>6048000</v>
          </cell>
          <cell r="J5789">
            <v>200000</v>
          </cell>
          <cell r="K5789">
            <v>0</v>
          </cell>
          <cell r="L5789">
            <v>0</v>
          </cell>
        </row>
        <row r="5790">
          <cell r="C5790" t="str">
            <v>GACHTHAIBAO</v>
          </cell>
          <cell r="D5790" t="str">
            <v>TBBT-011</v>
          </cell>
          <cell r="H5790">
            <v>6048000</v>
          </cell>
          <cell r="J5790">
            <v>200000</v>
          </cell>
          <cell r="K5790">
            <v>0</v>
          </cell>
          <cell r="L5790">
            <v>0</v>
          </cell>
        </row>
        <row r="5791">
          <cell r="C5791" t="str">
            <v>GACHTHAIBAO</v>
          </cell>
          <cell r="D5791" t="str">
            <v>TBBT-011</v>
          </cell>
          <cell r="H5791">
            <v>6048000</v>
          </cell>
          <cell r="J5791">
            <v>200000</v>
          </cell>
          <cell r="K5791">
            <v>0</v>
          </cell>
          <cell r="L5791">
            <v>0</v>
          </cell>
        </row>
        <row r="5792">
          <cell r="C5792" t="str">
            <v/>
          </cell>
          <cell r="D5792" t="str">
            <v/>
          </cell>
          <cell r="H5792">
            <v>61363200</v>
          </cell>
          <cell r="J5792">
            <v>3000000</v>
          </cell>
          <cell r="K5792">
            <v>0</v>
          </cell>
          <cell r="L5792">
            <v>80000</v>
          </cell>
        </row>
        <row r="5793">
          <cell r="C5793" t="str">
            <v>GACHTHAIBAO</v>
          </cell>
          <cell r="D5793" t="str">
            <v>TBBT-015</v>
          </cell>
          <cell r="H5793">
            <v>5010074.9999999991</v>
          </cell>
          <cell r="J5793">
            <v>400000</v>
          </cell>
          <cell r="K5793">
            <v>0</v>
          </cell>
          <cell r="L5793">
            <v>80000</v>
          </cell>
        </row>
        <row r="5794">
          <cell r="C5794" t="str">
            <v>GACHTHAIBAO</v>
          </cell>
          <cell r="D5794" t="str">
            <v>TBBT-015</v>
          </cell>
          <cell r="H5794">
            <v>4970750</v>
          </cell>
          <cell r="J5794">
            <v>400000</v>
          </cell>
          <cell r="K5794">
            <v>0</v>
          </cell>
          <cell r="L5794">
            <v>0</v>
          </cell>
        </row>
        <row r="5795">
          <cell r="C5795" t="str">
            <v>GACHTHAIBAO</v>
          </cell>
          <cell r="D5795" t="str">
            <v>TBBT-015</v>
          </cell>
          <cell r="H5795">
            <v>5010074.9999999991</v>
          </cell>
          <cell r="J5795">
            <v>200000</v>
          </cell>
          <cell r="K5795">
            <v>0</v>
          </cell>
          <cell r="L5795">
            <v>0</v>
          </cell>
        </row>
        <row r="5796">
          <cell r="C5796" t="str">
            <v>GACHTHAIBAO</v>
          </cell>
          <cell r="D5796" t="str">
            <v>TBBT-015</v>
          </cell>
          <cell r="H5796">
            <v>5010074.9999999991</v>
          </cell>
          <cell r="J5796">
            <v>200000</v>
          </cell>
          <cell r="K5796">
            <v>0</v>
          </cell>
          <cell r="L5796">
            <v>0</v>
          </cell>
        </row>
        <row r="5797">
          <cell r="C5797" t="str">
            <v>GACHTHAIBAO</v>
          </cell>
          <cell r="D5797" t="str">
            <v>TBBT-015</v>
          </cell>
          <cell r="H5797">
            <v>5010074.9999999991</v>
          </cell>
          <cell r="J5797">
            <v>200000</v>
          </cell>
          <cell r="K5797">
            <v>0</v>
          </cell>
          <cell r="L5797">
            <v>0</v>
          </cell>
        </row>
        <row r="5798">
          <cell r="C5798" t="str">
            <v>GACHTHAIBAO</v>
          </cell>
          <cell r="D5798" t="str">
            <v>TBBT-015</v>
          </cell>
          <cell r="H5798">
            <v>4970750</v>
          </cell>
          <cell r="J5798">
            <v>200000</v>
          </cell>
          <cell r="K5798">
            <v>0</v>
          </cell>
          <cell r="L5798">
            <v>0</v>
          </cell>
        </row>
        <row r="5799">
          <cell r="C5799" t="str">
            <v>GACHTHAIBAO</v>
          </cell>
          <cell r="D5799" t="str">
            <v>TBBT-015</v>
          </cell>
          <cell r="H5799">
            <v>4970750</v>
          </cell>
          <cell r="J5799">
            <v>200000</v>
          </cell>
          <cell r="K5799">
            <v>0</v>
          </cell>
          <cell r="L5799">
            <v>0</v>
          </cell>
        </row>
        <row r="5800">
          <cell r="C5800" t="str">
            <v>GACHTHAIBAO</v>
          </cell>
          <cell r="D5800" t="str">
            <v>TBBT-015</v>
          </cell>
          <cell r="H5800">
            <v>5359975</v>
          </cell>
          <cell r="J5800">
            <v>400000</v>
          </cell>
          <cell r="K5800">
            <v>0</v>
          </cell>
          <cell r="L5800">
            <v>0</v>
          </cell>
        </row>
        <row r="5801">
          <cell r="C5801" t="str">
            <v>GACHTHAIBAO</v>
          </cell>
          <cell r="D5801" t="str">
            <v>TBBT-015</v>
          </cell>
          <cell r="H5801">
            <v>4970750</v>
          </cell>
          <cell r="J5801">
            <v>200000</v>
          </cell>
          <cell r="K5801">
            <v>0</v>
          </cell>
          <cell r="L5801">
            <v>0</v>
          </cell>
        </row>
        <row r="5802">
          <cell r="C5802" t="str">
            <v>GACHTHAIBAO</v>
          </cell>
          <cell r="D5802" t="str">
            <v>TBBT-015</v>
          </cell>
          <cell r="H5802">
            <v>5359975</v>
          </cell>
          <cell r="J5802">
            <v>200000</v>
          </cell>
          <cell r="K5802">
            <v>0</v>
          </cell>
          <cell r="L5802">
            <v>0</v>
          </cell>
        </row>
        <row r="5803">
          <cell r="C5803" t="str">
            <v>GACHTHAIBAO</v>
          </cell>
          <cell r="D5803" t="str">
            <v>TBBT-015</v>
          </cell>
          <cell r="H5803">
            <v>5359975</v>
          </cell>
          <cell r="J5803">
            <v>200000</v>
          </cell>
          <cell r="K5803">
            <v>0</v>
          </cell>
          <cell r="L5803">
            <v>0</v>
          </cell>
        </row>
        <row r="5804">
          <cell r="C5804" t="str">
            <v>GACHTHAIBAO</v>
          </cell>
          <cell r="D5804" t="str">
            <v>TBBT-015</v>
          </cell>
          <cell r="H5804">
            <v>5359975</v>
          </cell>
          <cell r="J5804">
            <v>200000</v>
          </cell>
          <cell r="K5804">
            <v>0</v>
          </cell>
          <cell r="L5804">
            <v>0</v>
          </cell>
        </row>
        <row r="5805">
          <cell r="C5805" t="str">
            <v/>
          </cell>
          <cell r="D5805" t="str">
            <v/>
          </cell>
          <cell r="H5805">
            <v>32106000</v>
          </cell>
          <cell r="J5805">
            <v>1500000</v>
          </cell>
          <cell r="K5805">
            <v>0</v>
          </cell>
          <cell r="L5805">
            <v>0</v>
          </cell>
        </row>
        <row r="5806">
          <cell r="C5806" t="str">
            <v>GACHTHAIBAO</v>
          </cell>
          <cell r="D5806" t="str">
            <v>TBBT-017</v>
          </cell>
          <cell r="H5806">
            <v>5000000</v>
          </cell>
          <cell r="J5806">
            <v>0</v>
          </cell>
          <cell r="K5806">
            <v>0</v>
          </cell>
          <cell r="L5806">
            <v>0</v>
          </cell>
        </row>
        <row r="5807">
          <cell r="C5807" t="str">
            <v>GACHTHAIBAO</v>
          </cell>
          <cell r="D5807" t="str">
            <v>TBBT-017</v>
          </cell>
          <cell r="H5807">
            <v>3500000</v>
          </cell>
          <cell r="J5807">
            <v>0</v>
          </cell>
          <cell r="K5807">
            <v>0</v>
          </cell>
          <cell r="L5807">
            <v>0</v>
          </cell>
        </row>
        <row r="5808">
          <cell r="C5808" t="str">
            <v>GACHTHAIBAO</v>
          </cell>
          <cell r="D5808" t="str">
            <v>TBBT-017</v>
          </cell>
          <cell r="H5808">
            <v>5000000</v>
          </cell>
          <cell r="J5808">
            <v>0</v>
          </cell>
          <cell r="K5808">
            <v>0</v>
          </cell>
          <cell r="L5808">
            <v>0</v>
          </cell>
        </row>
        <row r="5809">
          <cell r="C5809" t="str">
            <v>GACHTHAIBAO</v>
          </cell>
          <cell r="D5809" t="str">
            <v>TBBT-017</v>
          </cell>
          <cell r="H5809">
            <v>4500000</v>
          </cell>
          <cell r="J5809">
            <v>0</v>
          </cell>
          <cell r="K5809">
            <v>0</v>
          </cell>
          <cell r="L5809">
            <v>0</v>
          </cell>
        </row>
        <row r="5810">
          <cell r="C5810" t="str">
            <v>GACHTHAIBAO</v>
          </cell>
          <cell r="D5810" t="str">
            <v>TBBT-017</v>
          </cell>
          <cell r="H5810">
            <v>4106000</v>
          </cell>
          <cell r="J5810">
            <v>800000</v>
          </cell>
          <cell r="K5810">
            <v>0</v>
          </cell>
          <cell r="L5810">
            <v>0</v>
          </cell>
        </row>
        <row r="5811">
          <cell r="C5811" t="str">
            <v>GACHTHAIBAO</v>
          </cell>
          <cell r="D5811" t="str">
            <v>TBBT-017</v>
          </cell>
          <cell r="H5811">
            <v>4500000</v>
          </cell>
          <cell r="J5811">
            <v>0</v>
          </cell>
          <cell r="K5811">
            <v>0</v>
          </cell>
          <cell r="L5811">
            <v>0</v>
          </cell>
        </row>
        <row r="5812">
          <cell r="C5812" t="str">
            <v>GACHTHAIBAO</v>
          </cell>
          <cell r="D5812" t="str">
            <v>TBBT-017</v>
          </cell>
          <cell r="H5812">
            <v>5500000</v>
          </cell>
          <cell r="J5812">
            <v>700000</v>
          </cell>
          <cell r="K5812">
            <v>0</v>
          </cell>
          <cell r="L5812">
            <v>0</v>
          </cell>
        </row>
        <row r="5813">
          <cell r="C5813" t="str">
            <v/>
          </cell>
          <cell r="D5813" t="str">
            <v/>
          </cell>
          <cell r="H5813">
            <v>22500000</v>
          </cell>
          <cell r="J5813">
            <v>5000000</v>
          </cell>
          <cell r="K5813">
            <v>0</v>
          </cell>
          <cell r="L5813">
            <v>0</v>
          </cell>
        </row>
        <row r="5814">
          <cell r="C5814" t="str">
            <v>GACHTHAIBAO</v>
          </cell>
          <cell r="D5814" t="str">
            <v>TBBT-022</v>
          </cell>
          <cell r="H5814">
            <v>9000000</v>
          </cell>
          <cell r="J5814">
            <v>2000000</v>
          </cell>
          <cell r="K5814">
            <v>0</v>
          </cell>
          <cell r="L5814">
            <v>0</v>
          </cell>
        </row>
        <row r="5815">
          <cell r="C5815" t="str">
            <v>GACHTHAIBAO</v>
          </cell>
          <cell r="D5815" t="str">
            <v>TBBT-022</v>
          </cell>
          <cell r="H5815">
            <v>5000000</v>
          </cell>
          <cell r="J5815">
            <v>0</v>
          </cell>
          <cell r="K5815">
            <v>0</v>
          </cell>
          <cell r="L5815">
            <v>0</v>
          </cell>
        </row>
        <row r="5816">
          <cell r="C5816" t="str">
            <v>GACHTHAIBAO</v>
          </cell>
          <cell r="D5816" t="str">
            <v>TBBT-022</v>
          </cell>
          <cell r="H5816">
            <v>4500000</v>
          </cell>
          <cell r="J5816">
            <v>500000</v>
          </cell>
          <cell r="K5816">
            <v>0</v>
          </cell>
          <cell r="L5816">
            <v>0</v>
          </cell>
        </row>
        <row r="5817">
          <cell r="C5817" t="str">
            <v>GACHTHAIBAO</v>
          </cell>
          <cell r="D5817" t="str">
            <v>TBBT-022</v>
          </cell>
          <cell r="H5817">
            <v>4000000</v>
          </cell>
          <cell r="J5817">
            <v>2500000</v>
          </cell>
          <cell r="K5817">
            <v>0</v>
          </cell>
          <cell r="L5817">
            <v>0</v>
          </cell>
        </row>
        <row r="5818">
          <cell r="C5818" t="str">
            <v>QUANGNGAI</v>
          </cell>
          <cell r="D5818" t="str">
            <v>TBQN-005</v>
          </cell>
          <cell r="H5818">
            <v>9000000</v>
          </cell>
          <cell r="I5818">
            <v>930000</v>
          </cell>
          <cell r="J5818">
            <v>0</v>
          </cell>
        </row>
        <row r="5819">
          <cell r="D5819" t="str">
            <v/>
          </cell>
          <cell r="H5819">
            <v>23000000</v>
          </cell>
          <cell r="I5819">
            <v>2505000</v>
          </cell>
          <cell r="J5819">
            <v>500000</v>
          </cell>
        </row>
        <row r="5820">
          <cell r="C5820" t="str">
            <v>QUANGNGAI</v>
          </cell>
          <cell r="D5820" t="str">
            <v>TBQN-006</v>
          </cell>
          <cell r="H5820">
            <v>6000000</v>
          </cell>
          <cell r="I5820">
            <v>840000</v>
          </cell>
          <cell r="J5820">
            <v>0</v>
          </cell>
        </row>
        <row r="5821">
          <cell r="C5821" t="str">
            <v>QUANGNGAI</v>
          </cell>
          <cell r="D5821" t="str">
            <v>TBQN-006</v>
          </cell>
          <cell r="H5821">
            <v>4500000</v>
          </cell>
          <cell r="I5821">
            <v>405000</v>
          </cell>
          <cell r="J5821">
            <v>0</v>
          </cell>
        </row>
        <row r="5822">
          <cell r="C5822" t="str">
            <v>QUANGNGAI</v>
          </cell>
          <cell r="D5822" t="str">
            <v>TBQN-006</v>
          </cell>
          <cell r="H5822">
            <v>7000000</v>
          </cell>
          <cell r="I5822">
            <v>840000</v>
          </cell>
          <cell r="J5822">
            <v>500000</v>
          </cell>
        </row>
        <row r="5823">
          <cell r="C5823" t="str">
            <v>QUANGNGAI</v>
          </cell>
          <cell r="D5823" t="str">
            <v>TBQN-006</v>
          </cell>
          <cell r="H5823">
            <v>4500000</v>
          </cell>
          <cell r="I5823">
            <v>420000</v>
          </cell>
          <cell r="J5823">
            <v>0</v>
          </cell>
        </row>
        <row r="5824">
          <cell r="H5824">
            <v>3703703.7037037038</v>
          </cell>
          <cell r="I5824">
            <v>375000</v>
          </cell>
          <cell r="J5824">
            <v>0</v>
          </cell>
        </row>
        <row r="5825">
          <cell r="C5825" t="str">
            <v>QUANGNGAI</v>
          </cell>
          <cell r="D5825" t="str">
            <v>TBQN-007</v>
          </cell>
          <cell r="H5825">
            <v>3703703.7037037038</v>
          </cell>
          <cell r="I5825">
            <v>375000</v>
          </cell>
          <cell r="J5825">
            <v>0</v>
          </cell>
        </row>
        <row r="5826">
          <cell r="H5826">
            <v>35712962.962962963</v>
          </cell>
          <cell r="I5826">
            <v>2595000</v>
          </cell>
          <cell r="J5826">
            <v>0</v>
          </cell>
        </row>
        <row r="5827">
          <cell r="C5827" t="str">
            <v>QUANGNGAI</v>
          </cell>
          <cell r="D5827" t="str">
            <v>TBQN-004</v>
          </cell>
          <cell r="H5827">
            <v>5703703.7037037034</v>
          </cell>
          <cell r="I5827">
            <v>420000</v>
          </cell>
          <cell r="J5827">
            <v>0</v>
          </cell>
        </row>
        <row r="5828">
          <cell r="C5828" t="str">
            <v>QUANGNGAI</v>
          </cell>
          <cell r="D5828" t="str">
            <v>TBQN-004</v>
          </cell>
          <cell r="H5828">
            <v>4074074.0740740742</v>
          </cell>
          <cell r="I5828">
            <v>300000</v>
          </cell>
          <cell r="J5828">
            <v>0</v>
          </cell>
        </row>
        <row r="5829">
          <cell r="C5829" t="str">
            <v>QUANGNGAI</v>
          </cell>
          <cell r="D5829" t="str">
            <v>TBQN-004</v>
          </cell>
          <cell r="H5829">
            <v>5500000</v>
          </cell>
          <cell r="I5829">
            <v>405000</v>
          </cell>
          <cell r="J5829">
            <v>0</v>
          </cell>
        </row>
        <row r="5830">
          <cell r="C5830" t="str">
            <v>QUANGNGAI</v>
          </cell>
          <cell r="D5830" t="str">
            <v>TBQN-004</v>
          </cell>
          <cell r="H5830">
            <v>5500000</v>
          </cell>
          <cell r="I5830">
            <v>405000</v>
          </cell>
          <cell r="J5830">
            <v>0</v>
          </cell>
        </row>
        <row r="5831">
          <cell r="C5831" t="str">
            <v>QUANGNGAI</v>
          </cell>
          <cell r="D5831" t="str">
            <v>TBQN-004</v>
          </cell>
          <cell r="H5831">
            <v>5666666.666666667</v>
          </cell>
          <cell r="I5831">
            <v>390000</v>
          </cell>
          <cell r="J5831">
            <v>0</v>
          </cell>
        </row>
        <row r="5832">
          <cell r="C5832" t="str">
            <v>QUANGNGAI</v>
          </cell>
          <cell r="D5832" t="str">
            <v>TBQN-004</v>
          </cell>
          <cell r="H5832">
            <v>5500000</v>
          </cell>
          <cell r="I5832">
            <v>405000</v>
          </cell>
          <cell r="J5832">
            <v>0</v>
          </cell>
        </row>
        <row r="5833">
          <cell r="C5833" t="str">
            <v>QUANGNGAI</v>
          </cell>
          <cell r="D5833" t="str">
            <v>TBQN-004</v>
          </cell>
          <cell r="H5833">
            <v>3768518.5185185187</v>
          </cell>
          <cell r="I5833">
            <v>270000</v>
          </cell>
          <cell r="J5833">
            <v>0</v>
          </cell>
        </row>
        <row r="5834">
          <cell r="C5834" t="str">
            <v>QUANGNGAI</v>
          </cell>
          <cell r="D5834" t="str">
            <v>TBQN-002</v>
          </cell>
          <cell r="H5834">
            <v>6750000</v>
          </cell>
          <cell r="I5834">
            <v>930000</v>
          </cell>
        </row>
        <row r="5835">
          <cell r="C5835" t="str">
            <v>QUANGNGAI</v>
          </cell>
          <cell r="D5835" t="str">
            <v>TBQN-002</v>
          </cell>
          <cell r="H5835">
            <v>1875000</v>
          </cell>
        </row>
        <row r="5836">
          <cell r="C5836" t="str">
            <v>QUANGNGAI</v>
          </cell>
          <cell r="D5836" t="str">
            <v>TBQN-002</v>
          </cell>
          <cell r="H5836">
            <v>250000</v>
          </cell>
        </row>
        <row r="5837">
          <cell r="C5837" t="str">
            <v>QUANGNGAI</v>
          </cell>
          <cell r="D5837" t="str">
            <v>TBQN-002</v>
          </cell>
          <cell r="H5837">
            <v>5280000</v>
          </cell>
          <cell r="I5837">
            <v>330000</v>
          </cell>
        </row>
        <row r="5838">
          <cell r="C5838" t="str">
            <v>QUANGNGAI</v>
          </cell>
          <cell r="D5838" t="str">
            <v>TBQN-002</v>
          </cell>
          <cell r="H5838">
            <v>2300000</v>
          </cell>
        </row>
        <row r="5839">
          <cell r="C5839" t="str">
            <v>QUANGNGAI</v>
          </cell>
          <cell r="D5839" t="str">
            <v>TBQN-002</v>
          </cell>
          <cell r="H5839">
            <v>4000000</v>
          </cell>
        </row>
        <row r="5840">
          <cell r="C5840" t="str">
            <v>QUANGNGAI</v>
          </cell>
          <cell r="D5840" t="str">
            <v>TBQN-002</v>
          </cell>
          <cell r="H5840">
            <v>4100000</v>
          </cell>
        </row>
        <row r="5841">
          <cell r="C5841" t="str">
            <v>QUANGNGAI</v>
          </cell>
          <cell r="D5841" t="str">
            <v>TBQN-002</v>
          </cell>
          <cell r="H5841">
            <v>2470000</v>
          </cell>
        </row>
        <row r="5842">
          <cell r="C5842" t="str">
            <v>QUANGNGAI</v>
          </cell>
          <cell r="D5842" t="str">
            <v>TBQN-002</v>
          </cell>
          <cell r="H5842">
            <v>4700000</v>
          </cell>
        </row>
        <row r="5843">
          <cell r="C5843" t="str">
            <v>QUANGNGAI</v>
          </cell>
          <cell r="D5843" t="str">
            <v>TBQN-002</v>
          </cell>
          <cell r="H5843">
            <v>1000000</v>
          </cell>
          <cell r="I5843">
            <v>150000</v>
          </cell>
        </row>
        <row r="5844">
          <cell r="C5844" t="str">
            <v>QUANGNGAI</v>
          </cell>
          <cell r="D5844" t="str">
            <v>TBQN-002</v>
          </cell>
          <cell r="H5844">
            <v>1000000</v>
          </cell>
          <cell r="I5844">
            <v>150000</v>
          </cell>
        </row>
        <row r="5845">
          <cell r="C5845" t="str">
            <v>QUANGNGAI</v>
          </cell>
          <cell r="D5845" t="str">
            <v>TBQN-002</v>
          </cell>
          <cell r="H5845">
            <v>1000000</v>
          </cell>
          <cell r="I5845">
            <v>150000</v>
          </cell>
        </row>
        <row r="5846">
          <cell r="C5846" t="str">
            <v>QUANGNGAI</v>
          </cell>
          <cell r="D5846" t="str">
            <v>TBQN-002</v>
          </cell>
          <cell r="H5846">
            <v>2375000</v>
          </cell>
        </row>
        <row r="5847">
          <cell r="C5847" t="str">
            <v>QUANGNGAI</v>
          </cell>
          <cell r="D5847" t="str">
            <v>TBQN-002</v>
          </cell>
          <cell r="H5847">
            <v>3250000</v>
          </cell>
        </row>
        <row r="5848">
          <cell r="C5848" t="str">
            <v>QUANGNGAI</v>
          </cell>
          <cell r="D5848" t="str">
            <v>TBQN-002</v>
          </cell>
          <cell r="H5848">
            <v>1875000</v>
          </cell>
        </row>
        <row r="5849">
          <cell r="C5849" t="str">
            <v>620LONGAN</v>
          </cell>
          <cell r="D5849" t="str">
            <v>620LA-001</v>
          </cell>
          <cell r="H5849">
            <v>25000000</v>
          </cell>
          <cell r="I5849">
            <v>0</v>
          </cell>
          <cell r="J5849">
            <v>5000000</v>
          </cell>
          <cell r="K5849">
            <v>0</v>
          </cell>
        </row>
        <row r="5850">
          <cell r="C5850" t="str">
            <v>620LONGAN</v>
          </cell>
          <cell r="D5850" t="str">
            <v>620LA-001</v>
          </cell>
          <cell r="H5850">
            <v>25000000</v>
          </cell>
          <cell r="I5850">
            <v>0</v>
          </cell>
          <cell r="J5850">
            <v>5000000</v>
          </cell>
          <cell r="K5850">
            <v>0</v>
          </cell>
        </row>
        <row r="5851">
          <cell r="C5851" t="str">
            <v>620LONGAN</v>
          </cell>
          <cell r="D5851" t="str">
            <v>620LA-001</v>
          </cell>
          <cell r="H5851">
            <v>25000000</v>
          </cell>
          <cell r="I5851">
            <v>0</v>
          </cell>
          <cell r="J5851">
            <v>5000000</v>
          </cell>
          <cell r="K5851">
            <v>0</v>
          </cell>
        </row>
        <row r="5852">
          <cell r="C5852" t="str">
            <v>620LONGAN</v>
          </cell>
          <cell r="D5852" t="str">
            <v>620LA-001</v>
          </cell>
          <cell r="H5852">
            <v>20000000</v>
          </cell>
          <cell r="I5852">
            <v>0</v>
          </cell>
          <cell r="J5852">
            <v>5000000</v>
          </cell>
          <cell r="K5852">
            <v>0</v>
          </cell>
        </row>
        <row r="5853">
          <cell r="C5853" t="str">
            <v>620LONGAN</v>
          </cell>
          <cell r="D5853" t="str">
            <v>620LA-001</v>
          </cell>
          <cell r="H5853">
            <v>14999999.999999998</v>
          </cell>
          <cell r="I5853">
            <v>0</v>
          </cell>
          <cell r="J5853">
            <v>0</v>
          </cell>
          <cell r="K5853">
            <v>0</v>
          </cell>
        </row>
        <row r="5854">
          <cell r="C5854" t="str">
            <v>620LONGAN</v>
          </cell>
          <cell r="D5854" t="str">
            <v>620LA-001</v>
          </cell>
          <cell r="H5854">
            <v>14999999.999999998</v>
          </cell>
          <cell r="I5854">
            <v>0</v>
          </cell>
          <cell r="J5854">
            <v>5000000</v>
          </cell>
          <cell r="K5854">
            <v>0</v>
          </cell>
        </row>
        <row r="5855">
          <cell r="C5855" t="str">
            <v>620LONGAN</v>
          </cell>
          <cell r="D5855" t="str">
            <v>620LA-001</v>
          </cell>
          <cell r="H5855">
            <v>14999999.999999998</v>
          </cell>
          <cell r="I5855">
            <v>0</v>
          </cell>
          <cell r="J5855">
            <v>0</v>
          </cell>
          <cell r="K5855">
            <v>0</v>
          </cell>
          <cell r="L5855">
            <v>2821000</v>
          </cell>
        </row>
        <row r="5856">
          <cell r="C5856" t="str">
            <v/>
          </cell>
          <cell r="D5856" t="str">
            <v/>
          </cell>
          <cell r="H5856">
            <v>32787037.037037041</v>
          </cell>
          <cell r="I5856">
            <v>600000</v>
          </cell>
          <cell r="J5856">
            <v>7352222.222222222</v>
          </cell>
          <cell r="K5856">
            <v>0</v>
          </cell>
          <cell r="L5856">
            <v>0</v>
          </cell>
        </row>
        <row r="5857">
          <cell r="C5857" t="str">
            <v>620LONGAN</v>
          </cell>
          <cell r="D5857" t="str">
            <v>620LA-006</v>
          </cell>
          <cell r="H5857">
            <v>6000000</v>
          </cell>
          <cell r="I5857">
            <v>0</v>
          </cell>
          <cell r="J5857">
            <v>500000</v>
          </cell>
          <cell r="K5857">
            <v>0</v>
          </cell>
        </row>
        <row r="5858">
          <cell r="C5858" t="str">
            <v>620LONGAN</v>
          </cell>
          <cell r="D5858" t="str">
            <v>620LA-006</v>
          </cell>
          <cell r="H5858">
            <v>8000000</v>
          </cell>
          <cell r="I5858">
            <v>0</v>
          </cell>
          <cell r="J5858">
            <v>3000000</v>
          </cell>
          <cell r="K5858">
            <v>0</v>
          </cell>
        </row>
        <row r="5859">
          <cell r="C5859" t="str">
            <v>620LONGAN</v>
          </cell>
          <cell r="D5859" t="str">
            <v>620LA-006</v>
          </cell>
          <cell r="H5859">
            <v>5296296.2962962966</v>
          </cell>
          <cell r="I5859">
            <v>300000</v>
          </cell>
          <cell r="J5859">
            <v>481481.48148148146</v>
          </cell>
          <cell r="K5859">
            <v>0</v>
          </cell>
        </row>
        <row r="5860">
          <cell r="C5860" t="str">
            <v>620LONGAN</v>
          </cell>
          <cell r="D5860" t="str">
            <v>620LA-006</v>
          </cell>
          <cell r="H5860">
            <v>5500000</v>
          </cell>
          <cell r="I5860">
            <v>300000</v>
          </cell>
          <cell r="J5860">
            <v>2880000</v>
          </cell>
          <cell r="K5860">
            <v>0</v>
          </cell>
        </row>
        <row r="5861">
          <cell r="C5861" t="str">
            <v>620LONGAN</v>
          </cell>
          <cell r="D5861" t="str">
            <v>620LA-006</v>
          </cell>
          <cell r="H5861">
            <v>2592592.5925925928</v>
          </cell>
          <cell r="I5861">
            <v>0</v>
          </cell>
          <cell r="J5861">
            <v>0</v>
          </cell>
        </row>
        <row r="5862">
          <cell r="C5862" t="str">
            <v>620LONGAN</v>
          </cell>
          <cell r="D5862" t="str">
            <v>620LA-006</v>
          </cell>
          <cell r="H5862">
            <v>5398148.1481481483</v>
          </cell>
          <cell r="I5862">
            <v>0</v>
          </cell>
          <cell r="J5862">
            <v>490740.74074074073</v>
          </cell>
          <cell r="K5862">
            <v>0</v>
          </cell>
        </row>
        <row r="5863">
          <cell r="C5863" t="str">
            <v/>
          </cell>
          <cell r="D5863" t="str">
            <v/>
          </cell>
          <cell r="H5863">
            <v>58731481.481481478</v>
          </cell>
          <cell r="I5863">
            <v>1500000</v>
          </cell>
          <cell r="J5863">
            <v>4231481.4814814813</v>
          </cell>
          <cell r="K5863">
            <v>0</v>
          </cell>
          <cell r="L5863">
            <v>228000</v>
          </cell>
        </row>
        <row r="5864">
          <cell r="C5864" t="str">
            <v>620LONGAN</v>
          </cell>
          <cell r="D5864" t="str">
            <v>620LA-003</v>
          </cell>
          <cell r="H5864">
            <v>12000000</v>
          </cell>
          <cell r="I5864">
            <v>0</v>
          </cell>
          <cell r="J5864">
            <v>0</v>
          </cell>
          <cell r="K5864">
            <v>0</v>
          </cell>
          <cell r="L5864">
            <v>228000</v>
          </cell>
        </row>
        <row r="5865">
          <cell r="C5865" t="str">
            <v>620LONGAN</v>
          </cell>
          <cell r="D5865" t="str">
            <v>620LA-003</v>
          </cell>
          <cell r="H5865">
            <v>8027777.777777778</v>
          </cell>
          <cell r="I5865">
            <v>0</v>
          </cell>
          <cell r="J5865">
            <v>1416666.6666666667</v>
          </cell>
          <cell r="K5865">
            <v>0</v>
          </cell>
        </row>
        <row r="5866">
          <cell r="C5866" t="str">
            <v>620LONGAN</v>
          </cell>
          <cell r="D5866" t="str">
            <v>620LA-003</v>
          </cell>
          <cell r="H5866">
            <v>4500000</v>
          </cell>
          <cell r="I5866">
            <v>300000</v>
          </cell>
          <cell r="J5866">
            <v>1000000</v>
          </cell>
          <cell r="K5866">
            <v>0</v>
          </cell>
        </row>
        <row r="5867">
          <cell r="C5867" t="str">
            <v>620LONGAN</v>
          </cell>
          <cell r="D5867" t="str">
            <v>620LA-003</v>
          </cell>
          <cell r="H5867">
            <v>6500000</v>
          </cell>
          <cell r="I5867">
            <v>300000</v>
          </cell>
          <cell r="J5867">
            <v>500000</v>
          </cell>
          <cell r="K5867">
            <v>0</v>
          </cell>
        </row>
        <row r="5868">
          <cell r="C5868" t="str">
            <v>620LONGAN</v>
          </cell>
          <cell r="D5868" t="str">
            <v>620LA-003</v>
          </cell>
          <cell r="H5868">
            <v>6500000</v>
          </cell>
          <cell r="I5868">
            <v>300000</v>
          </cell>
          <cell r="J5868">
            <v>0</v>
          </cell>
          <cell r="K5868">
            <v>0</v>
          </cell>
        </row>
        <row r="5869">
          <cell r="C5869" t="str">
            <v>620LONGAN</v>
          </cell>
          <cell r="D5869" t="str">
            <v>620LA-003</v>
          </cell>
          <cell r="H5869">
            <v>5000000</v>
          </cell>
          <cell r="I5869">
            <v>300000</v>
          </cell>
          <cell r="J5869">
            <v>0</v>
          </cell>
          <cell r="K5869">
            <v>0</v>
          </cell>
        </row>
        <row r="5870">
          <cell r="C5870" t="str">
            <v>620LONGAN</v>
          </cell>
          <cell r="D5870" t="str">
            <v>620LA-003</v>
          </cell>
          <cell r="H5870">
            <v>5629629.6296296297</v>
          </cell>
          <cell r="I5870">
            <v>0</v>
          </cell>
          <cell r="J5870">
            <v>0</v>
          </cell>
          <cell r="K5870">
            <v>0</v>
          </cell>
        </row>
        <row r="5871">
          <cell r="C5871" t="str">
            <v>620LONGAN</v>
          </cell>
          <cell r="D5871" t="str">
            <v>620LA-003</v>
          </cell>
          <cell r="H5871">
            <v>4074074.0740740742</v>
          </cell>
          <cell r="I5871">
            <v>0</v>
          </cell>
          <cell r="J5871">
            <v>814814.81481481483</v>
          </cell>
        </row>
        <row r="5872">
          <cell r="C5872" t="str">
            <v>620LONGAN</v>
          </cell>
          <cell r="D5872" t="str">
            <v>620LA-003</v>
          </cell>
          <cell r="H5872">
            <v>6500000</v>
          </cell>
          <cell r="I5872">
            <v>300000</v>
          </cell>
          <cell r="J5872">
            <v>500000</v>
          </cell>
          <cell r="K5872">
            <v>0</v>
          </cell>
        </row>
        <row r="5873">
          <cell r="C5873" t="str">
            <v/>
          </cell>
          <cell r="D5873" t="str">
            <v/>
          </cell>
          <cell r="H5873">
            <v>58351851.851851851</v>
          </cell>
          <cell r="I5873">
            <v>900000</v>
          </cell>
          <cell r="J5873">
            <v>9222222.222222222</v>
          </cell>
          <cell r="K5873">
            <v>0</v>
          </cell>
          <cell r="L5873">
            <v>0</v>
          </cell>
        </row>
        <row r="5874">
          <cell r="C5874" t="str">
            <v>620LONGAN</v>
          </cell>
          <cell r="D5874" t="str">
            <v>620LA-005</v>
          </cell>
          <cell r="H5874">
            <v>2222222.2222222225</v>
          </cell>
          <cell r="I5874">
            <v>0</v>
          </cell>
          <cell r="J5874">
            <v>222222.22222222222</v>
          </cell>
          <cell r="K5874">
            <v>0</v>
          </cell>
        </row>
        <row r="5875">
          <cell r="C5875" t="str">
            <v>620LONGAN</v>
          </cell>
          <cell r="D5875" t="str">
            <v>620LA-005</v>
          </cell>
          <cell r="H5875">
            <v>14999999.999999998</v>
          </cell>
          <cell r="I5875">
            <v>0</v>
          </cell>
          <cell r="J5875">
            <v>5000000</v>
          </cell>
          <cell r="K5875">
            <v>0</v>
          </cell>
        </row>
        <row r="5876">
          <cell r="C5876" t="str">
            <v>620LONGAN</v>
          </cell>
          <cell r="D5876" t="str">
            <v>620LA-005</v>
          </cell>
          <cell r="H5876">
            <v>5000000</v>
          </cell>
          <cell r="I5876">
            <v>300000</v>
          </cell>
          <cell r="J5876">
            <v>500000</v>
          </cell>
          <cell r="K5876">
            <v>0</v>
          </cell>
        </row>
        <row r="5877">
          <cell r="C5877" t="str">
            <v>620LONGAN</v>
          </cell>
          <cell r="D5877" t="str">
            <v>620LA-005</v>
          </cell>
          <cell r="H5877">
            <v>6000000</v>
          </cell>
          <cell r="I5877">
            <v>300000</v>
          </cell>
          <cell r="J5877">
            <v>1000000</v>
          </cell>
          <cell r="K5877">
            <v>0</v>
          </cell>
        </row>
        <row r="5878">
          <cell r="C5878" t="str">
            <v>620LONGAN</v>
          </cell>
          <cell r="D5878" t="str">
            <v>620LA-005</v>
          </cell>
          <cell r="H5878">
            <v>12518518.518518519</v>
          </cell>
          <cell r="I5878">
            <v>0</v>
          </cell>
          <cell r="J5878">
            <v>1000000</v>
          </cell>
          <cell r="K5878">
            <v>0</v>
          </cell>
        </row>
        <row r="5879">
          <cell r="C5879" t="str">
            <v>620LONGAN</v>
          </cell>
          <cell r="D5879" t="str">
            <v>620LA-005</v>
          </cell>
          <cell r="H5879">
            <v>7000000</v>
          </cell>
          <cell r="I5879">
            <v>300000</v>
          </cell>
          <cell r="J5879">
            <v>1000000</v>
          </cell>
          <cell r="K5879">
            <v>0</v>
          </cell>
        </row>
        <row r="5880">
          <cell r="C5880" t="str">
            <v>620LONGAN</v>
          </cell>
          <cell r="D5880" t="str">
            <v>620LA-005</v>
          </cell>
          <cell r="H5880">
            <v>4111111.111111111</v>
          </cell>
          <cell r="I5880">
            <v>0</v>
          </cell>
          <cell r="J5880">
            <v>0</v>
          </cell>
          <cell r="K5880">
            <v>0</v>
          </cell>
        </row>
        <row r="5881">
          <cell r="C5881" t="str">
            <v>620LONGAN</v>
          </cell>
          <cell r="D5881" t="str">
            <v>620LA-005</v>
          </cell>
          <cell r="H5881">
            <v>6500000</v>
          </cell>
          <cell r="I5881">
            <v>0</v>
          </cell>
          <cell r="J5881">
            <v>500000</v>
          </cell>
          <cell r="K5881">
            <v>0</v>
          </cell>
        </row>
        <row r="5882">
          <cell r="C5882" t="str">
            <v/>
          </cell>
          <cell r="D5882" t="str">
            <v/>
          </cell>
          <cell r="H5882">
            <v>68440740.740740746</v>
          </cell>
          <cell r="I5882">
            <v>3006000</v>
          </cell>
          <cell r="J5882">
            <v>19762962.962962963</v>
          </cell>
          <cell r="K5882">
            <v>0</v>
          </cell>
          <cell r="L5882">
            <v>0</v>
          </cell>
        </row>
        <row r="5883">
          <cell r="C5883" t="str">
            <v>620LONGAN</v>
          </cell>
          <cell r="D5883" t="str">
            <v>620LA-038</v>
          </cell>
          <cell r="H5883">
            <v>14999999.999999998</v>
          </cell>
          <cell r="I5883">
            <v>0</v>
          </cell>
          <cell r="J5883">
            <v>5000000</v>
          </cell>
          <cell r="K5883">
            <v>0</v>
          </cell>
        </row>
        <row r="5884">
          <cell r="C5884" t="str">
            <v>620LONGAN</v>
          </cell>
          <cell r="D5884" t="str">
            <v>620LA-038</v>
          </cell>
          <cell r="H5884">
            <v>6740740.7407407407</v>
          </cell>
          <cell r="I5884">
            <v>300000</v>
          </cell>
          <cell r="J5884">
            <v>962962.96296296292</v>
          </cell>
          <cell r="K5884">
            <v>0</v>
          </cell>
        </row>
        <row r="5885">
          <cell r="C5885" t="str">
            <v>620LONGAN</v>
          </cell>
          <cell r="D5885" t="str">
            <v>620LA-038</v>
          </cell>
          <cell r="H5885">
            <v>6000000</v>
          </cell>
          <cell r="I5885">
            <v>300000</v>
          </cell>
          <cell r="J5885">
            <v>1000000</v>
          </cell>
          <cell r="K5885">
            <v>0</v>
          </cell>
        </row>
        <row r="5886">
          <cell r="C5886" t="str">
            <v>620LONGAN</v>
          </cell>
          <cell r="D5886" t="str">
            <v>620LA-038</v>
          </cell>
          <cell r="H5886">
            <v>4000000</v>
          </cell>
          <cell r="I5886">
            <v>300000</v>
          </cell>
          <cell r="J5886">
            <v>2500000</v>
          </cell>
          <cell r="K5886">
            <v>0</v>
          </cell>
        </row>
        <row r="5887">
          <cell r="C5887" t="str">
            <v>620LONGAN</v>
          </cell>
          <cell r="D5887" t="str">
            <v>620LA-038</v>
          </cell>
          <cell r="H5887">
            <v>4700000</v>
          </cell>
          <cell r="I5887">
            <v>300000</v>
          </cell>
          <cell r="J5887">
            <v>1800000.0000000002</v>
          </cell>
          <cell r="K5887">
            <v>0</v>
          </cell>
        </row>
        <row r="5888">
          <cell r="C5888" t="str">
            <v>620LONGAN</v>
          </cell>
          <cell r="D5888" t="str">
            <v>620LA-038</v>
          </cell>
          <cell r="H5888">
            <v>5000000</v>
          </cell>
          <cell r="I5888">
            <v>0</v>
          </cell>
          <cell r="J5888">
            <v>3000000</v>
          </cell>
          <cell r="K5888">
            <v>0</v>
          </cell>
        </row>
        <row r="5889">
          <cell r="C5889" t="str">
            <v>620LONGAN</v>
          </cell>
          <cell r="D5889" t="str">
            <v>620LA-038</v>
          </cell>
          <cell r="H5889">
            <v>5000000</v>
          </cell>
          <cell r="I5889">
            <v>300000</v>
          </cell>
          <cell r="J5889">
            <v>1500000</v>
          </cell>
          <cell r="K5889">
            <v>0</v>
          </cell>
        </row>
        <row r="5890">
          <cell r="C5890" t="str">
            <v>620LONGAN</v>
          </cell>
          <cell r="D5890" t="str">
            <v>620LA-038</v>
          </cell>
          <cell r="H5890">
            <v>5000000</v>
          </cell>
          <cell r="I5890">
            <v>300000</v>
          </cell>
          <cell r="J5890">
            <v>0</v>
          </cell>
          <cell r="K5890">
            <v>0</v>
          </cell>
        </row>
        <row r="5891">
          <cell r="C5891" t="str">
            <v>620LONGAN</v>
          </cell>
          <cell r="D5891" t="str">
            <v>620LA-038</v>
          </cell>
          <cell r="H5891">
            <v>6000000</v>
          </cell>
          <cell r="I5891">
            <v>606000</v>
          </cell>
          <cell r="J5891">
            <v>3000000</v>
          </cell>
        </row>
        <row r="5892">
          <cell r="C5892" t="str">
            <v>620LONGAN</v>
          </cell>
          <cell r="D5892" t="str">
            <v>620LA-038</v>
          </cell>
          <cell r="H5892">
            <v>5000000</v>
          </cell>
          <cell r="I5892">
            <v>300000</v>
          </cell>
          <cell r="J5892">
            <v>0</v>
          </cell>
          <cell r="K5892">
            <v>0</v>
          </cell>
        </row>
        <row r="5893">
          <cell r="C5893" t="str">
            <v>620LONGAN</v>
          </cell>
          <cell r="D5893" t="str">
            <v>620LA-038</v>
          </cell>
          <cell r="H5893">
            <v>6000000</v>
          </cell>
          <cell r="I5893">
            <v>300000</v>
          </cell>
          <cell r="J5893">
            <v>1000000</v>
          </cell>
          <cell r="K5893">
            <v>0</v>
          </cell>
        </row>
        <row r="5894">
          <cell r="C5894" t="str">
            <v/>
          </cell>
          <cell r="D5894" t="str">
            <v/>
          </cell>
          <cell r="H5894">
            <v>31953703.703703701</v>
          </cell>
          <cell r="I5894">
            <v>600000</v>
          </cell>
          <cell r="J5894">
            <v>3472222.222222222</v>
          </cell>
          <cell r="L5894">
            <v>0</v>
          </cell>
        </row>
        <row r="5895">
          <cell r="C5895" t="str">
            <v>620LONGAN</v>
          </cell>
          <cell r="D5895" t="str">
            <v>620LA-005</v>
          </cell>
          <cell r="H5895">
            <v>9814814.8148148153</v>
          </cell>
          <cell r="I5895">
            <v>300000</v>
          </cell>
          <cell r="J5895">
            <v>0</v>
          </cell>
          <cell r="K5895">
            <v>0</v>
          </cell>
        </row>
        <row r="5896">
          <cell r="C5896" t="str">
            <v>620LONGAN</v>
          </cell>
          <cell r="D5896" t="str">
            <v>620LA-038</v>
          </cell>
          <cell r="H5896">
            <v>6000000</v>
          </cell>
          <cell r="I5896">
            <v>300000</v>
          </cell>
          <cell r="J5896">
            <v>2000000</v>
          </cell>
          <cell r="K5896">
            <v>0</v>
          </cell>
        </row>
        <row r="5897">
          <cell r="C5897" t="str">
            <v>620LONGAN</v>
          </cell>
          <cell r="D5897" t="str">
            <v>620LA-038</v>
          </cell>
          <cell r="H5897">
            <v>10000000</v>
          </cell>
          <cell r="I5897">
            <v>0</v>
          </cell>
          <cell r="J5897">
            <v>1000000</v>
          </cell>
          <cell r="K5897">
            <v>0</v>
          </cell>
        </row>
        <row r="5898">
          <cell r="C5898" t="str">
            <v>620LONGAN</v>
          </cell>
          <cell r="D5898" t="str">
            <v>620LA-005</v>
          </cell>
          <cell r="H5898">
            <v>6138888.888888889</v>
          </cell>
          <cell r="I5898">
            <v>0</v>
          </cell>
          <cell r="J5898">
            <v>472222.22222222219</v>
          </cell>
          <cell r="K5898">
            <v>0</v>
          </cell>
        </row>
        <row r="5899">
          <cell r="C5899" t="str">
            <v/>
          </cell>
          <cell r="D5899" t="str">
            <v/>
          </cell>
          <cell r="H5899">
            <v>47444444.444444448</v>
          </cell>
          <cell r="I5899">
            <v>2750000</v>
          </cell>
          <cell r="J5899">
            <v>2400000</v>
          </cell>
          <cell r="K5899">
            <v>888888.88888888888</v>
          </cell>
          <cell r="L5899">
            <v>0</v>
          </cell>
        </row>
        <row r="5900">
          <cell r="C5900" t="str">
            <v>620LONGAN</v>
          </cell>
          <cell r="D5900" t="str">
            <v>620LA-002</v>
          </cell>
          <cell r="H5900">
            <v>15500000</v>
          </cell>
          <cell r="I5900">
            <v>0</v>
          </cell>
          <cell r="J5900">
            <v>0</v>
          </cell>
          <cell r="K5900">
            <v>0</v>
          </cell>
        </row>
        <row r="5901">
          <cell r="C5901" t="str">
            <v>620LONGAN</v>
          </cell>
          <cell r="D5901" t="str">
            <v>620LA-002</v>
          </cell>
          <cell r="H5901">
            <v>9500000</v>
          </cell>
          <cell r="I5901">
            <v>300000</v>
          </cell>
          <cell r="J5901">
            <v>0</v>
          </cell>
          <cell r="K5901">
            <v>0</v>
          </cell>
        </row>
        <row r="5902">
          <cell r="C5902" t="str">
            <v>620LONGAN</v>
          </cell>
          <cell r="D5902" t="str">
            <v>620LA-002</v>
          </cell>
          <cell r="H5902">
            <v>7499999.9999999991</v>
          </cell>
          <cell r="I5902">
            <v>300000</v>
          </cell>
          <cell r="J5902">
            <v>1000000</v>
          </cell>
          <cell r="K5902">
            <v>0</v>
          </cell>
        </row>
        <row r="5903">
          <cell r="C5903" t="str">
            <v>620LONGAN</v>
          </cell>
          <cell r="D5903" t="str">
            <v>620LA-002</v>
          </cell>
          <cell r="H5903">
            <v>6000000</v>
          </cell>
          <cell r="I5903">
            <v>925000</v>
          </cell>
          <cell r="J5903">
            <v>700000</v>
          </cell>
          <cell r="K5903">
            <v>444444.44444444444</v>
          </cell>
        </row>
        <row r="5904">
          <cell r="C5904" t="str">
            <v>620LONGAN</v>
          </cell>
          <cell r="D5904" t="str">
            <v>620LA-002</v>
          </cell>
          <cell r="H5904">
            <v>6000000</v>
          </cell>
          <cell r="I5904">
            <v>925000</v>
          </cell>
          <cell r="J5904">
            <v>700000</v>
          </cell>
          <cell r="K5904">
            <v>444444.44444444444</v>
          </cell>
        </row>
        <row r="5905">
          <cell r="C5905" t="str">
            <v>620LONGAN</v>
          </cell>
          <cell r="D5905" t="str">
            <v>620LA-002</v>
          </cell>
          <cell r="H5905">
            <v>2944444.4444444445</v>
          </cell>
          <cell r="I5905">
            <v>300000</v>
          </cell>
          <cell r="J5905">
            <v>0</v>
          </cell>
          <cell r="K5905">
            <v>0</v>
          </cell>
        </row>
        <row r="5906">
          <cell r="C5906" t="str">
            <v>620LONGAN</v>
          </cell>
          <cell r="D5906" t="str">
            <v>AVLA-001</v>
          </cell>
          <cell r="H5906">
            <v>5000000</v>
          </cell>
          <cell r="I5906">
            <v>300000</v>
          </cell>
          <cell r="J5906">
            <v>0</v>
          </cell>
        </row>
        <row r="5907">
          <cell r="C5907" t="str">
            <v>620LONGAN</v>
          </cell>
          <cell r="D5907" t="str">
            <v>AVLA-001</v>
          </cell>
          <cell r="H5907">
            <v>5000000</v>
          </cell>
          <cell r="I5907">
            <v>300000</v>
          </cell>
          <cell r="J5907">
            <v>2000000</v>
          </cell>
        </row>
        <row r="5908">
          <cell r="C5908" t="str">
            <v>620LONGAN</v>
          </cell>
          <cell r="D5908" t="str">
            <v>AVLA-002</v>
          </cell>
          <cell r="H5908">
            <v>3500000</v>
          </cell>
          <cell r="I5908">
            <v>300000</v>
          </cell>
          <cell r="J5908">
            <v>2000000</v>
          </cell>
        </row>
        <row r="5909">
          <cell r="C5909" t="str">
            <v>620LONGAN</v>
          </cell>
          <cell r="D5909" t="str">
            <v>AVLA-003</v>
          </cell>
          <cell r="H5909">
            <v>5000000</v>
          </cell>
          <cell r="I5909">
            <v>300000</v>
          </cell>
          <cell r="J5909">
            <v>0</v>
          </cell>
        </row>
        <row r="5910">
          <cell r="C5910" t="str">
            <v>620LONGAN</v>
          </cell>
          <cell r="D5910" t="str">
            <v>AVLA-001</v>
          </cell>
          <cell r="H5910">
            <v>2666666.6666666665</v>
          </cell>
          <cell r="I5910">
            <v>0</v>
          </cell>
          <cell r="J5910">
            <v>666666.66666666663</v>
          </cell>
        </row>
        <row r="5911">
          <cell r="C5911" t="str">
            <v>620LONGAN</v>
          </cell>
          <cell r="D5911" t="str">
            <v>AVLA-001</v>
          </cell>
          <cell r="H5911">
            <v>1666666.6666666667</v>
          </cell>
          <cell r="I5911">
            <v>0</v>
          </cell>
          <cell r="J5911">
            <v>900000</v>
          </cell>
        </row>
        <row r="5912">
          <cell r="C5912" t="str">
            <v>620LONGAN</v>
          </cell>
          <cell r="D5912" t="str">
            <v>AVLA-003</v>
          </cell>
          <cell r="H5912">
            <v>9000000</v>
          </cell>
          <cell r="I5912">
            <v>0</v>
          </cell>
          <cell r="J5912">
            <v>1000000</v>
          </cell>
        </row>
        <row r="5913">
          <cell r="C5913" t="str">
            <v>620LONGAN</v>
          </cell>
          <cell r="D5913" t="str">
            <v>AVLA-001</v>
          </cell>
          <cell r="H5913">
            <v>10000000</v>
          </cell>
          <cell r="I5913">
            <v>0</v>
          </cell>
          <cell r="J5913">
            <v>1000000</v>
          </cell>
        </row>
        <row r="5914">
          <cell r="C5914" t="str">
            <v>620LONGAN</v>
          </cell>
          <cell r="D5914" t="str">
            <v>AVLA-001</v>
          </cell>
          <cell r="H5914">
            <v>3333333.3333333335</v>
          </cell>
          <cell r="I5914">
            <v>0</v>
          </cell>
          <cell r="J5914">
            <v>666666.66666666663</v>
          </cell>
        </row>
        <row r="5915">
          <cell r="C5915" t="str">
            <v>620LONGAN</v>
          </cell>
          <cell r="D5915" t="str">
            <v>CRLA-001</v>
          </cell>
          <cell r="H5915">
            <v>14999999.999999998</v>
          </cell>
          <cell r="I5915">
            <v>1054000</v>
          </cell>
          <cell r="J5915">
            <v>5000000</v>
          </cell>
        </row>
        <row r="5916">
          <cell r="C5916" t="str">
            <v>620LONGAN</v>
          </cell>
          <cell r="D5916" t="str">
            <v>CRLA-001</v>
          </cell>
          <cell r="H5916">
            <v>12000000</v>
          </cell>
          <cell r="I5916">
            <v>1054000</v>
          </cell>
          <cell r="J5916">
            <v>0</v>
          </cell>
          <cell r="L5916">
            <v>444444.44444444444</v>
          </cell>
        </row>
        <row r="5917">
          <cell r="C5917" t="str">
            <v/>
          </cell>
          <cell r="D5917" t="str">
            <v/>
          </cell>
          <cell r="H5917">
            <v>50333333.333333328</v>
          </cell>
          <cell r="I5917">
            <v>8278000</v>
          </cell>
          <cell r="J5917">
            <v>12555555.555555556</v>
          </cell>
          <cell r="L5917">
            <v>0</v>
          </cell>
        </row>
        <row r="5918">
          <cell r="C5918" t="str">
            <v>620LONGAN</v>
          </cell>
          <cell r="D5918" t="str">
            <v>CRLA-003</v>
          </cell>
          <cell r="H5918">
            <v>8000000</v>
          </cell>
          <cell r="I5918">
            <v>1054000</v>
          </cell>
          <cell r="J5918">
            <v>2000000</v>
          </cell>
        </row>
        <row r="5919">
          <cell r="C5919" t="str">
            <v>620LONGAN</v>
          </cell>
          <cell r="D5919" t="str">
            <v>CRLA-003</v>
          </cell>
          <cell r="H5919">
            <v>8000000</v>
          </cell>
          <cell r="I5919">
            <v>1054000</v>
          </cell>
          <cell r="J5919">
            <v>2000000</v>
          </cell>
        </row>
        <row r="5920">
          <cell r="C5920" t="str">
            <v>620LONGAN</v>
          </cell>
          <cell r="D5920" t="str">
            <v>CRLA-003</v>
          </cell>
          <cell r="H5920">
            <v>8000000</v>
          </cell>
          <cell r="I5920">
            <v>1054000</v>
          </cell>
          <cell r="J5920">
            <v>2000000</v>
          </cell>
        </row>
        <row r="5921">
          <cell r="C5921" t="str">
            <v>620LONGAN</v>
          </cell>
          <cell r="D5921" t="str">
            <v>CRLA-003</v>
          </cell>
          <cell r="H5921">
            <v>3833333.333333333</v>
          </cell>
          <cell r="I5921">
            <v>782000</v>
          </cell>
          <cell r="J5921">
            <v>2555555.5555555555</v>
          </cell>
        </row>
        <row r="5922">
          <cell r="C5922" t="str">
            <v>620LONGAN</v>
          </cell>
          <cell r="D5922" t="str">
            <v>CRLA-003</v>
          </cell>
          <cell r="H5922">
            <v>4500000</v>
          </cell>
          <cell r="I5922">
            <v>1116000</v>
          </cell>
          <cell r="J5922">
            <v>2000000</v>
          </cell>
        </row>
        <row r="5923">
          <cell r="C5923" t="str">
            <v>620LONGAN</v>
          </cell>
          <cell r="D5923" t="str">
            <v>CRLA-003</v>
          </cell>
          <cell r="H5923">
            <v>6000000</v>
          </cell>
          <cell r="I5923">
            <v>1082000</v>
          </cell>
          <cell r="J5923">
            <v>1000000</v>
          </cell>
        </row>
        <row r="5924">
          <cell r="C5924" t="str">
            <v>620LONGAN</v>
          </cell>
          <cell r="D5924" t="str">
            <v>CRLA-003</v>
          </cell>
          <cell r="H5924">
            <v>6000000</v>
          </cell>
          <cell r="I5924">
            <v>1082000</v>
          </cell>
          <cell r="J5924">
            <v>1000000</v>
          </cell>
        </row>
        <row r="5925">
          <cell r="C5925" t="str">
            <v>620LONGAN</v>
          </cell>
          <cell r="D5925" t="str">
            <v>CRLA-003</v>
          </cell>
          <cell r="H5925">
            <v>6000000</v>
          </cell>
          <cell r="I5925">
            <v>1054000</v>
          </cell>
          <cell r="J5925">
            <v>0</v>
          </cell>
        </row>
        <row r="5926">
          <cell r="D5926" t="str">
            <v/>
          </cell>
          <cell r="H5926">
            <v>4500000</v>
          </cell>
          <cell r="I5926">
            <v>1054000</v>
          </cell>
          <cell r="J5926">
            <v>0</v>
          </cell>
          <cell r="L5926">
            <v>0</v>
          </cell>
        </row>
        <row r="5927">
          <cell r="C5927" t="str">
            <v>620LONGAN</v>
          </cell>
          <cell r="D5927" t="str">
            <v>CRLA-005</v>
          </cell>
          <cell r="H5927">
            <v>4500000</v>
          </cell>
          <cell r="J5927">
            <v>0</v>
          </cell>
        </row>
        <row r="5928">
          <cell r="C5928" t="str">
            <v/>
          </cell>
          <cell r="D5928" t="str">
            <v/>
          </cell>
          <cell r="H5928">
            <v>12162962.962962963</v>
          </cell>
          <cell r="I5928">
            <v>2918000</v>
          </cell>
          <cell r="J5928">
            <v>4966666.666666667</v>
          </cell>
          <cell r="L5928">
            <v>0</v>
          </cell>
        </row>
        <row r="5929">
          <cell r="C5929" t="str">
            <v>620LONGAN</v>
          </cell>
          <cell r="D5929" t="str">
            <v>CRLA-004</v>
          </cell>
          <cell r="H5929">
            <v>5200000</v>
          </cell>
          <cell r="I5929">
            <v>1354000</v>
          </cell>
          <cell r="J5929">
            <v>2300000</v>
          </cell>
        </row>
        <row r="5930">
          <cell r="C5930" t="str">
            <v>620LONGAN</v>
          </cell>
          <cell r="D5930" t="str">
            <v>CRLA-004</v>
          </cell>
          <cell r="H5930">
            <v>3851851.8518518517</v>
          </cell>
          <cell r="I5930">
            <v>782000</v>
          </cell>
          <cell r="J5930">
            <v>1333333.3333333335</v>
          </cell>
        </row>
        <row r="5931">
          <cell r="C5931" t="str">
            <v>620LONGAN</v>
          </cell>
          <cell r="D5931" t="str">
            <v>CRLA-004</v>
          </cell>
          <cell r="H5931">
            <v>3111111.111111111</v>
          </cell>
          <cell r="I5931">
            <v>782000</v>
          </cell>
          <cell r="J5931">
            <v>1333333.3333333335</v>
          </cell>
        </row>
        <row r="5932">
          <cell r="C5932" t="str">
            <v/>
          </cell>
          <cell r="D5932" t="str">
            <v/>
          </cell>
          <cell r="H5932">
            <v>6000000</v>
          </cell>
          <cell r="I5932">
            <v>1354000</v>
          </cell>
          <cell r="J5932">
            <v>1750000</v>
          </cell>
          <cell r="L5932">
            <v>0</v>
          </cell>
        </row>
        <row r="5933">
          <cell r="C5933" t="str">
            <v>620LONGAN</v>
          </cell>
          <cell r="D5933" t="str">
            <v>CRLA-005</v>
          </cell>
          <cell r="H5933">
            <v>6000000</v>
          </cell>
          <cell r="I5933">
            <v>1354000</v>
          </cell>
          <cell r="J5933">
            <v>1750000</v>
          </cell>
        </row>
        <row r="5934">
          <cell r="C5934" t="str">
            <v>620LONGAN</v>
          </cell>
          <cell r="D5934" t="str">
            <v>CRLA-006</v>
          </cell>
          <cell r="H5934">
            <v>7540000</v>
          </cell>
          <cell r="I5934">
            <v>918000</v>
          </cell>
        </row>
        <row r="5935">
          <cell r="C5935" t="str">
            <v>620LONGAN</v>
          </cell>
          <cell r="D5935" t="str">
            <v>CRLA-006</v>
          </cell>
          <cell r="H5935">
            <v>5460000</v>
          </cell>
          <cell r="I5935">
            <v>918000</v>
          </cell>
        </row>
        <row r="5936">
          <cell r="C5936" t="str">
            <v>620LONGAN</v>
          </cell>
          <cell r="D5936" t="str">
            <v>CRLA-006</v>
          </cell>
          <cell r="H5936">
            <v>6820000</v>
          </cell>
          <cell r="I5936">
            <v>1054000</v>
          </cell>
        </row>
        <row r="5937">
          <cell r="C5937" t="str">
            <v>620LONGAN</v>
          </cell>
          <cell r="D5937" t="str">
            <v>CRLA-006</v>
          </cell>
          <cell r="H5937">
            <v>6820000</v>
          </cell>
          <cell r="I5937">
            <v>1054000</v>
          </cell>
        </row>
        <row r="5938">
          <cell r="H5938">
            <v>64925000</v>
          </cell>
          <cell r="I5938">
            <v>986000</v>
          </cell>
        </row>
        <row r="5939">
          <cell r="C5939" t="str">
            <v>620LONGAN</v>
          </cell>
          <cell r="D5939" t="str">
            <v>CRLA-006</v>
          </cell>
          <cell r="H5939">
            <v>7350000</v>
          </cell>
        </row>
        <row r="5940">
          <cell r="C5940" t="str">
            <v>620LONGAN</v>
          </cell>
          <cell r="D5940" t="str">
            <v>CRLA-006</v>
          </cell>
          <cell r="H5940">
            <v>6860000</v>
          </cell>
        </row>
        <row r="5941">
          <cell r="C5941" t="str">
            <v>620LONGAN</v>
          </cell>
          <cell r="D5941" t="str">
            <v>CRLA-006</v>
          </cell>
          <cell r="H5941">
            <v>6492500</v>
          </cell>
        </row>
        <row r="5942">
          <cell r="C5942" t="str">
            <v>620LONGAN</v>
          </cell>
          <cell r="D5942" t="str">
            <v>CRLA-006</v>
          </cell>
          <cell r="H5942">
            <v>6982500</v>
          </cell>
        </row>
        <row r="5943">
          <cell r="C5943" t="str">
            <v>620LONGAN</v>
          </cell>
          <cell r="D5943" t="str">
            <v>CRLA-006</v>
          </cell>
          <cell r="H5943">
            <v>6125000</v>
          </cell>
        </row>
        <row r="5944">
          <cell r="C5944" t="str">
            <v>620LONGAN</v>
          </cell>
          <cell r="D5944" t="str">
            <v>CRLA-006</v>
          </cell>
          <cell r="H5944">
            <v>6860000</v>
          </cell>
        </row>
        <row r="5945">
          <cell r="C5945" t="str">
            <v>620LONGAN</v>
          </cell>
          <cell r="D5945" t="str">
            <v>CRLA-006</v>
          </cell>
          <cell r="H5945">
            <v>7105000</v>
          </cell>
        </row>
        <row r="5946">
          <cell r="C5946" t="str">
            <v>620LONGAN</v>
          </cell>
          <cell r="D5946" t="str">
            <v>CRLA-006</v>
          </cell>
          <cell r="H5946">
            <v>7350000</v>
          </cell>
        </row>
        <row r="5947">
          <cell r="C5947" t="str">
            <v>620LONGAN</v>
          </cell>
          <cell r="D5947" t="str">
            <v>CRLA-006</v>
          </cell>
          <cell r="H5947">
            <v>6050000</v>
          </cell>
        </row>
        <row r="5948">
          <cell r="C5948" t="str">
            <v>620LONGAN</v>
          </cell>
          <cell r="D5948" t="str">
            <v>CRLA-006</v>
          </cell>
          <cell r="H5948">
            <v>3750000</v>
          </cell>
          <cell r="I5948">
            <v>986000</v>
          </cell>
        </row>
        <row r="5949">
          <cell r="C5949" t="str">
            <v>620LONGAN</v>
          </cell>
          <cell r="D5949" t="str">
            <v>QNLA-003</v>
          </cell>
          <cell r="H5949">
            <v>4177777.777777778</v>
          </cell>
          <cell r="I5949">
            <v>570000</v>
          </cell>
          <cell r="J5949">
            <v>1044444.4444444445</v>
          </cell>
        </row>
        <row r="5950">
          <cell r="C5950" t="str">
            <v/>
          </cell>
          <cell r="D5950" t="str">
            <v/>
          </cell>
          <cell r="H5950">
            <v>24000000</v>
          </cell>
          <cell r="I5950">
            <v>600000</v>
          </cell>
          <cell r="J5950">
            <v>6500000</v>
          </cell>
        </row>
        <row r="5951">
          <cell r="C5951" t="str">
            <v>620LONGAN</v>
          </cell>
          <cell r="D5951" t="str">
            <v>QNLA-002</v>
          </cell>
          <cell r="H5951">
            <v>6000000</v>
          </cell>
          <cell r="I5951">
            <v>1140000</v>
          </cell>
          <cell r="J5951">
            <v>1500000</v>
          </cell>
        </row>
        <row r="5952">
          <cell r="C5952" t="str">
            <v>620LONGAN</v>
          </cell>
          <cell r="D5952" t="str">
            <v>QNLA-002</v>
          </cell>
          <cell r="H5952">
            <v>10000000</v>
          </cell>
          <cell r="I5952">
            <v>930000</v>
          </cell>
          <cell r="J5952">
            <v>5000000</v>
          </cell>
        </row>
        <row r="5953">
          <cell r="C5953" t="str">
            <v>620LONGAN</v>
          </cell>
          <cell r="D5953" t="str">
            <v>QNLA-002</v>
          </cell>
          <cell r="H5953">
            <v>8000000</v>
          </cell>
          <cell r="I5953">
            <v>1140000</v>
          </cell>
          <cell r="J5953">
            <v>0</v>
          </cell>
        </row>
        <row r="5954">
          <cell r="C5954" t="str">
            <v/>
          </cell>
          <cell r="D5954" t="str">
            <v/>
          </cell>
          <cell r="H5954">
            <v>3888888.888888889</v>
          </cell>
          <cell r="I5954">
            <v>0</v>
          </cell>
          <cell r="J5954">
            <v>2888888.888888889</v>
          </cell>
        </row>
        <row r="5955">
          <cell r="C5955" t="str">
            <v>620LONGAN</v>
          </cell>
          <cell r="D5955" t="str">
            <v>QNLA-004</v>
          </cell>
          <cell r="H5955">
            <v>2955555.5555555555</v>
          </cell>
          <cell r="I5955">
            <v>600000</v>
          </cell>
          <cell r="J5955">
            <v>2266666.666666667</v>
          </cell>
        </row>
        <row r="5956">
          <cell r="C5956" t="str">
            <v>620LONGAN</v>
          </cell>
          <cell r="D5956" t="str">
            <v>QNLA-004</v>
          </cell>
          <cell r="H5956">
            <v>933333.33333333337</v>
          </cell>
          <cell r="I5956">
            <v>210000</v>
          </cell>
          <cell r="J5956">
            <v>622222.22222222225</v>
          </cell>
        </row>
        <row r="5957">
          <cell r="C5957" t="str">
            <v>620LONGAN</v>
          </cell>
          <cell r="D5957" t="str">
            <v>CDLA-001</v>
          </cell>
          <cell r="H5957">
            <v>10000000</v>
          </cell>
          <cell r="I5957">
            <v>918000</v>
          </cell>
          <cell r="J5957">
            <v>5000000</v>
          </cell>
        </row>
        <row r="5958">
          <cell r="C5958" t="str">
            <v>620LONGAN</v>
          </cell>
          <cell r="D5958" t="str">
            <v>CDLA-001</v>
          </cell>
          <cell r="H5958">
            <v>10000000</v>
          </cell>
          <cell r="I5958">
            <v>918000</v>
          </cell>
          <cell r="J5958">
            <v>5000000</v>
          </cell>
        </row>
        <row r="5959">
          <cell r="C5959" t="str">
            <v>620LONGAN</v>
          </cell>
          <cell r="D5959" t="str">
            <v>MLLA-010</v>
          </cell>
          <cell r="H5959">
            <v>18000000</v>
          </cell>
          <cell r="I5959">
            <v>884000</v>
          </cell>
          <cell r="J5959">
            <v>2000000</v>
          </cell>
        </row>
        <row r="5960">
          <cell r="C5960" t="str">
            <v>620LONGAN</v>
          </cell>
          <cell r="D5960" t="str">
            <v>MLLA-010</v>
          </cell>
          <cell r="H5960">
            <v>12000000</v>
          </cell>
          <cell r="I5960">
            <v>884000</v>
          </cell>
          <cell r="J5960">
            <v>0</v>
          </cell>
          <cell r="L5960">
            <v>960000</v>
          </cell>
        </row>
        <row r="5961">
          <cell r="C5961" t="str">
            <v/>
          </cell>
          <cell r="D5961" t="str">
            <v/>
          </cell>
          <cell r="H5961">
            <v>50759259.259259261</v>
          </cell>
          <cell r="I5961">
            <v>9382000</v>
          </cell>
          <cell r="J5961">
            <v>8840000</v>
          </cell>
          <cell r="L5961">
            <v>0</v>
          </cell>
        </row>
        <row r="5962">
          <cell r="C5962" t="str">
            <v>620LONGAN</v>
          </cell>
          <cell r="D5962" t="str">
            <v>MLLA-004</v>
          </cell>
          <cell r="H5962">
            <v>12000000</v>
          </cell>
          <cell r="I5962">
            <v>1020000</v>
          </cell>
          <cell r="J5962">
            <v>3000000</v>
          </cell>
        </row>
        <row r="5963">
          <cell r="C5963" t="str">
            <v>620LONGAN</v>
          </cell>
          <cell r="D5963" t="str">
            <v>MLLA-004</v>
          </cell>
          <cell r="H5963">
            <v>6500000</v>
          </cell>
          <cell r="I5963">
            <v>980000</v>
          </cell>
          <cell r="J5963">
            <v>700000</v>
          </cell>
        </row>
        <row r="5964">
          <cell r="C5964" t="str">
            <v>620LONGAN</v>
          </cell>
          <cell r="D5964" t="str">
            <v>MLLA-004</v>
          </cell>
          <cell r="H5964">
            <v>4500000</v>
          </cell>
          <cell r="I5964">
            <v>1252000</v>
          </cell>
          <cell r="J5964">
            <v>1500000</v>
          </cell>
        </row>
        <row r="5965">
          <cell r="C5965" t="str">
            <v>620LONGAN</v>
          </cell>
          <cell r="D5965" t="str">
            <v>MLLA-004</v>
          </cell>
          <cell r="H5965">
            <v>6500000</v>
          </cell>
          <cell r="I5965">
            <v>1184000</v>
          </cell>
          <cell r="J5965">
            <v>700000</v>
          </cell>
        </row>
        <row r="5966">
          <cell r="C5966" t="str">
            <v>620LONGAN</v>
          </cell>
          <cell r="D5966" t="str">
            <v>MLLA-004</v>
          </cell>
          <cell r="H5966">
            <v>5000000</v>
          </cell>
          <cell r="I5966">
            <v>1235000</v>
          </cell>
          <cell r="J5966">
            <v>0</v>
          </cell>
        </row>
        <row r="5967">
          <cell r="C5967" t="str">
            <v>620LONGAN</v>
          </cell>
          <cell r="D5967" t="str">
            <v>MLLA-004</v>
          </cell>
          <cell r="H5967">
            <v>3259259.2592592593</v>
          </cell>
          <cell r="I5967">
            <v>374000</v>
          </cell>
          <cell r="J5967">
            <v>0</v>
          </cell>
        </row>
        <row r="5968">
          <cell r="C5968" t="str">
            <v>620LONGAN</v>
          </cell>
          <cell r="D5968" t="str">
            <v>MLLA-004</v>
          </cell>
          <cell r="H5968">
            <v>5500000</v>
          </cell>
          <cell r="I5968">
            <v>765000</v>
          </cell>
          <cell r="J5968">
            <v>440000</v>
          </cell>
        </row>
        <row r="5969">
          <cell r="C5969" t="str">
            <v>620LONGAN</v>
          </cell>
          <cell r="D5969" t="str">
            <v>MLLA-004</v>
          </cell>
          <cell r="H5969">
            <v>3500000</v>
          </cell>
          <cell r="I5969">
            <v>1354000</v>
          </cell>
          <cell r="J5969">
            <v>1500000</v>
          </cell>
        </row>
        <row r="5970">
          <cell r="C5970" t="str">
            <v>620LONGAN</v>
          </cell>
          <cell r="D5970" t="str">
            <v>MLLA-004</v>
          </cell>
          <cell r="H5970">
            <v>4000000</v>
          </cell>
          <cell r="I5970">
            <v>1218000</v>
          </cell>
          <cell r="J5970">
            <v>1000000</v>
          </cell>
        </row>
        <row r="5971">
          <cell r="C5971" t="str">
            <v/>
          </cell>
          <cell r="D5971" t="str">
            <v/>
          </cell>
          <cell r="H5971">
            <v>15000000</v>
          </cell>
          <cell r="I5971">
            <v>3654000</v>
          </cell>
          <cell r="J5971">
            <v>1000000</v>
          </cell>
          <cell r="L5971">
            <v>0</v>
          </cell>
        </row>
        <row r="5972">
          <cell r="C5972" t="str">
            <v>620LONGAN</v>
          </cell>
          <cell r="D5972" t="str">
            <v>MLLA-001</v>
          </cell>
          <cell r="H5972">
            <v>4500000</v>
          </cell>
          <cell r="I5972">
            <v>1286000</v>
          </cell>
          <cell r="J5972">
            <v>1000000</v>
          </cell>
        </row>
        <row r="5973">
          <cell r="C5973" t="str">
            <v>620LONGAN</v>
          </cell>
          <cell r="D5973" t="str">
            <v>MLLA-001</v>
          </cell>
          <cell r="H5973">
            <v>6000000</v>
          </cell>
          <cell r="I5973">
            <v>1048000</v>
          </cell>
          <cell r="J5973">
            <v>0</v>
          </cell>
        </row>
        <row r="5974">
          <cell r="C5974" t="str">
            <v>620LONGAN</v>
          </cell>
          <cell r="D5974" t="str">
            <v>MLLA-001</v>
          </cell>
          <cell r="H5974">
            <v>4500000</v>
          </cell>
          <cell r="I5974">
            <v>1320000</v>
          </cell>
          <cell r="J5974">
            <v>0</v>
          </cell>
        </row>
        <row r="5975">
          <cell r="C5975" t="str">
            <v/>
          </cell>
          <cell r="D5975" t="str">
            <v/>
          </cell>
          <cell r="H5975">
            <v>4500000</v>
          </cell>
          <cell r="I5975">
            <v>1218000</v>
          </cell>
          <cell r="J5975">
            <v>3000000</v>
          </cell>
          <cell r="L5975">
            <v>0</v>
          </cell>
        </row>
        <row r="5976">
          <cell r="C5976" t="str">
            <v>620LONGAN</v>
          </cell>
          <cell r="D5976" t="str">
            <v>MLLA-007</v>
          </cell>
          <cell r="H5976">
            <v>4500000</v>
          </cell>
          <cell r="I5976">
            <v>1218000</v>
          </cell>
          <cell r="J5976">
            <v>3000000</v>
          </cell>
        </row>
        <row r="5977">
          <cell r="C5977" t="str">
            <v/>
          </cell>
          <cell r="D5977" t="str">
            <v/>
          </cell>
          <cell r="H5977">
            <v>70433333.333333343</v>
          </cell>
          <cell r="I5977">
            <v>10974000</v>
          </cell>
          <cell r="J5977">
            <v>18800000</v>
          </cell>
          <cell r="L5977">
            <v>600000</v>
          </cell>
        </row>
        <row r="5978">
          <cell r="C5978" t="str">
            <v>620LONGAN</v>
          </cell>
          <cell r="D5978" t="str">
            <v>MLLA-006</v>
          </cell>
          <cell r="H5978">
            <v>10000000</v>
          </cell>
          <cell r="I5978">
            <v>1054000</v>
          </cell>
          <cell r="J5978">
            <v>5000000</v>
          </cell>
        </row>
        <row r="5979">
          <cell r="C5979" t="str">
            <v>620LONGAN</v>
          </cell>
          <cell r="D5979" t="str">
            <v>MLLA-006</v>
          </cell>
          <cell r="H5979">
            <v>6600000</v>
          </cell>
          <cell r="I5979">
            <v>1218000</v>
          </cell>
          <cell r="J5979">
            <v>1000000</v>
          </cell>
        </row>
        <row r="5980">
          <cell r="C5980" t="str">
            <v>620LONGAN</v>
          </cell>
          <cell r="D5980" t="str">
            <v>MLLA-006</v>
          </cell>
          <cell r="H5980">
            <v>6000000</v>
          </cell>
          <cell r="I5980">
            <v>1116000</v>
          </cell>
          <cell r="J5980">
            <v>1500000</v>
          </cell>
        </row>
        <row r="5981">
          <cell r="C5981" t="str">
            <v>620LONGAN</v>
          </cell>
          <cell r="D5981" t="str">
            <v>MLLA-006</v>
          </cell>
          <cell r="H5981">
            <v>5000000</v>
          </cell>
          <cell r="I5981">
            <v>1218000</v>
          </cell>
          <cell r="J5981">
            <v>1500000</v>
          </cell>
          <cell r="L5981">
            <v>300000</v>
          </cell>
        </row>
        <row r="5982">
          <cell r="C5982" t="str">
            <v>620LONGAN</v>
          </cell>
          <cell r="D5982" t="str">
            <v>MLLA-006</v>
          </cell>
          <cell r="H5982">
            <v>6000000</v>
          </cell>
          <cell r="I5982">
            <v>1218000</v>
          </cell>
          <cell r="J5982">
            <v>2000000</v>
          </cell>
          <cell r="L5982">
            <v>300000</v>
          </cell>
        </row>
        <row r="5983">
          <cell r="C5983" t="str">
            <v>620LONGAN</v>
          </cell>
          <cell r="D5983" t="str">
            <v>MLLA-006</v>
          </cell>
          <cell r="H5983">
            <v>3333333.3333333335</v>
          </cell>
          <cell r="I5983">
            <v>578000</v>
          </cell>
          <cell r="J5983">
            <v>1800000</v>
          </cell>
        </row>
        <row r="5984">
          <cell r="C5984" t="str">
            <v>620LONGAN</v>
          </cell>
          <cell r="D5984" t="str">
            <v>MLLA-006</v>
          </cell>
          <cell r="H5984">
            <v>5333333.333333333</v>
          </cell>
          <cell r="I5984">
            <v>578000</v>
          </cell>
          <cell r="J5984">
            <v>1333333.3333333333</v>
          </cell>
        </row>
        <row r="5985">
          <cell r="C5985" t="str">
            <v>620LONGAN</v>
          </cell>
          <cell r="D5985" t="str">
            <v>MLLA-006</v>
          </cell>
          <cell r="H5985">
            <v>7000000</v>
          </cell>
          <cell r="I5985">
            <v>946000</v>
          </cell>
          <cell r="J5985">
            <v>1000000</v>
          </cell>
        </row>
        <row r="5986">
          <cell r="C5986" t="str">
            <v>620LONGAN</v>
          </cell>
          <cell r="D5986" t="str">
            <v>MLLA-006</v>
          </cell>
          <cell r="H5986">
            <v>6666666.666666667</v>
          </cell>
          <cell r="I5986">
            <v>510000</v>
          </cell>
          <cell r="J5986">
            <v>1666666.6666666665</v>
          </cell>
        </row>
        <row r="5987">
          <cell r="C5987" t="str">
            <v>620LONGAN</v>
          </cell>
          <cell r="D5987" t="str">
            <v>MLLA-006</v>
          </cell>
          <cell r="H5987">
            <v>7499999.9999999991</v>
          </cell>
          <cell r="I5987">
            <v>1320000</v>
          </cell>
          <cell r="J5987">
            <v>0</v>
          </cell>
        </row>
        <row r="5988">
          <cell r="C5988" t="str">
            <v>620LONGAN</v>
          </cell>
          <cell r="D5988" t="str">
            <v>MLLA-006</v>
          </cell>
          <cell r="H5988">
            <v>7000000</v>
          </cell>
          <cell r="I5988">
            <v>1218000</v>
          </cell>
          <cell r="J5988">
            <v>2000000</v>
          </cell>
        </row>
        <row r="5989">
          <cell r="C5989" t="str">
            <v/>
          </cell>
          <cell r="D5989" t="str">
            <v/>
          </cell>
          <cell r="H5989">
            <v>85062962.962962955</v>
          </cell>
          <cell r="I5989">
            <v>11960000</v>
          </cell>
          <cell r="J5989">
            <v>24733333.333333332</v>
          </cell>
          <cell r="L5989">
            <v>0</v>
          </cell>
        </row>
        <row r="5990">
          <cell r="C5990" t="str">
            <v>620LONGAN</v>
          </cell>
          <cell r="D5990" t="str">
            <v>MLLA-011</v>
          </cell>
          <cell r="H5990">
            <v>8000000</v>
          </cell>
          <cell r="I5990">
            <v>748000</v>
          </cell>
          <cell r="J5990">
            <v>4000000</v>
          </cell>
        </row>
        <row r="5991">
          <cell r="C5991" t="str">
            <v>620LONGAN</v>
          </cell>
          <cell r="D5991" t="str">
            <v>MLLA-011</v>
          </cell>
          <cell r="H5991">
            <v>10000000</v>
          </cell>
          <cell r="I5991">
            <v>850000</v>
          </cell>
          <cell r="J5991">
            <v>5000000</v>
          </cell>
        </row>
        <row r="5992">
          <cell r="C5992" t="str">
            <v>620LONGAN</v>
          </cell>
          <cell r="D5992" t="str">
            <v>MLLA-011</v>
          </cell>
          <cell r="H5992">
            <v>5296296.2962962966</v>
          </cell>
          <cell r="I5992">
            <v>1133000</v>
          </cell>
          <cell r="J5992">
            <v>0</v>
          </cell>
        </row>
        <row r="5993">
          <cell r="C5993" t="str">
            <v>620LONGAN</v>
          </cell>
          <cell r="D5993" t="str">
            <v>MLLA-011</v>
          </cell>
          <cell r="H5993">
            <v>6000000</v>
          </cell>
          <cell r="I5993">
            <v>918000</v>
          </cell>
          <cell r="J5993">
            <v>4000000</v>
          </cell>
        </row>
        <row r="5994">
          <cell r="C5994" t="str">
            <v>620LONGAN</v>
          </cell>
          <cell r="D5994" t="str">
            <v>MLLA-011</v>
          </cell>
          <cell r="H5994">
            <v>9000000</v>
          </cell>
          <cell r="I5994">
            <v>510000</v>
          </cell>
          <cell r="J5994">
            <v>3000000</v>
          </cell>
        </row>
        <row r="5995">
          <cell r="C5995" t="str">
            <v>620LONGAN</v>
          </cell>
          <cell r="D5995" t="str">
            <v>MLLA-011</v>
          </cell>
          <cell r="H5995">
            <v>1566666.6666666667</v>
          </cell>
          <cell r="I5995">
            <v>306000</v>
          </cell>
          <cell r="J5995">
            <v>933333.33333333337</v>
          </cell>
        </row>
        <row r="5996">
          <cell r="C5996" t="str">
            <v>620LONGAN</v>
          </cell>
          <cell r="D5996" t="str">
            <v>MLLA-011</v>
          </cell>
          <cell r="H5996">
            <v>5000000</v>
          </cell>
          <cell r="I5996">
            <v>1286000</v>
          </cell>
          <cell r="J5996">
            <v>1500000</v>
          </cell>
        </row>
        <row r="5997">
          <cell r="C5997" t="str">
            <v>620LONGAN</v>
          </cell>
          <cell r="D5997" t="str">
            <v>MLLA-011</v>
          </cell>
          <cell r="H5997">
            <v>7000000</v>
          </cell>
          <cell r="I5997">
            <v>929000</v>
          </cell>
          <cell r="J5997">
            <v>0</v>
          </cell>
        </row>
        <row r="5998">
          <cell r="C5998" t="str">
            <v>620LONGAN</v>
          </cell>
          <cell r="D5998" t="str">
            <v>MLLA-011</v>
          </cell>
          <cell r="H5998">
            <v>4200000</v>
          </cell>
          <cell r="I5998">
            <v>1252000</v>
          </cell>
          <cell r="J5998">
            <v>1800000.0000000002</v>
          </cell>
        </row>
        <row r="5999">
          <cell r="C5999" t="str">
            <v>620LONGAN</v>
          </cell>
          <cell r="D5999" t="str">
            <v>MLLA-011</v>
          </cell>
          <cell r="H5999">
            <v>8000000</v>
          </cell>
          <cell r="I5999">
            <v>646000</v>
          </cell>
          <cell r="J5999">
            <v>2000000</v>
          </cell>
        </row>
        <row r="6000">
          <cell r="C6000" t="str">
            <v>620LONGAN</v>
          </cell>
          <cell r="D6000" t="str">
            <v>MLLA-011</v>
          </cell>
          <cell r="H6000">
            <v>6500000</v>
          </cell>
          <cell r="I6000">
            <v>1167000</v>
          </cell>
          <cell r="J6000">
            <v>0</v>
          </cell>
        </row>
        <row r="6001">
          <cell r="C6001" t="str">
            <v>620LONGAN</v>
          </cell>
          <cell r="D6001" t="str">
            <v>MLLA-011</v>
          </cell>
          <cell r="H6001">
            <v>6500000</v>
          </cell>
          <cell r="I6001">
            <v>1065000</v>
          </cell>
          <cell r="J6001">
            <v>500000</v>
          </cell>
        </row>
        <row r="6002">
          <cell r="C6002" t="str">
            <v>620LONGAN</v>
          </cell>
          <cell r="D6002" t="str">
            <v>MLLA-011</v>
          </cell>
          <cell r="H6002">
            <v>8000000</v>
          </cell>
          <cell r="I6002">
            <v>850000</v>
          </cell>
          <cell r="J6002">
            <v>2000000</v>
          </cell>
        </row>
        <row r="6003">
          <cell r="C6003" t="str">
            <v/>
          </cell>
          <cell r="D6003" t="str">
            <v/>
          </cell>
          <cell r="H6003">
            <v>165166666.66666666</v>
          </cell>
          <cell r="I6003">
            <v>31774000</v>
          </cell>
          <cell r="J6003">
            <v>78000000</v>
          </cell>
          <cell r="L6003">
            <v>0</v>
          </cell>
        </row>
        <row r="6004">
          <cell r="C6004" t="str">
            <v>620LONGAN</v>
          </cell>
          <cell r="D6004" t="str">
            <v>MLLA-011</v>
          </cell>
          <cell r="H6004">
            <v>7000000</v>
          </cell>
          <cell r="I6004">
            <v>544000</v>
          </cell>
          <cell r="J6004">
            <v>3000000</v>
          </cell>
        </row>
        <row r="6005">
          <cell r="C6005" t="str">
            <v>620LONGAN</v>
          </cell>
          <cell r="D6005" t="str">
            <v>MLLA-011</v>
          </cell>
          <cell r="H6005">
            <v>7000000</v>
          </cell>
          <cell r="I6005">
            <v>952000</v>
          </cell>
          <cell r="J6005">
            <v>3000000</v>
          </cell>
        </row>
        <row r="6006">
          <cell r="C6006" t="str">
            <v>620LONGAN</v>
          </cell>
          <cell r="D6006" t="str">
            <v>MLLA-011</v>
          </cell>
          <cell r="H6006">
            <v>7000000</v>
          </cell>
          <cell r="I6006">
            <v>986000</v>
          </cell>
          <cell r="J6006">
            <v>5000000</v>
          </cell>
        </row>
        <row r="6007">
          <cell r="C6007" t="str">
            <v>620LONGAN</v>
          </cell>
          <cell r="D6007" t="str">
            <v>MLLA-011</v>
          </cell>
          <cell r="H6007">
            <v>7000000</v>
          </cell>
          <cell r="I6007">
            <v>952000</v>
          </cell>
          <cell r="J6007">
            <v>3000000</v>
          </cell>
        </row>
        <row r="6008">
          <cell r="C6008" t="str">
            <v>620LONGAN</v>
          </cell>
          <cell r="D6008" t="str">
            <v>MLLA-011</v>
          </cell>
          <cell r="H6008">
            <v>7000000</v>
          </cell>
          <cell r="I6008">
            <v>986000</v>
          </cell>
          <cell r="J6008">
            <v>5000000</v>
          </cell>
        </row>
        <row r="6009">
          <cell r="C6009" t="str">
            <v>620LONGAN</v>
          </cell>
          <cell r="D6009" t="str">
            <v>MLLA-011</v>
          </cell>
          <cell r="H6009">
            <v>5600000</v>
          </cell>
          <cell r="I6009">
            <v>1252000</v>
          </cell>
          <cell r="J6009">
            <v>2400000</v>
          </cell>
        </row>
        <row r="6010">
          <cell r="C6010" t="str">
            <v>620LONGAN</v>
          </cell>
          <cell r="D6010" t="str">
            <v>MLLA-011</v>
          </cell>
          <cell r="H6010">
            <v>4200000</v>
          </cell>
          <cell r="I6010">
            <v>1218000</v>
          </cell>
          <cell r="J6010">
            <v>2800000</v>
          </cell>
        </row>
        <row r="6011">
          <cell r="C6011" t="str">
            <v>620LONGAN</v>
          </cell>
          <cell r="D6011" t="str">
            <v>MLLA-011</v>
          </cell>
          <cell r="H6011">
            <v>4200000</v>
          </cell>
          <cell r="I6011">
            <v>1218000</v>
          </cell>
          <cell r="J6011">
            <v>1800000.0000000002</v>
          </cell>
        </row>
        <row r="6012">
          <cell r="C6012" t="str">
            <v>620LONGAN</v>
          </cell>
          <cell r="D6012" t="str">
            <v>MLLA-011</v>
          </cell>
          <cell r="H6012">
            <v>5600000</v>
          </cell>
          <cell r="I6012">
            <v>884000</v>
          </cell>
          <cell r="J6012">
            <v>2400000</v>
          </cell>
        </row>
        <row r="6013">
          <cell r="C6013" t="str">
            <v>620LONGAN</v>
          </cell>
          <cell r="D6013" t="str">
            <v>MLLA-011</v>
          </cell>
          <cell r="H6013">
            <v>4200000</v>
          </cell>
          <cell r="I6013">
            <v>1320000</v>
          </cell>
          <cell r="J6013">
            <v>2800000</v>
          </cell>
        </row>
        <row r="6014">
          <cell r="C6014" t="str">
            <v>620LONGAN</v>
          </cell>
          <cell r="D6014" t="str">
            <v>MLLA-011</v>
          </cell>
          <cell r="H6014">
            <v>9600000</v>
          </cell>
          <cell r="I6014">
            <v>1020000</v>
          </cell>
          <cell r="J6014">
            <v>2400000</v>
          </cell>
        </row>
        <row r="6015">
          <cell r="C6015" t="str">
            <v>620LONGAN</v>
          </cell>
          <cell r="D6015" t="str">
            <v>MLLA-011</v>
          </cell>
          <cell r="H6015">
            <v>4200000</v>
          </cell>
          <cell r="I6015">
            <v>1218000</v>
          </cell>
          <cell r="J6015">
            <v>2800000</v>
          </cell>
        </row>
        <row r="6016">
          <cell r="C6016" t="str">
            <v>620LONGAN</v>
          </cell>
          <cell r="D6016" t="str">
            <v>MLLA-011</v>
          </cell>
          <cell r="H6016">
            <v>4900000</v>
          </cell>
          <cell r="I6016">
            <v>238000</v>
          </cell>
          <cell r="J6016">
            <v>2600000</v>
          </cell>
        </row>
        <row r="6017">
          <cell r="C6017" t="str">
            <v>620LONGAN</v>
          </cell>
          <cell r="D6017" t="str">
            <v>MLLA-011</v>
          </cell>
          <cell r="H6017">
            <v>5600000</v>
          </cell>
          <cell r="I6017">
            <v>1320000</v>
          </cell>
          <cell r="J6017">
            <v>2400000</v>
          </cell>
        </row>
        <row r="6018">
          <cell r="C6018" t="str">
            <v>620LONGAN</v>
          </cell>
          <cell r="D6018" t="str">
            <v>MLLA-011</v>
          </cell>
          <cell r="H6018">
            <v>4200000</v>
          </cell>
          <cell r="I6018">
            <v>1354000</v>
          </cell>
          <cell r="J6018">
            <v>2800000</v>
          </cell>
        </row>
        <row r="6019">
          <cell r="C6019" t="str">
            <v>620LONGAN</v>
          </cell>
          <cell r="D6019" t="str">
            <v>MLLA-011</v>
          </cell>
          <cell r="H6019">
            <v>4200000</v>
          </cell>
          <cell r="I6019">
            <v>816000</v>
          </cell>
          <cell r="J6019">
            <v>1800000.0000000002</v>
          </cell>
        </row>
        <row r="6020">
          <cell r="C6020" t="str">
            <v>620LONGAN</v>
          </cell>
          <cell r="D6020" t="str">
            <v>MLLA-011</v>
          </cell>
          <cell r="H6020">
            <v>4200000</v>
          </cell>
          <cell r="I6020">
            <v>1354000</v>
          </cell>
          <cell r="J6020">
            <v>2800000</v>
          </cell>
        </row>
        <row r="6021">
          <cell r="C6021" t="str">
            <v>620LONGAN</v>
          </cell>
          <cell r="D6021" t="str">
            <v>MLLA-011</v>
          </cell>
          <cell r="H6021">
            <v>4200000</v>
          </cell>
          <cell r="I6021">
            <v>1184000</v>
          </cell>
          <cell r="J6021">
            <v>1800000.0000000002</v>
          </cell>
        </row>
        <row r="6022">
          <cell r="C6022" t="str">
            <v>620LONGAN</v>
          </cell>
          <cell r="D6022" t="str">
            <v>MLLA-011</v>
          </cell>
          <cell r="H6022">
            <v>4900000</v>
          </cell>
          <cell r="I6022">
            <v>1218000</v>
          </cell>
          <cell r="J6022">
            <v>2100000</v>
          </cell>
        </row>
        <row r="6023">
          <cell r="C6023" t="str">
            <v>620LONGAN</v>
          </cell>
          <cell r="D6023" t="str">
            <v>MLLA-011</v>
          </cell>
          <cell r="H6023">
            <v>11000000</v>
          </cell>
          <cell r="I6023">
            <v>1020000</v>
          </cell>
          <cell r="J6023">
            <v>4000000</v>
          </cell>
        </row>
        <row r="6024">
          <cell r="C6024" t="str">
            <v>620LONGAN</v>
          </cell>
          <cell r="D6024" t="str">
            <v>MLLA-011</v>
          </cell>
          <cell r="H6024">
            <v>4200000</v>
          </cell>
          <cell r="I6024">
            <v>1320000</v>
          </cell>
          <cell r="J6024">
            <v>1800000.0000000002</v>
          </cell>
        </row>
        <row r="6025">
          <cell r="C6025" t="str">
            <v>620LONGAN</v>
          </cell>
          <cell r="D6025" t="str">
            <v>MLLA-011</v>
          </cell>
          <cell r="H6025">
            <v>4200000</v>
          </cell>
          <cell r="I6025">
            <v>1320000</v>
          </cell>
          <cell r="J6025">
            <v>1800000.0000000002</v>
          </cell>
        </row>
        <row r="6026">
          <cell r="C6026" t="str">
            <v>620LONGAN</v>
          </cell>
          <cell r="D6026" t="str">
            <v>MLLA-011</v>
          </cell>
          <cell r="H6026">
            <v>7000000</v>
          </cell>
          <cell r="I6026">
            <v>918000</v>
          </cell>
          <cell r="J6026">
            <v>3000000</v>
          </cell>
        </row>
        <row r="6027">
          <cell r="C6027" t="str">
            <v>620LONGAN</v>
          </cell>
          <cell r="D6027" t="str">
            <v>MLLA-011</v>
          </cell>
          <cell r="H6027">
            <v>7000000</v>
          </cell>
          <cell r="I6027">
            <v>918000</v>
          </cell>
          <cell r="J6027">
            <v>3000000</v>
          </cell>
        </row>
        <row r="6028">
          <cell r="C6028" t="str">
            <v>620LONGAN</v>
          </cell>
          <cell r="D6028" t="str">
            <v>MLLA-011</v>
          </cell>
          <cell r="H6028">
            <v>3266666.666666667</v>
          </cell>
          <cell r="I6028">
            <v>612000</v>
          </cell>
          <cell r="J6028">
            <v>1400000</v>
          </cell>
        </row>
        <row r="6029">
          <cell r="C6029" t="str">
            <v>620LONGAN</v>
          </cell>
          <cell r="D6029" t="str">
            <v>MLLA-011</v>
          </cell>
          <cell r="H6029">
            <v>4200000</v>
          </cell>
          <cell r="I6029">
            <v>1252000</v>
          </cell>
          <cell r="J6029">
            <v>1800000.0000000002</v>
          </cell>
        </row>
        <row r="6030">
          <cell r="C6030" t="str">
            <v>620LONGAN</v>
          </cell>
          <cell r="D6030" t="str">
            <v>MLLA-011</v>
          </cell>
          <cell r="H6030">
            <v>6000000</v>
          </cell>
          <cell r="I6030">
            <v>1020000</v>
          </cell>
          <cell r="J6030">
            <v>2500000</v>
          </cell>
        </row>
        <row r="6031">
          <cell r="C6031" t="str">
            <v>620LONGAN</v>
          </cell>
          <cell r="D6031" t="str">
            <v>MLLA-011</v>
          </cell>
          <cell r="H6031">
            <v>4500000</v>
          </cell>
          <cell r="I6031">
            <v>1020000</v>
          </cell>
          <cell r="J6031">
            <v>2000000</v>
          </cell>
        </row>
        <row r="6032">
          <cell r="C6032" t="str">
            <v>620LONGAN</v>
          </cell>
          <cell r="D6032" t="str">
            <v>MLLA-011</v>
          </cell>
          <cell r="H6032">
            <v>4500000</v>
          </cell>
          <cell r="I6032">
            <v>1020000</v>
          </cell>
          <cell r="J6032">
            <v>2000000</v>
          </cell>
        </row>
        <row r="6033">
          <cell r="C6033" t="str">
            <v>620LONGAN</v>
          </cell>
          <cell r="D6033" t="str">
            <v>MLLA-011</v>
          </cell>
          <cell r="H6033">
            <v>4500000</v>
          </cell>
          <cell r="I6033">
            <v>1020000</v>
          </cell>
          <cell r="J6033">
            <v>2000000</v>
          </cell>
        </row>
        <row r="6034">
          <cell r="C6034" t="str">
            <v/>
          </cell>
          <cell r="D6034" t="str">
            <v/>
          </cell>
          <cell r="H6034">
            <v>63696296.296296299</v>
          </cell>
          <cell r="I6034">
            <v>11450000</v>
          </cell>
          <cell r="J6034">
            <v>15600000</v>
          </cell>
          <cell r="L6034">
            <v>0</v>
          </cell>
        </row>
        <row r="6035">
          <cell r="C6035" t="str">
            <v>620LONGAN</v>
          </cell>
          <cell r="D6035" t="str">
            <v>MLLA-011</v>
          </cell>
          <cell r="H6035">
            <v>6000000</v>
          </cell>
          <cell r="I6035">
            <v>1218000</v>
          </cell>
          <cell r="J6035">
            <v>2000000</v>
          </cell>
        </row>
        <row r="6036">
          <cell r="C6036" t="str">
            <v>620LONGAN</v>
          </cell>
          <cell r="D6036" t="str">
            <v>MLLA-011</v>
          </cell>
          <cell r="H6036">
            <v>12000000</v>
          </cell>
          <cell r="I6036">
            <v>850000</v>
          </cell>
          <cell r="J6036">
            <v>3000000</v>
          </cell>
        </row>
        <row r="6037">
          <cell r="C6037" t="str">
            <v>620LONGAN</v>
          </cell>
          <cell r="D6037" t="str">
            <v>MLLA-011</v>
          </cell>
          <cell r="H6037">
            <v>6000000</v>
          </cell>
          <cell r="I6037">
            <v>1218000</v>
          </cell>
          <cell r="J6037">
            <v>1500000</v>
          </cell>
        </row>
        <row r="6038">
          <cell r="C6038" t="str">
            <v>620LONGAN</v>
          </cell>
          <cell r="D6038" t="str">
            <v>MLLA-011</v>
          </cell>
          <cell r="H6038">
            <v>4800000</v>
          </cell>
          <cell r="I6038">
            <v>1184000</v>
          </cell>
          <cell r="J6038">
            <v>2700000</v>
          </cell>
        </row>
        <row r="6039">
          <cell r="C6039" t="str">
            <v>620LONGAN</v>
          </cell>
          <cell r="D6039" t="str">
            <v>MLLA-011</v>
          </cell>
          <cell r="H6039">
            <v>4800000</v>
          </cell>
          <cell r="I6039">
            <v>1354000</v>
          </cell>
          <cell r="J6039">
            <v>2700000</v>
          </cell>
        </row>
        <row r="6040">
          <cell r="C6040" t="str">
            <v>620LONGAN</v>
          </cell>
          <cell r="D6040" t="str">
            <v>MLLA-011</v>
          </cell>
          <cell r="H6040">
            <v>6000000</v>
          </cell>
          <cell r="I6040">
            <v>1354000</v>
          </cell>
          <cell r="J6040">
            <v>0</v>
          </cell>
        </row>
        <row r="6041">
          <cell r="C6041" t="str">
            <v>620LONGAN</v>
          </cell>
          <cell r="D6041" t="str">
            <v>MLLA-011</v>
          </cell>
          <cell r="H6041">
            <v>5000000</v>
          </cell>
          <cell r="I6041">
            <v>1354000</v>
          </cell>
          <cell r="J6041">
            <v>1000000</v>
          </cell>
        </row>
        <row r="6042">
          <cell r="C6042" t="str">
            <v>620LONGAN</v>
          </cell>
          <cell r="D6042" t="str">
            <v>MLLA-011</v>
          </cell>
          <cell r="H6042">
            <v>4444444.444444444</v>
          </cell>
          <cell r="I6042">
            <v>748000</v>
          </cell>
          <cell r="J6042">
            <v>0</v>
          </cell>
        </row>
        <row r="6043">
          <cell r="C6043" t="str">
            <v>620LONGAN</v>
          </cell>
          <cell r="D6043" t="str">
            <v>MLLA-011</v>
          </cell>
          <cell r="H6043">
            <v>6222222.222222222</v>
          </cell>
          <cell r="I6043">
            <v>612000</v>
          </cell>
          <cell r="J6043">
            <v>0</v>
          </cell>
        </row>
        <row r="6044">
          <cell r="C6044" t="str">
            <v>620LONGAN</v>
          </cell>
          <cell r="D6044" t="str">
            <v>MLLA-011</v>
          </cell>
          <cell r="H6044">
            <v>4800000</v>
          </cell>
          <cell r="I6044">
            <v>1320000</v>
          </cell>
          <cell r="J6044">
            <v>2700000</v>
          </cell>
        </row>
        <row r="6045">
          <cell r="C6045" t="str">
            <v>620LONGAN</v>
          </cell>
          <cell r="D6045" t="str">
            <v>MLLA-011</v>
          </cell>
          <cell r="H6045">
            <v>3629629.6296296297</v>
          </cell>
          <cell r="I6045">
            <v>238000</v>
          </cell>
          <cell r="J6045">
            <v>0</v>
          </cell>
        </row>
        <row r="6046">
          <cell r="C6046" t="str">
            <v>620LONGAN</v>
          </cell>
          <cell r="D6046" t="str">
            <v>MLLA-012</v>
          </cell>
          <cell r="H6046">
            <v>5400000</v>
          </cell>
          <cell r="I6046">
            <v>1054000</v>
          </cell>
          <cell r="J6046">
            <v>0</v>
          </cell>
          <cell r="K6046">
            <v>800000</v>
          </cell>
          <cell r="L6046">
            <v>0</v>
          </cell>
        </row>
        <row r="6047">
          <cell r="C6047" t="str">
            <v>620LONGAN</v>
          </cell>
          <cell r="D6047" t="str">
            <v>MLLA-012</v>
          </cell>
          <cell r="H6047">
            <v>2420000</v>
          </cell>
          <cell r="I6047">
            <v>0</v>
          </cell>
          <cell r="J6047">
            <v>0</v>
          </cell>
          <cell r="K6047">
            <v>220000</v>
          </cell>
          <cell r="L6047">
            <v>0</v>
          </cell>
        </row>
        <row r="6048">
          <cell r="C6048" t="str">
            <v>620LONGAN</v>
          </cell>
          <cell r="D6048" t="str">
            <v>MLLA-012</v>
          </cell>
          <cell r="H6048">
            <v>5720000</v>
          </cell>
          <cell r="I6048">
            <v>1020000</v>
          </cell>
          <cell r="J6048">
            <v>1444444.4444444445</v>
          </cell>
          <cell r="K6048">
            <v>880000</v>
          </cell>
          <cell r="L6048">
            <v>0</v>
          </cell>
        </row>
        <row r="6049">
          <cell r="C6049" t="str">
            <v/>
          </cell>
          <cell r="D6049" t="str">
            <v/>
          </cell>
          <cell r="H6049">
            <v>104805000</v>
          </cell>
          <cell r="I6049">
            <v>14824000</v>
          </cell>
          <cell r="J6049">
            <v>0</v>
          </cell>
          <cell r="K6049">
            <v>23136250</v>
          </cell>
          <cell r="L6049">
            <v>1970000</v>
          </cell>
        </row>
        <row r="6050">
          <cell r="C6050" t="str">
            <v>620LONGAN</v>
          </cell>
          <cell r="D6050" t="str">
            <v>MLLA-012</v>
          </cell>
          <cell r="H6050">
            <v>8100000</v>
          </cell>
          <cell r="I6050">
            <v>1020000</v>
          </cell>
          <cell r="J6050">
            <v>0</v>
          </cell>
          <cell r="K6050">
            <v>2025000</v>
          </cell>
          <cell r="L6050">
            <v>0</v>
          </cell>
        </row>
        <row r="6051">
          <cell r="C6051" t="str">
            <v>620LONGAN</v>
          </cell>
          <cell r="D6051" t="str">
            <v>MLLA-012</v>
          </cell>
          <cell r="H6051">
            <v>5940000</v>
          </cell>
          <cell r="I6051">
            <v>1020000</v>
          </cell>
          <cell r="J6051">
            <v>0</v>
          </cell>
          <cell r="K6051">
            <v>1815000</v>
          </cell>
          <cell r="L6051">
            <v>0</v>
          </cell>
        </row>
        <row r="6052">
          <cell r="C6052" t="str">
            <v>620LONGAN</v>
          </cell>
          <cell r="D6052" t="str">
            <v>MLLA-012</v>
          </cell>
          <cell r="H6052">
            <v>5200000</v>
          </cell>
          <cell r="I6052">
            <v>986000</v>
          </cell>
          <cell r="J6052">
            <v>0</v>
          </cell>
          <cell r="K6052">
            <v>1050000</v>
          </cell>
          <cell r="L6052">
            <v>0</v>
          </cell>
        </row>
        <row r="6053">
          <cell r="C6053" t="str">
            <v>620LONGAN</v>
          </cell>
          <cell r="D6053" t="str">
            <v>MLLA-012</v>
          </cell>
          <cell r="H6053">
            <v>5250000</v>
          </cell>
          <cell r="I6053">
            <v>952000</v>
          </cell>
          <cell r="J6053">
            <v>0</v>
          </cell>
          <cell r="K6053">
            <v>1653750</v>
          </cell>
          <cell r="L6053">
            <v>0</v>
          </cell>
        </row>
        <row r="6054">
          <cell r="C6054" t="str">
            <v>620LONGAN</v>
          </cell>
          <cell r="D6054" t="str">
            <v>MLLA-012</v>
          </cell>
          <cell r="H6054">
            <v>5565000</v>
          </cell>
          <cell r="I6054">
            <v>1003000</v>
          </cell>
          <cell r="J6054">
            <v>0</v>
          </cell>
          <cell r="K6054">
            <v>1575000</v>
          </cell>
          <cell r="L6054">
            <v>0</v>
          </cell>
        </row>
        <row r="6055">
          <cell r="C6055" t="str">
            <v>620LONGAN</v>
          </cell>
          <cell r="D6055" t="str">
            <v>MLLA-012</v>
          </cell>
          <cell r="H6055">
            <v>5830000</v>
          </cell>
          <cell r="I6055">
            <v>1003000</v>
          </cell>
          <cell r="J6055">
            <v>0</v>
          </cell>
          <cell r="K6055">
            <v>990000</v>
          </cell>
          <cell r="L6055">
            <v>0</v>
          </cell>
        </row>
        <row r="6056">
          <cell r="C6056" t="str">
            <v>620LONGAN</v>
          </cell>
          <cell r="D6056" t="str">
            <v>MLLA-012</v>
          </cell>
          <cell r="H6056">
            <v>5940000</v>
          </cell>
          <cell r="I6056">
            <v>1020000</v>
          </cell>
          <cell r="J6056">
            <v>0</v>
          </cell>
          <cell r="K6056">
            <v>1897500</v>
          </cell>
          <cell r="L6056">
            <v>0</v>
          </cell>
        </row>
        <row r="6057">
          <cell r="C6057" t="str">
            <v>620LONGAN</v>
          </cell>
          <cell r="D6057" t="str">
            <v>MLLA-012</v>
          </cell>
          <cell r="H6057">
            <v>2790000</v>
          </cell>
          <cell r="I6057">
            <v>357000</v>
          </cell>
          <cell r="J6057">
            <v>0</v>
          </cell>
          <cell r="K6057">
            <v>450000</v>
          </cell>
          <cell r="L6057">
            <v>0</v>
          </cell>
        </row>
        <row r="6058">
          <cell r="C6058" t="str">
            <v>620LONGAN</v>
          </cell>
          <cell r="D6058" t="str">
            <v>MLLA-012</v>
          </cell>
          <cell r="H6058">
            <v>5060000</v>
          </cell>
          <cell r="I6058">
            <v>459000</v>
          </cell>
          <cell r="J6058">
            <v>0</v>
          </cell>
          <cell r="K6058">
            <v>687500</v>
          </cell>
          <cell r="L6058">
            <v>0</v>
          </cell>
        </row>
        <row r="6059">
          <cell r="C6059" t="str">
            <v>620LONGAN</v>
          </cell>
          <cell r="D6059" t="str">
            <v>MLLA-012</v>
          </cell>
          <cell r="H6059">
            <v>5610000</v>
          </cell>
          <cell r="I6059">
            <v>935000</v>
          </cell>
          <cell r="J6059">
            <v>0</v>
          </cell>
          <cell r="K6059">
            <v>1100000</v>
          </cell>
          <cell r="L6059">
            <v>0</v>
          </cell>
        </row>
        <row r="6060">
          <cell r="C6060" t="str">
            <v>620LONGAN</v>
          </cell>
          <cell r="D6060" t="str">
            <v>MLLA-012</v>
          </cell>
          <cell r="H6060">
            <v>4875000</v>
          </cell>
          <cell r="I6060">
            <v>374000</v>
          </cell>
          <cell r="J6060">
            <v>0</v>
          </cell>
          <cell r="K6060">
            <v>593750</v>
          </cell>
          <cell r="L6060">
            <v>0</v>
          </cell>
        </row>
        <row r="6061">
          <cell r="C6061" t="str">
            <v>620LONGAN</v>
          </cell>
          <cell r="D6061" t="str">
            <v>MLLA-012</v>
          </cell>
          <cell r="H6061">
            <v>5830000</v>
          </cell>
          <cell r="I6061">
            <v>612000</v>
          </cell>
          <cell r="J6061">
            <v>0</v>
          </cell>
          <cell r="K6061">
            <v>1402500</v>
          </cell>
          <cell r="L6061">
            <v>0</v>
          </cell>
        </row>
        <row r="6062">
          <cell r="C6062" t="str">
            <v>620LONGAN</v>
          </cell>
          <cell r="D6062" t="str">
            <v>MLLA-012</v>
          </cell>
          <cell r="H6062">
            <v>5250000</v>
          </cell>
          <cell r="I6062">
            <v>544000</v>
          </cell>
          <cell r="J6062">
            <v>0</v>
          </cell>
          <cell r="K6062">
            <v>1102500</v>
          </cell>
          <cell r="L6062">
            <v>0</v>
          </cell>
        </row>
        <row r="6063">
          <cell r="C6063" t="str">
            <v>620LONGAN</v>
          </cell>
          <cell r="D6063" t="str">
            <v>MLLA-012</v>
          </cell>
          <cell r="H6063">
            <v>5720000</v>
          </cell>
          <cell r="I6063">
            <v>612000</v>
          </cell>
          <cell r="J6063">
            <v>0</v>
          </cell>
          <cell r="K6063">
            <v>1237500</v>
          </cell>
          <cell r="L6063">
            <v>0</v>
          </cell>
        </row>
        <row r="6064">
          <cell r="C6064" t="str">
            <v>620LONGAN</v>
          </cell>
          <cell r="D6064" t="str">
            <v>MLLA-012</v>
          </cell>
          <cell r="H6064">
            <v>4770000</v>
          </cell>
          <cell r="I6064">
            <v>646000</v>
          </cell>
          <cell r="J6064">
            <v>0</v>
          </cell>
          <cell r="K6064">
            <v>1147500</v>
          </cell>
          <cell r="L6064">
            <v>0</v>
          </cell>
        </row>
        <row r="6065">
          <cell r="C6065" t="str">
            <v>620LONGAN</v>
          </cell>
          <cell r="D6065" t="str">
            <v>MLLA-012</v>
          </cell>
          <cell r="H6065">
            <v>5200000</v>
          </cell>
          <cell r="I6065">
            <v>918000</v>
          </cell>
          <cell r="J6065">
            <v>0</v>
          </cell>
          <cell r="K6065">
            <v>725000</v>
          </cell>
          <cell r="L6065">
            <v>0</v>
          </cell>
        </row>
        <row r="6066">
          <cell r="C6066" t="str">
            <v>620LONGAN</v>
          </cell>
          <cell r="D6066" t="str">
            <v>MLLA-012</v>
          </cell>
          <cell r="H6066">
            <v>3800000</v>
          </cell>
          <cell r="I6066">
            <v>918000</v>
          </cell>
          <cell r="J6066">
            <v>0</v>
          </cell>
          <cell r="K6066">
            <v>625000</v>
          </cell>
          <cell r="L6066">
            <v>0</v>
          </cell>
        </row>
        <row r="6067">
          <cell r="C6067" t="str">
            <v>620LONGAN</v>
          </cell>
          <cell r="D6067" t="str">
            <v>MLLA-012</v>
          </cell>
          <cell r="H6067">
            <v>1760000</v>
          </cell>
          <cell r="I6067">
            <v>136000</v>
          </cell>
          <cell r="J6067">
            <v>0</v>
          </cell>
          <cell r="K6067">
            <v>220000</v>
          </cell>
          <cell r="L6067">
            <v>0</v>
          </cell>
        </row>
        <row r="6068">
          <cell r="C6068" t="str">
            <v>620LONGAN</v>
          </cell>
          <cell r="D6068" t="str">
            <v>MLLA-012</v>
          </cell>
          <cell r="H6068">
            <v>5565000</v>
          </cell>
          <cell r="I6068">
            <v>663000</v>
          </cell>
          <cell r="J6068">
            <v>0</v>
          </cell>
          <cell r="K6068">
            <v>1338750</v>
          </cell>
          <cell r="L6068">
            <v>0</v>
          </cell>
        </row>
        <row r="6069">
          <cell r="C6069" t="str">
            <v>620LONGAN</v>
          </cell>
          <cell r="D6069" t="str">
            <v>MLLA-012</v>
          </cell>
          <cell r="H6069">
            <v>6750000</v>
          </cell>
          <cell r="I6069">
            <v>646000</v>
          </cell>
          <cell r="J6069">
            <v>0</v>
          </cell>
          <cell r="K6069">
            <v>1500000</v>
          </cell>
          <cell r="L6069">
            <v>1970000</v>
          </cell>
        </row>
        <row r="6070">
          <cell r="C6070" t="str">
            <v/>
          </cell>
          <cell r="D6070" t="str">
            <v/>
          </cell>
          <cell r="H6070">
            <v>22590000</v>
          </cell>
          <cell r="I6070">
            <v>2176000</v>
          </cell>
          <cell r="J6070">
            <v>0</v>
          </cell>
          <cell r="K6070">
            <v>1800000</v>
          </cell>
          <cell r="L6070">
            <v>0</v>
          </cell>
        </row>
        <row r="6071">
          <cell r="C6071" t="str">
            <v>620LONGAN</v>
          </cell>
          <cell r="D6071" t="str">
            <v>MLLA-012</v>
          </cell>
          <cell r="H6071">
            <v>4320000</v>
          </cell>
          <cell r="I6071">
            <v>425000</v>
          </cell>
          <cell r="J6071">
            <v>0</v>
          </cell>
          <cell r="K6071">
            <v>90000</v>
          </cell>
        </row>
        <row r="6072">
          <cell r="C6072" t="str">
            <v>620LONGAN</v>
          </cell>
          <cell r="D6072" t="str">
            <v>MLLA-012</v>
          </cell>
          <cell r="H6072">
            <v>4320000</v>
          </cell>
          <cell r="I6072">
            <v>391000</v>
          </cell>
          <cell r="J6072">
            <v>0</v>
          </cell>
          <cell r="K6072">
            <v>45000</v>
          </cell>
        </row>
        <row r="6073">
          <cell r="C6073" t="str">
            <v>620LONGAN</v>
          </cell>
          <cell r="D6073" t="str">
            <v>MLLA-012</v>
          </cell>
          <cell r="H6073">
            <v>4500000</v>
          </cell>
          <cell r="I6073">
            <v>476000</v>
          </cell>
          <cell r="J6073">
            <v>0</v>
          </cell>
          <cell r="K6073">
            <v>483750</v>
          </cell>
        </row>
        <row r="6074">
          <cell r="C6074" t="str">
            <v>620LONGAN</v>
          </cell>
          <cell r="D6074" t="str">
            <v>MLLA-012</v>
          </cell>
          <cell r="H6074">
            <v>4860000</v>
          </cell>
          <cell r="I6074">
            <v>459000</v>
          </cell>
          <cell r="J6074">
            <v>0</v>
          </cell>
          <cell r="K6074">
            <v>708750</v>
          </cell>
        </row>
        <row r="6075">
          <cell r="C6075" t="str">
            <v>620LONGAN</v>
          </cell>
          <cell r="D6075" t="str">
            <v>MLLA-012</v>
          </cell>
          <cell r="H6075">
            <v>4590000</v>
          </cell>
          <cell r="I6075">
            <v>425000</v>
          </cell>
          <cell r="J6075">
            <v>0</v>
          </cell>
          <cell r="K6075">
            <v>472500</v>
          </cell>
        </row>
        <row r="6076">
          <cell r="C6076" t="str">
            <v>620LONGAN</v>
          </cell>
          <cell r="D6076" t="str">
            <v>MLLA-013</v>
          </cell>
          <cell r="H6076">
            <v>6475465.2404711265</v>
          </cell>
          <cell r="I6076">
            <v>1252000</v>
          </cell>
        </row>
        <row r="6077">
          <cell r="C6077" t="str">
            <v>620LONGAN</v>
          </cell>
          <cell r="D6077" t="str">
            <v>MLLA-013</v>
          </cell>
          <cell r="H6077">
            <v>6928389.0557672372</v>
          </cell>
          <cell r="I6077">
            <v>1354000</v>
          </cell>
        </row>
        <row r="6078">
          <cell r="C6078" t="str">
            <v>620LONGAN</v>
          </cell>
          <cell r="D6078" t="str">
            <v>MLLA-013</v>
          </cell>
          <cell r="H6078">
            <v>8207857.5303478604</v>
          </cell>
          <cell r="I6078">
            <v>952000</v>
          </cell>
        </row>
        <row r="6079">
          <cell r="C6079" t="str">
            <v>620LONGAN</v>
          </cell>
          <cell r="D6079" t="str">
            <v>MLLA-013</v>
          </cell>
          <cell r="H6079">
            <v>6928389.0557672372</v>
          </cell>
          <cell r="I6079">
            <v>1354000</v>
          </cell>
        </row>
        <row r="6080">
          <cell r="C6080" t="str">
            <v>620LONGAN</v>
          </cell>
          <cell r="D6080" t="str">
            <v>MLLA-013</v>
          </cell>
          <cell r="H6080">
            <v>6928389.0557672372</v>
          </cell>
          <cell r="I6080">
            <v>1337000</v>
          </cell>
        </row>
        <row r="6081">
          <cell r="C6081" t="str">
            <v>620LONGAN</v>
          </cell>
          <cell r="D6081" t="str">
            <v>MLLA-013</v>
          </cell>
          <cell r="H6081">
            <v>6856638.7483935952</v>
          </cell>
          <cell r="I6081">
            <v>1320000</v>
          </cell>
        </row>
        <row r="6082">
          <cell r="C6082" t="str">
            <v>620LONGAN</v>
          </cell>
          <cell r="D6082" t="str">
            <v>MLLA-013</v>
          </cell>
          <cell r="H6082">
            <v>6972147.3024352407</v>
          </cell>
          <cell r="I6082">
            <v>1354000</v>
          </cell>
        </row>
        <row r="6083">
          <cell r="C6083" t="str">
            <v>620LONGAN</v>
          </cell>
          <cell r="D6083" t="str">
            <v>MLLA-013</v>
          </cell>
          <cell r="H6083">
            <v>6928389.0557672372</v>
          </cell>
          <cell r="I6083">
            <v>1354000</v>
          </cell>
        </row>
        <row r="6084">
          <cell r="C6084" t="str">
            <v>620LONGAN</v>
          </cell>
          <cell r="D6084" t="str">
            <v>MLLA-013</v>
          </cell>
          <cell r="H6084">
            <v>6928389.0557672372</v>
          </cell>
          <cell r="I6084">
            <v>1303000</v>
          </cell>
        </row>
        <row r="6085">
          <cell r="C6085" t="str">
            <v>620LONGAN</v>
          </cell>
          <cell r="D6085" t="str">
            <v>MLLA-013</v>
          </cell>
          <cell r="H6085">
            <v>6660977.5483516604</v>
          </cell>
          <cell r="I6085">
            <v>952000</v>
          </cell>
        </row>
        <row r="6086">
          <cell r="C6086" t="str">
            <v>620LONGAN</v>
          </cell>
          <cell r="D6086" t="str">
            <v>MLLA-013</v>
          </cell>
          <cell r="H6086">
            <v>8161125.4222558178</v>
          </cell>
          <cell r="I6086">
            <v>1354000</v>
          </cell>
        </row>
        <row r="6087">
          <cell r="C6087" t="str">
            <v>620LONGAN</v>
          </cell>
          <cell r="D6087" t="str">
            <v>MLLA-013</v>
          </cell>
          <cell r="H6087">
            <v>8088903.0733862976</v>
          </cell>
          <cell r="I6087">
            <v>1354000</v>
          </cell>
        </row>
        <row r="6088">
          <cell r="C6088" t="str">
            <v>620LONGAN</v>
          </cell>
          <cell r="D6088" t="str">
            <v>MLLA-013</v>
          </cell>
          <cell r="H6088">
            <v>6928389.0557672372</v>
          </cell>
          <cell r="I6088">
            <v>1354000</v>
          </cell>
        </row>
        <row r="6089">
          <cell r="C6089" t="str">
            <v>620LONGAN</v>
          </cell>
          <cell r="D6089" t="str">
            <v>MLLA-013</v>
          </cell>
          <cell r="H6089">
            <v>6928389.0557672372</v>
          </cell>
          <cell r="I6089">
            <v>1320000</v>
          </cell>
        </row>
        <row r="6090">
          <cell r="C6090" t="str">
            <v>620LONGAN</v>
          </cell>
          <cell r="D6090" t="str">
            <v>MLLA-013</v>
          </cell>
          <cell r="H6090">
            <v>6928389.0557672372</v>
          </cell>
          <cell r="I6090">
            <v>1337000</v>
          </cell>
        </row>
        <row r="6091">
          <cell r="C6091" t="str">
            <v>620LONGAN</v>
          </cell>
          <cell r="D6091" t="str">
            <v>MLLA-013</v>
          </cell>
          <cell r="H6091">
            <v>7370833.549854829</v>
          </cell>
          <cell r="I6091">
            <v>1303000</v>
          </cell>
        </row>
        <row r="6092">
          <cell r="C6092" t="str">
            <v>620LONGAN</v>
          </cell>
          <cell r="D6092" t="str">
            <v>MLLA-013</v>
          </cell>
          <cell r="H6092">
            <v>8066103.469135331</v>
          </cell>
          <cell r="I6092">
            <v>1354000</v>
          </cell>
        </row>
        <row r="6093">
          <cell r="C6093" t="str">
            <v>620LONGAN</v>
          </cell>
          <cell r="D6093" t="str">
            <v>MLLA-013</v>
          </cell>
          <cell r="H6093">
            <v>6626943.3564987686</v>
          </cell>
          <cell r="I6093">
            <v>1252000</v>
          </cell>
        </row>
        <row r="6094">
          <cell r="C6094" t="str">
            <v>620LONGAN</v>
          </cell>
          <cell r="D6094" t="str">
            <v>MLLA-013</v>
          </cell>
          <cell r="H6094">
            <v>7001319.4668805767</v>
          </cell>
          <cell r="I6094">
            <v>1320000</v>
          </cell>
        </row>
        <row r="6095">
          <cell r="C6095" t="str">
            <v>620LONGAN</v>
          </cell>
          <cell r="D6095" t="str">
            <v>MLLA-013</v>
          </cell>
          <cell r="H6095">
            <v>1303023.3452249963</v>
          </cell>
          <cell r="I6095">
            <v>0</v>
          </cell>
        </row>
        <row r="6096">
          <cell r="C6096" t="str">
            <v>620LONGAN</v>
          </cell>
          <cell r="D6096" t="str">
            <v>MLLA-013</v>
          </cell>
          <cell r="H6096">
            <v>5881637.0386550687</v>
          </cell>
          <cell r="I6096">
            <v>850000</v>
          </cell>
        </row>
        <row r="6097">
          <cell r="C6097" t="str">
            <v>620LONGAN</v>
          </cell>
          <cell r="D6097" t="str">
            <v>MLLA-013</v>
          </cell>
          <cell r="H6097">
            <v>7467696.4648092445</v>
          </cell>
          <cell r="I6097">
            <v>1320000</v>
          </cell>
        </row>
        <row r="6098">
          <cell r="C6098" t="str">
            <v>620LONGAN</v>
          </cell>
          <cell r="D6098" t="str">
            <v>MLLA-013</v>
          </cell>
          <cell r="H6098">
            <v>7935017.5457296716</v>
          </cell>
          <cell r="I6098">
            <v>1320000</v>
          </cell>
        </row>
        <row r="6099">
          <cell r="C6099" t="str">
            <v>620LONGAN</v>
          </cell>
          <cell r="D6099" t="str">
            <v>MLLA-013</v>
          </cell>
          <cell r="H6099">
            <v>8204458.8315775292</v>
          </cell>
          <cell r="I6099">
            <v>1354000</v>
          </cell>
        </row>
        <row r="6100">
          <cell r="C6100" t="str">
            <v>620LONGAN</v>
          </cell>
          <cell r="D6100" t="str">
            <v>MLLA-013</v>
          </cell>
          <cell r="H6100">
            <v>7823002.0987575334</v>
          </cell>
          <cell r="I6100">
            <v>1252000</v>
          </cell>
        </row>
        <row r="6101">
          <cell r="C6101" t="str">
            <v>620LONGAN</v>
          </cell>
          <cell r="D6101" t="str">
            <v>MLLA-013</v>
          </cell>
          <cell r="H6101">
            <v>7873652.1512653735</v>
          </cell>
          <cell r="I6101">
            <v>1354000</v>
          </cell>
        </row>
        <row r="6102">
          <cell r="C6102" t="str">
            <v>620LONGAN</v>
          </cell>
          <cell r="D6102" t="str">
            <v>MLLA-013</v>
          </cell>
          <cell r="H6102">
            <v>9088120.5118634291</v>
          </cell>
          <cell r="I6102">
            <v>1354000</v>
          </cell>
        </row>
        <row r="6103">
          <cell r="C6103" t="str">
            <v>620LONGAN</v>
          </cell>
          <cell r="D6103" t="str">
            <v>MLLA-013</v>
          </cell>
          <cell r="H6103">
            <v>5632776.7620275449</v>
          </cell>
          <cell r="I6103">
            <v>986000</v>
          </cell>
        </row>
        <row r="6104">
          <cell r="C6104" t="str">
            <v>620LONGAN</v>
          </cell>
          <cell r="D6104" t="str">
            <v>MLLA-013</v>
          </cell>
          <cell r="H6104">
            <v>7944458.3756472562</v>
          </cell>
          <cell r="I6104">
            <v>1337000</v>
          </cell>
        </row>
        <row r="6105">
          <cell r="C6105" t="str">
            <v>620LONGAN</v>
          </cell>
          <cell r="D6105" t="str">
            <v>MLLA-013</v>
          </cell>
          <cell r="H6105">
            <v>5848594.1339435233</v>
          </cell>
          <cell r="I6105">
            <v>1320000</v>
          </cell>
        </row>
        <row r="6106">
          <cell r="C6106" t="str">
            <v>620LONGAN</v>
          </cell>
          <cell r="D6106" t="str">
            <v>MLLA-013</v>
          </cell>
          <cell r="H6106">
            <v>7741480.5324191917</v>
          </cell>
          <cell r="I6106">
            <v>952000</v>
          </cell>
        </row>
        <row r="6107">
          <cell r="C6107" t="str">
            <v>620LONGAN</v>
          </cell>
          <cell r="D6107" t="str">
            <v>MLLA-013</v>
          </cell>
          <cell r="H6107">
            <v>4226234.7167562358</v>
          </cell>
          <cell r="I6107">
            <v>646000</v>
          </cell>
        </row>
        <row r="6108">
          <cell r="C6108" t="str">
            <v>620LONGAN</v>
          </cell>
          <cell r="D6108" t="str">
            <v>MLLA-013</v>
          </cell>
          <cell r="H6108">
            <v>5938282.0181605751</v>
          </cell>
          <cell r="I6108">
            <v>884000</v>
          </cell>
        </row>
        <row r="6109">
          <cell r="C6109" t="str">
            <v>620LONGAN</v>
          </cell>
          <cell r="D6109" t="str">
            <v>MLLA-013</v>
          </cell>
          <cell r="H6109">
            <v>6089335.296841925</v>
          </cell>
          <cell r="I6109">
            <v>1320000</v>
          </cell>
        </row>
        <row r="6110">
          <cell r="C6110" t="str">
            <v>620LONGAN</v>
          </cell>
          <cell r="D6110" t="str">
            <v>MLLA-013</v>
          </cell>
          <cell r="H6110">
            <v>7769803.0221719453</v>
          </cell>
          <cell r="I6110">
            <v>952000</v>
          </cell>
        </row>
        <row r="6111">
          <cell r="C6111" t="str">
            <v/>
          </cell>
          <cell r="D6111" t="str">
            <v/>
          </cell>
        </row>
        <row r="7004">
          <cell r="P7004">
            <v>0</v>
          </cell>
        </row>
      </sheetData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HANG 01"/>
      <sheetName val="THANG 02"/>
      <sheetName val="THANG 03"/>
      <sheetName val="THANG 04"/>
      <sheetName val="T.05"/>
      <sheetName val="THANG 06"/>
      <sheetName val="THANG 7"/>
      <sheetName val="T.8"/>
      <sheetName val="T.9"/>
      <sheetName val="THANG 9"/>
      <sheetName val="TONG HOP"/>
      <sheetName val="BANG GIA"/>
      <sheetName val="BANG GIA T9"/>
      <sheetName val="THANG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C4" t="str">
            <v>Áo CN tay dài thái bảo</v>
          </cell>
        </row>
      </sheetData>
      <sheetData sheetId="12">
        <row r="4">
          <cell r="C4" t="str">
            <v>Áo CN tay dài thái bảo</v>
          </cell>
          <cell r="D4" t="str">
            <v>Cái</v>
          </cell>
        </row>
        <row r="5">
          <cell r="C5" t="str">
            <v>Áo CN tay dài Cửa</v>
          </cell>
          <cell r="D5" t="str">
            <v>Cái</v>
          </cell>
        </row>
        <row r="6">
          <cell r="C6" t="str">
            <v>Áo CN tay ngắn Cửa</v>
          </cell>
          <cell r="D6" t="str">
            <v>Cái</v>
          </cell>
        </row>
        <row r="7">
          <cell r="C7" t="str">
            <v xml:space="preserve">Bấm kim No.10, KWTRI O </v>
          </cell>
          <cell r="D7" t="str">
            <v>cái</v>
          </cell>
        </row>
        <row r="8">
          <cell r="C8" t="str">
            <v>Bấm lớn</v>
          </cell>
          <cell r="D8" t="str">
            <v>cái</v>
          </cell>
        </row>
        <row r="9">
          <cell r="C9" t="str">
            <v>Băng keo 2 mặt</v>
          </cell>
          <cell r="D9" t="str">
            <v>cuộn</v>
          </cell>
        </row>
        <row r="10">
          <cell r="C10" t="str">
            <v>Băng keo 2 mặt 24m/m x 9Y</v>
          </cell>
          <cell r="D10" t="str">
            <v>cuộn</v>
          </cell>
        </row>
        <row r="11">
          <cell r="C11" t="str">
            <v>Băng keo giấy</v>
          </cell>
          <cell r="D11" t="str">
            <v>cuộn</v>
          </cell>
        </row>
        <row r="12">
          <cell r="C12" t="str">
            <v>Băng keo trong</v>
          </cell>
          <cell r="D12" t="str">
            <v>Cuộn</v>
          </cell>
        </row>
        <row r="13">
          <cell r="C13" t="str">
            <v>Băng keo trong nhỏ</v>
          </cell>
          <cell r="D13" t="str">
            <v>Cuộn</v>
          </cell>
        </row>
        <row r="14">
          <cell r="C14" t="str">
            <v>Băng keo si xanh</v>
          </cell>
          <cell r="D14" t="str">
            <v>Cuộn</v>
          </cell>
        </row>
        <row r="15">
          <cell r="C15" t="str">
            <v>Bảng tên dẻo</v>
          </cell>
          <cell r="D15" t="str">
            <v>Cái</v>
          </cell>
        </row>
        <row r="16">
          <cell r="C16" t="str">
            <v>Bảng tên + dây đeo</v>
          </cell>
          <cell r="D16" t="str">
            <v>bộ</v>
          </cell>
        </row>
        <row r="17">
          <cell r="C17" t="str">
            <v>Bao rác</v>
          </cell>
          <cell r="D17" t="str">
            <v>Cuộn</v>
          </cell>
        </row>
        <row r="18">
          <cell r="C18" t="str">
            <v>Bao rác đen 30</v>
          </cell>
          <cell r="D18" t="str">
            <v>Kg</v>
          </cell>
        </row>
        <row r="19">
          <cell r="C19" t="str">
            <v>Bao tay kiếng</v>
          </cell>
          <cell r="D19" t="str">
            <v>Đôi</v>
          </cell>
        </row>
        <row r="20">
          <cell r="C20" t="str">
            <v>Bao tay len</v>
          </cell>
          <cell r="D20" t="str">
            <v>Đôi</v>
          </cell>
        </row>
        <row r="21">
          <cell r="C21" t="str">
            <v>Bao thư lớn</v>
          </cell>
          <cell r="D21" t="str">
            <v>Cái</v>
          </cell>
        </row>
        <row r="22">
          <cell r="C22" t="str">
            <v>Bìa accord</v>
          </cell>
          <cell r="D22" t="str">
            <v>cái</v>
          </cell>
        </row>
        <row r="23">
          <cell r="C23" t="str">
            <v>Bìa còng 5P</v>
          </cell>
          <cell r="D23" t="str">
            <v>cái</v>
          </cell>
        </row>
        <row r="24">
          <cell r="C24" t="str">
            <v>Bìa còng 7P</v>
          </cell>
          <cell r="D24" t="str">
            <v>cái</v>
          </cell>
        </row>
        <row r="25">
          <cell r="C25" t="str">
            <v>Bìa còng 10P</v>
          </cell>
          <cell r="D25" t="str">
            <v>cái</v>
          </cell>
        </row>
        <row r="26">
          <cell r="C26" t="str">
            <v xml:space="preserve">Bìa cột 3 dây </v>
          </cell>
          <cell r="D26" t="str">
            <v>cái</v>
          </cell>
        </row>
        <row r="27">
          <cell r="C27" t="str">
            <v>Bìa hộp si 10P</v>
          </cell>
          <cell r="D27" t="str">
            <v>cái</v>
          </cell>
        </row>
        <row r="28">
          <cell r="C28" t="str">
            <v>Bìa kiếng</v>
          </cell>
          <cell r="D28" t="str">
            <v>Tờ</v>
          </cell>
        </row>
        <row r="29">
          <cell r="C29" t="str">
            <v>Bìa lá</v>
          </cell>
          <cell r="D29" t="str">
            <v>Cái</v>
          </cell>
        </row>
        <row r="30">
          <cell r="C30" t="str">
            <v>Bìa lổ A4</v>
          </cell>
          <cell r="D30" t="str">
            <v>xấp=100</v>
          </cell>
        </row>
        <row r="31">
          <cell r="C31" t="str">
            <v>Bìa lổ A4 (1)</v>
          </cell>
          <cell r="D31" t="str">
            <v>Tờ</v>
          </cell>
        </row>
        <row r="32">
          <cell r="C32" t="str">
            <v xml:space="preserve">Bìa nút </v>
          </cell>
          <cell r="D32" t="str">
            <v>cái</v>
          </cell>
        </row>
        <row r="33">
          <cell r="C33" t="str">
            <v>Bìa phân trang 12 tờ</v>
          </cell>
          <cell r="D33" t="str">
            <v>bộ</v>
          </cell>
        </row>
        <row r="34">
          <cell r="C34" t="str">
            <v>Bìa trình ký</v>
          </cell>
          <cell r="D34" t="str">
            <v>Cái</v>
          </cell>
        </row>
        <row r="35">
          <cell r="C35" t="str">
            <v>Bìa trình ký cửa M</v>
          </cell>
          <cell r="D35" t="str">
            <v>Cái</v>
          </cell>
        </row>
        <row r="36">
          <cell r="C36" t="str">
            <v>Bìa trình ký đôi</v>
          </cell>
          <cell r="D36" t="str">
            <v>Cái</v>
          </cell>
        </row>
        <row r="37">
          <cell r="C37" t="str">
            <v xml:space="preserve">Bìa trình ký đơn </v>
          </cell>
          <cell r="D37" t="str">
            <v>cái</v>
          </cell>
        </row>
        <row r="38">
          <cell r="C38" t="str">
            <v>Bìa thái A4 xanh (1)</v>
          </cell>
          <cell r="D38" t="str">
            <v>Tờ</v>
          </cell>
        </row>
        <row r="39">
          <cell r="C39" t="str">
            <v xml:space="preserve">Bìa thái A4 xanh </v>
          </cell>
          <cell r="D39" t="str">
            <v>ram=100</v>
          </cell>
        </row>
        <row r="40">
          <cell r="C40" t="str">
            <v>Bút cắm SP 01</v>
          </cell>
          <cell r="D40" t="str">
            <v>Cây</v>
          </cell>
        </row>
        <row r="41">
          <cell r="C41" t="str">
            <v xml:space="preserve">Bút chì bấm </v>
          </cell>
          <cell r="D41" t="str">
            <v>Cây</v>
          </cell>
        </row>
        <row r="42">
          <cell r="C42" t="str">
            <v>Bút chì gỗ</v>
          </cell>
          <cell r="D42" t="str">
            <v>cây</v>
          </cell>
        </row>
        <row r="43">
          <cell r="C43" t="str">
            <v>Bút dạ quang</v>
          </cell>
          <cell r="D43" t="str">
            <v>cây</v>
          </cell>
        </row>
        <row r="44">
          <cell r="C44" t="str">
            <v>Bút đen</v>
          </cell>
          <cell r="D44" t="str">
            <v>cây</v>
          </cell>
        </row>
        <row r="45">
          <cell r="C45" t="str">
            <v>Bút lông bảng</v>
          </cell>
          <cell r="D45" t="str">
            <v>cây</v>
          </cell>
        </row>
        <row r="46">
          <cell r="C46" t="str">
            <v>Bút lông dầu Pillot</v>
          </cell>
          <cell r="D46" t="str">
            <v>cây</v>
          </cell>
        </row>
        <row r="47">
          <cell r="C47" t="str">
            <v>Bút lông dầu nhỏ</v>
          </cell>
          <cell r="D47" t="str">
            <v>cây</v>
          </cell>
        </row>
        <row r="48">
          <cell r="C48" t="str">
            <v>Bút TL027</v>
          </cell>
          <cell r="D48" t="str">
            <v>cây</v>
          </cell>
        </row>
        <row r="49">
          <cell r="C49" t="str">
            <v xml:space="preserve">Bút TL P04 </v>
          </cell>
          <cell r="D49" t="str">
            <v>Cây</v>
          </cell>
        </row>
        <row r="50">
          <cell r="C50" t="str">
            <v>Bút Gel mini</v>
          </cell>
          <cell r="D50" t="str">
            <v>Cây</v>
          </cell>
        </row>
        <row r="51">
          <cell r="C51" t="str">
            <v>Bút UNI</v>
          </cell>
          <cell r="D51" t="str">
            <v>Cây</v>
          </cell>
        </row>
        <row r="52">
          <cell r="C52" t="str">
            <v xml:space="preserve">Bút xóa nước CP02 </v>
          </cell>
          <cell r="D52" t="str">
            <v>cây</v>
          </cell>
        </row>
        <row r="53">
          <cell r="C53" t="str">
            <v>Cây ghim giấy</v>
          </cell>
          <cell r="D53" t="str">
            <v>Cây</v>
          </cell>
        </row>
        <row r="54">
          <cell r="C54" t="str">
            <v>Cây lau nhà</v>
          </cell>
          <cell r="D54" t="str">
            <v>Cây</v>
          </cell>
        </row>
        <row r="55">
          <cell r="C55" t="str">
            <v>Dao lớn</v>
          </cell>
          <cell r="D55" t="str">
            <v>cây</v>
          </cell>
        </row>
        <row r="56">
          <cell r="C56" t="str">
            <v>Dao nhỏ</v>
          </cell>
          <cell r="D56" t="str">
            <v>Con</v>
          </cell>
        </row>
        <row r="57">
          <cell r="C57" t="str">
            <v>Dấu thu tiền</v>
          </cell>
          <cell r="D57" t="str">
            <v>Cái</v>
          </cell>
        </row>
        <row r="58">
          <cell r="C58" t="str">
            <v>Đĩa DVD</v>
          </cell>
          <cell r="D58" t="str">
            <v>Cái</v>
          </cell>
        </row>
        <row r="59">
          <cell r="C59" t="str">
            <v>Đục lỗ</v>
          </cell>
          <cell r="D59" t="str">
            <v>cái</v>
          </cell>
        </row>
        <row r="60">
          <cell r="C60" t="str">
            <v>File hồ sơ 1 ngăn</v>
          </cell>
          <cell r="D60" t="str">
            <v>cái</v>
          </cell>
        </row>
        <row r="61">
          <cell r="C61" t="str">
            <v>File hồ sơ 3 ngăn</v>
          </cell>
          <cell r="D61" t="str">
            <v>cái</v>
          </cell>
        </row>
        <row r="62">
          <cell r="C62" t="str">
            <v xml:space="preserve">Giấy A3 </v>
          </cell>
          <cell r="D62" t="str">
            <v>ram</v>
          </cell>
        </row>
        <row r="63">
          <cell r="C63" t="str">
            <v>Giấy A4</v>
          </cell>
          <cell r="D63" t="str">
            <v>ram</v>
          </cell>
        </row>
        <row r="64">
          <cell r="C64" t="str">
            <v>Giấy A5</v>
          </cell>
          <cell r="D64" t="str">
            <v>ram</v>
          </cell>
        </row>
        <row r="65">
          <cell r="C65" t="str">
            <v>Giấy an an</v>
          </cell>
          <cell r="D65" t="str">
            <v>cây</v>
          </cell>
        </row>
        <row r="66">
          <cell r="C66" t="str">
            <v>Giấy decal</v>
          </cell>
          <cell r="D66" t="str">
            <v>Tờ</v>
          </cell>
        </row>
        <row r="67">
          <cell r="C67" t="str">
            <v>Giấy giới thiệu</v>
          </cell>
          <cell r="D67" t="str">
            <v>Cuốn</v>
          </cell>
        </row>
        <row r="68">
          <cell r="C68" t="str">
            <v>giấy in 3 liên</v>
          </cell>
          <cell r="D68" t="str">
            <v>Thùng</v>
          </cell>
        </row>
        <row r="69">
          <cell r="C69" t="str">
            <v>Giấy Note 2x3</v>
          </cell>
          <cell r="D69" t="str">
            <v>xấp</v>
          </cell>
        </row>
        <row r="70">
          <cell r="C70" t="str">
            <v>Giấy Note 3x3</v>
          </cell>
          <cell r="D70" t="str">
            <v>xấp</v>
          </cell>
        </row>
        <row r="71">
          <cell r="C71" t="str">
            <v>Giấy Note 3x4</v>
          </cell>
          <cell r="D71" t="str">
            <v>xấp</v>
          </cell>
        </row>
        <row r="72">
          <cell r="C72" t="str">
            <v>Giấy Note không keo</v>
          </cell>
          <cell r="D72" t="str">
            <v>xấp=7m</v>
          </cell>
        </row>
        <row r="73">
          <cell r="C73" t="str">
            <v>Giấy vàng</v>
          </cell>
          <cell r="D73" t="str">
            <v>ram</v>
          </cell>
        </row>
        <row r="74">
          <cell r="C74" t="str">
            <v>Giấy vệ sinh Sài Gòn không lõi</v>
          </cell>
          <cell r="D74" t="str">
            <v>cuộn</v>
          </cell>
        </row>
        <row r="75">
          <cell r="C75" t="str">
            <v>Gôm</v>
          </cell>
          <cell r="D75" t="str">
            <v>cục</v>
          </cell>
        </row>
        <row r="76">
          <cell r="C76" t="str">
            <v>Gọt chì</v>
          </cell>
          <cell r="D76" t="str">
            <v>Cái</v>
          </cell>
        </row>
        <row r="77">
          <cell r="C77" t="str">
            <v>Hồ dán</v>
          </cell>
          <cell r="D77" t="str">
            <v>chai</v>
          </cell>
        </row>
        <row r="78">
          <cell r="C78" t="str">
            <v>Hộp đựng bút</v>
          </cell>
          <cell r="D78" t="str">
            <v>Cái</v>
          </cell>
        </row>
        <row r="79">
          <cell r="C79" t="str">
            <v>Kéo</v>
          </cell>
          <cell r="D79" t="str">
            <v>cái</v>
          </cell>
        </row>
        <row r="80">
          <cell r="C80" t="str">
            <v>Kéo lớn</v>
          </cell>
          <cell r="D80" t="str">
            <v>Cái</v>
          </cell>
        </row>
        <row r="81">
          <cell r="C81" t="str">
            <v>Kẹp giấy C62</v>
          </cell>
          <cell r="D81" t="str">
            <v>hộp</v>
          </cell>
        </row>
        <row r="82">
          <cell r="C82" t="str">
            <v>Kẹp bướm 15mm</v>
          </cell>
          <cell r="D82" t="str">
            <v>hộp</v>
          </cell>
        </row>
        <row r="83">
          <cell r="C83" t="str">
            <v>Kẹp bướm 19mm</v>
          </cell>
          <cell r="D83" t="str">
            <v>hộp</v>
          </cell>
        </row>
        <row r="84">
          <cell r="C84" t="str">
            <v>Kẹp bướm 25mm</v>
          </cell>
          <cell r="D84" t="str">
            <v>hộp</v>
          </cell>
        </row>
        <row r="85">
          <cell r="C85" t="str">
            <v>Kẹp bướm 32mm</v>
          </cell>
          <cell r="D85" t="str">
            <v>hộp</v>
          </cell>
        </row>
        <row r="86">
          <cell r="C86" t="str">
            <v>Kẹp bướm 41mm</v>
          </cell>
          <cell r="D86" t="str">
            <v>hộp</v>
          </cell>
        </row>
        <row r="87">
          <cell r="C87" t="str">
            <v>Kẹp bướm 51mm</v>
          </cell>
          <cell r="D87" t="str">
            <v>hộp</v>
          </cell>
        </row>
        <row r="88">
          <cell r="C88" t="str">
            <v>Khăn giấy Pulpy</v>
          </cell>
          <cell r="D88" t="str">
            <v>Hộp</v>
          </cell>
        </row>
        <row r="89">
          <cell r="C89" t="str">
            <v>Khăn lau tay</v>
          </cell>
          <cell r="D89" t="str">
            <v>Cái</v>
          </cell>
        </row>
        <row r="90">
          <cell r="C90" t="str">
            <v>Kim bấm No.10 SDI</v>
          </cell>
          <cell r="D90" t="str">
            <v>hộp</v>
          </cell>
        </row>
        <row r="91">
          <cell r="C91" t="str">
            <v>Kim bấm 23/13</v>
          </cell>
          <cell r="D91" t="str">
            <v>hộp</v>
          </cell>
        </row>
        <row r="92">
          <cell r="C92" t="str">
            <v>Kim bấm 23/23</v>
          </cell>
          <cell r="D92" t="str">
            <v>hộp</v>
          </cell>
        </row>
        <row r="93">
          <cell r="C93" t="str">
            <v>Keo 502 200ml</v>
          </cell>
          <cell r="D93" t="str">
            <v xml:space="preserve">Chai </v>
          </cell>
        </row>
        <row r="94">
          <cell r="C94" t="str">
            <v>Keo 502 50ml</v>
          </cell>
          <cell r="D94" t="str">
            <v xml:space="preserve">Chai </v>
          </cell>
        </row>
        <row r="95">
          <cell r="C95" t="str">
            <v>Lifebouy</v>
          </cell>
          <cell r="D95" t="str">
            <v>Cục</v>
          </cell>
        </row>
        <row r="96">
          <cell r="C96" t="str">
            <v>Lưỡi dao</v>
          </cell>
          <cell r="D96" t="str">
            <v>Cái</v>
          </cell>
        </row>
        <row r="97">
          <cell r="C97" t="str">
            <v>Máy đóng kim</v>
          </cell>
          <cell r="D97" t="str">
            <v>Cái</v>
          </cell>
        </row>
        <row r="98">
          <cell r="C98" t="str">
            <v>Máy tính casio</v>
          </cell>
          <cell r="D98" t="str">
            <v>Cái</v>
          </cell>
        </row>
        <row r="99">
          <cell r="C99" t="str">
            <v xml:space="preserve">Máy tính Casio JS 120L  </v>
          </cell>
          <cell r="D99" t="str">
            <v>Cái</v>
          </cell>
        </row>
        <row r="100">
          <cell r="C100" t="str">
            <v>Mực dấu</v>
          </cell>
          <cell r="D100" t="str">
            <v>Hộp</v>
          </cell>
        </row>
        <row r="101">
          <cell r="C101" t="str">
            <v xml:space="preserve">Nước rửa chén </v>
          </cell>
          <cell r="D101" t="str">
            <v>chai</v>
          </cell>
        </row>
        <row r="102">
          <cell r="C102" t="str">
            <v>Nước lau sàn</v>
          </cell>
          <cell r="D102" t="str">
            <v>chai</v>
          </cell>
        </row>
        <row r="103">
          <cell r="C103" t="str">
            <v>Nước tẩy bồn cầu</v>
          </cell>
          <cell r="D103" t="str">
            <v>chai</v>
          </cell>
        </row>
        <row r="104">
          <cell r="C104" t="str">
            <v>Nước Wami</v>
          </cell>
          <cell r="D104" t="str">
            <v>Thùng</v>
          </cell>
        </row>
        <row r="105">
          <cell r="C105" t="str">
            <v>Phấn</v>
          </cell>
          <cell r="D105" t="str">
            <v>hộp</v>
          </cell>
        </row>
        <row r="106">
          <cell r="C106" t="str">
            <v>Phiếu nhập kho</v>
          </cell>
          <cell r="D106" t="str">
            <v>Cuốn</v>
          </cell>
        </row>
        <row r="107">
          <cell r="C107" t="str">
            <v>Phiếu thu</v>
          </cell>
          <cell r="D107" t="str">
            <v>Cuốn</v>
          </cell>
        </row>
        <row r="108">
          <cell r="C108" t="str">
            <v>Phiếu thu 3 liên</v>
          </cell>
          <cell r="D108" t="str">
            <v>Cuốn</v>
          </cell>
        </row>
        <row r="109">
          <cell r="C109" t="str">
            <v>Phiếu xuất kho</v>
          </cell>
          <cell r="D109" t="str">
            <v>Cuốn</v>
          </cell>
        </row>
        <row r="110">
          <cell r="C110" t="str">
            <v xml:space="preserve">Pin </v>
          </cell>
          <cell r="D110" t="str">
            <v>Cục</v>
          </cell>
        </row>
        <row r="111">
          <cell r="C111" t="str">
            <v>Pin Maxell 3A, 2A</v>
          </cell>
          <cell r="D111" t="str">
            <v>Cục</v>
          </cell>
        </row>
        <row r="112">
          <cell r="C112" t="str">
            <v>Pin Enizeger 3A</v>
          </cell>
          <cell r="D112" t="str">
            <v>Vỹ</v>
          </cell>
        </row>
        <row r="113">
          <cell r="C113" t="str">
            <v>Ruột chì</v>
          </cell>
          <cell r="D113" t="str">
            <v>hộp</v>
          </cell>
        </row>
        <row r="114">
          <cell r="C114" t="str">
            <v>Sign here</v>
          </cell>
          <cell r="D114" t="str">
            <v>Vĩ</v>
          </cell>
        </row>
        <row r="115">
          <cell r="C115" t="str">
            <v>Sổ bìa da A4 D</v>
          </cell>
          <cell r="D115" t="str">
            <v>quyển</v>
          </cell>
        </row>
        <row r="116">
          <cell r="C116" t="str">
            <v>Sổ họp nhỏ</v>
          </cell>
          <cell r="D116" t="str">
            <v>quyển</v>
          </cell>
        </row>
        <row r="117">
          <cell r="C117" t="str">
            <v>Sổ name card</v>
          </cell>
          <cell r="D117" t="str">
            <v>Cái</v>
          </cell>
        </row>
        <row r="118">
          <cell r="C118" t="str">
            <v>Su mo</v>
          </cell>
          <cell r="D118" t="str">
            <v>chai</v>
          </cell>
        </row>
        <row r="119">
          <cell r="C119" t="str">
            <v>Tập 100tr Hồng hà</v>
          </cell>
          <cell r="D119" t="str">
            <v>Cuốn</v>
          </cell>
        </row>
        <row r="120">
          <cell r="C120" t="str">
            <v>Thẻ chấm công</v>
          </cell>
          <cell r="D120" t="str">
            <v>cái</v>
          </cell>
        </row>
        <row r="121">
          <cell r="C121" t="str">
            <v>Thước</v>
          </cell>
          <cell r="D121" t="str">
            <v>cây</v>
          </cell>
        </row>
        <row r="122">
          <cell r="C122" t="str">
            <v>Chuỗi cỏ</v>
          </cell>
          <cell r="D122" t="str">
            <v>Cây</v>
          </cell>
        </row>
        <row r="123">
          <cell r="C123" t="str">
            <v>Túi giấy Cửa</v>
          </cell>
          <cell r="D123" t="str">
            <v>Cái</v>
          </cell>
        </row>
        <row r="124">
          <cell r="C124" t="str">
            <v>Túi giấy TB</v>
          </cell>
          <cell r="D124" t="str">
            <v>cái</v>
          </cell>
        </row>
        <row r="125">
          <cell r="C125" t="str">
            <v>Phiếu chi</v>
          </cell>
          <cell r="D125" t="str">
            <v>Cuốn</v>
          </cell>
        </row>
        <row r="126">
          <cell r="C126" t="str">
            <v>Hộp đựng name card</v>
          </cell>
          <cell r="D126" t="str">
            <v>Cái</v>
          </cell>
        </row>
        <row r="127">
          <cell r="C127" t="str">
            <v>Mực in</v>
          </cell>
          <cell r="D127" t="str">
            <v>Bình</v>
          </cell>
        </row>
        <row r="128">
          <cell r="C128" t="str">
            <v>Nước rủa kính</v>
          </cell>
          <cell r="D128" t="str">
            <v>chai</v>
          </cell>
        </row>
        <row r="129">
          <cell r="C129" t="str">
            <v>cước rủa chén</v>
          </cell>
          <cell r="D129" t="str">
            <v>Cái</v>
          </cell>
        </row>
        <row r="130">
          <cell r="C130" t="str">
            <v>Wami</v>
          </cell>
          <cell r="D130" t="str">
            <v>Thùng</v>
          </cell>
        </row>
      </sheetData>
      <sheetData sheetId="1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UONG DAN"/>
      <sheetName val="BM-Nhap T02-2014"/>
      <sheetName val="BM-Nhap T01-2014"/>
      <sheetName val="BM-Nhap T12-2013"/>
      <sheetName val="BM-Nhap T11-2013"/>
      <sheetName val="BM-Nhap T10-2013"/>
      <sheetName val="BM-Nhap T9-2013"/>
      <sheetName val="BM-Nhap T8-2013"/>
      <sheetName val="BM-Nhap T7-2013"/>
      <sheetName val="BM-Nhap T6-2013"/>
      <sheetName val="BM-Nhap T5-2013"/>
      <sheetName val="BM-Nhap T4-2013"/>
      <sheetName val="BM-Nhap T3-2013"/>
      <sheetName val="BM-Nhap T2-2013"/>
      <sheetName val="BM-Nhap T09-2014"/>
      <sheetName val="BM-Nhap T08-2014"/>
      <sheetName val="BM-Nhap T07-2014 "/>
      <sheetName val="BM-Nhap T06-2014"/>
      <sheetName val="BM-Nhap T05-2014 "/>
      <sheetName val="BM-Nhap T04-2014 "/>
      <sheetName val="BM-Nhap T03-2014"/>
      <sheetName val="BANG GIA"/>
      <sheetName val="BM-Nhap T11"/>
      <sheetName val="BM-Nhap T12"/>
      <sheetName val="MAU XUAT V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VPP-176</v>
          </cell>
          <cell r="B3" t="str">
            <v>Áo CN Đá(Tay ngắn)</v>
          </cell>
          <cell r="C3" t="str">
            <v>Cái</v>
          </cell>
          <cell r="D3">
            <v>0</v>
          </cell>
          <cell r="E3">
            <v>0</v>
          </cell>
        </row>
        <row r="4">
          <cell r="A4" t="str">
            <v>VPP-002</v>
          </cell>
          <cell r="B4" t="str">
            <v>Áo CN tay dài Cửa</v>
          </cell>
          <cell r="C4" t="str">
            <v>Cái</v>
          </cell>
          <cell r="D4">
            <v>0</v>
          </cell>
          <cell r="E4">
            <v>0</v>
          </cell>
        </row>
        <row r="5">
          <cell r="A5" t="str">
            <v>VPP-001</v>
          </cell>
          <cell r="B5" t="str">
            <v>Áo CN tay dài thái bảo</v>
          </cell>
          <cell r="C5" t="str">
            <v>Cái</v>
          </cell>
          <cell r="D5">
            <v>0</v>
          </cell>
          <cell r="E5">
            <v>0</v>
          </cell>
        </row>
        <row r="6">
          <cell r="A6" t="str">
            <v>VPP-003</v>
          </cell>
          <cell r="B6" t="str">
            <v>Áo CN tay ngắn Cửa</v>
          </cell>
          <cell r="C6" t="str">
            <v>Cái</v>
          </cell>
          <cell r="D6">
            <v>0</v>
          </cell>
          <cell r="E6">
            <v>0</v>
          </cell>
        </row>
        <row r="7">
          <cell r="A7" t="str">
            <v>VPP-130</v>
          </cell>
          <cell r="B7" t="str">
            <v>Áo sơ mi (Cửa)</v>
          </cell>
          <cell r="C7" t="str">
            <v>Cái</v>
          </cell>
          <cell r="D7">
            <v>0</v>
          </cell>
          <cell r="E7">
            <v>0</v>
          </cell>
        </row>
        <row r="8">
          <cell r="A8" t="str">
            <v>VPP-131</v>
          </cell>
          <cell r="B8" t="str">
            <v>Áo sơ mi (Đá)</v>
          </cell>
          <cell r="C8" t="str">
            <v>Cái</v>
          </cell>
          <cell r="D8">
            <v>0</v>
          </cell>
          <cell r="E8">
            <v>0</v>
          </cell>
        </row>
        <row r="9">
          <cell r="A9" t="str">
            <v>VPP-004</v>
          </cell>
          <cell r="B9" t="str">
            <v xml:space="preserve">Bấm kim No.10, KWTRI O </v>
          </cell>
          <cell r="C9" t="str">
            <v>cái</v>
          </cell>
          <cell r="D9">
            <v>15000</v>
          </cell>
          <cell r="E9">
            <v>16500</v>
          </cell>
        </row>
        <row r="10">
          <cell r="A10" t="str">
            <v>VPP-005</v>
          </cell>
          <cell r="B10" t="str">
            <v>Bấm lớn</v>
          </cell>
          <cell r="C10" t="str">
            <v>cái</v>
          </cell>
          <cell r="D10">
            <v>28500</v>
          </cell>
          <cell r="E10">
            <v>31350</v>
          </cell>
        </row>
        <row r="11">
          <cell r="A11" t="str">
            <v>VPP-006</v>
          </cell>
          <cell r="B11" t="str">
            <v>Băng keo 2 mặt</v>
          </cell>
          <cell r="C11" t="str">
            <v>cuộn</v>
          </cell>
          <cell r="D11">
            <v>2200</v>
          </cell>
          <cell r="E11">
            <v>2420</v>
          </cell>
        </row>
        <row r="12">
          <cell r="A12" t="str">
            <v>VPP-007</v>
          </cell>
          <cell r="B12" t="str">
            <v>Băng keo 2 mặt 24m/m x 9Y</v>
          </cell>
          <cell r="C12" t="str">
            <v>cuộn</v>
          </cell>
          <cell r="D12">
            <v>4500</v>
          </cell>
          <cell r="E12">
            <v>4950</v>
          </cell>
        </row>
        <row r="13">
          <cell r="A13" t="str">
            <v>VPP-008</v>
          </cell>
          <cell r="B13" t="str">
            <v>Băng keo giấy</v>
          </cell>
          <cell r="C13" t="str">
            <v>cuộn</v>
          </cell>
          <cell r="D13">
            <v>4000</v>
          </cell>
          <cell r="E13">
            <v>4400</v>
          </cell>
        </row>
        <row r="14">
          <cell r="A14" t="str">
            <v>VPP-011</v>
          </cell>
          <cell r="B14" t="str">
            <v>Băng keo si xanh</v>
          </cell>
          <cell r="C14" t="str">
            <v>Cuộn</v>
          </cell>
          <cell r="D14">
            <v>13000</v>
          </cell>
          <cell r="E14">
            <v>14300</v>
          </cell>
        </row>
        <row r="15">
          <cell r="A15" t="str">
            <v>VPP-009</v>
          </cell>
          <cell r="B15" t="str">
            <v>Băng keo trong</v>
          </cell>
          <cell r="C15" t="str">
            <v>Cuộn</v>
          </cell>
          <cell r="D15">
            <v>12000</v>
          </cell>
          <cell r="E15">
            <v>13200</v>
          </cell>
        </row>
        <row r="16">
          <cell r="A16" t="str">
            <v>VPP-010</v>
          </cell>
          <cell r="B16" t="str">
            <v>Băng keo trong nhỏ</v>
          </cell>
          <cell r="C16" t="str">
            <v>Cuộn</v>
          </cell>
          <cell r="D16">
            <v>1400</v>
          </cell>
          <cell r="E16">
            <v>1540</v>
          </cell>
        </row>
        <row r="17">
          <cell r="A17" t="str">
            <v>VPP-132</v>
          </cell>
          <cell r="B17" t="str">
            <v>Băng keo xốp</v>
          </cell>
          <cell r="C17" t="str">
            <v>Cuộn</v>
          </cell>
          <cell r="D17">
            <v>11500</v>
          </cell>
          <cell r="E17">
            <v>12650</v>
          </cell>
        </row>
        <row r="18">
          <cell r="A18" t="str">
            <v>VPP-013</v>
          </cell>
          <cell r="B18" t="str">
            <v>Bảng tên + dây đeo</v>
          </cell>
          <cell r="C18" t="str">
            <v>bộ</v>
          </cell>
          <cell r="D18">
            <v>2900</v>
          </cell>
          <cell r="E18">
            <v>3190</v>
          </cell>
        </row>
        <row r="19">
          <cell r="A19" t="str">
            <v>VPP-012</v>
          </cell>
          <cell r="B19" t="str">
            <v>Bảng tên dẻo</v>
          </cell>
          <cell r="C19" t="str">
            <v>Cái</v>
          </cell>
          <cell r="D19">
            <v>1000</v>
          </cell>
          <cell r="E19">
            <v>1100</v>
          </cell>
        </row>
        <row r="20">
          <cell r="A20" t="str">
            <v>VPP-014</v>
          </cell>
          <cell r="B20" t="str">
            <v>Bao rác</v>
          </cell>
          <cell r="C20" t="str">
            <v>Cuộn</v>
          </cell>
          <cell r="D20">
            <v>13333.333333333334</v>
          </cell>
          <cell r="E20">
            <v>14666.666666666668</v>
          </cell>
        </row>
        <row r="21">
          <cell r="A21" t="str">
            <v>VPP-015</v>
          </cell>
          <cell r="B21" t="str">
            <v>Bao rác đen 30</v>
          </cell>
          <cell r="C21" t="str">
            <v>Kg</v>
          </cell>
          <cell r="D21">
            <v>52000</v>
          </cell>
          <cell r="E21">
            <v>57200</v>
          </cell>
        </row>
        <row r="22">
          <cell r="A22" t="str">
            <v>VPP-016</v>
          </cell>
          <cell r="B22" t="str">
            <v>Bao tay kiếng</v>
          </cell>
          <cell r="C22" t="str">
            <v>Đôi</v>
          </cell>
          <cell r="D22">
            <v>0</v>
          </cell>
          <cell r="E22">
            <v>0</v>
          </cell>
        </row>
        <row r="23">
          <cell r="A23" t="str">
            <v>VPP-017</v>
          </cell>
          <cell r="B23" t="str">
            <v>Bao tay len</v>
          </cell>
          <cell r="C23" t="str">
            <v>Đôi</v>
          </cell>
          <cell r="D23">
            <v>0</v>
          </cell>
          <cell r="E23">
            <v>0</v>
          </cell>
        </row>
        <row r="24">
          <cell r="A24" t="str">
            <v>VPP-018</v>
          </cell>
          <cell r="B24" t="str">
            <v>Bao thư lớn</v>
          </cell>
          <cell r="C24" t="str">
            <v>Cái</v>
          </cell>
          <cell r="D24">
            <v>0</v>
          </cell>
          <cell r="E24">
            <v>0</v>
          </cell>
        </row>
        <row r="25">
          <cell r="A25" t="str">
            <v>VPP-133</v>
          </cell>
          <cell r="B25" t="str">
            <v>Bìa accard</v>
          </cell>
          <cell r="C25" t="str">
            <v>Cái</v>
          </cell>
          <cell r="D25">
            <v>5300</v>
          </cell>
          <cell r="E25">
            <v>5830</v>
          </cell>
        </row>
        <row r="26">
          <cell r="A26" t="str">
            <v>VPP-019</v>
          </cell>
          <cell r="B26" t="str">
            <v>Bìa accord</v>
          </cell>
          <cell r="C26" t="str">
            <v>cái</v>
          </cell>
          <cell r="D26">
            <v>5400</v>
          </cell>
          <cell r="E26">
            <v>5940</v>
          </cell>
        </row>
        <row r="27">
          <cell r="A27" t="str">
            <v>VPP-022</v>
          </cell>
          <cell r="B27" t="str">
            <v>Bìa còng 10P</v>
          </cell>
          <cell r="C27" t="str">
            <v>cái</v>
          </cell>
          <cell r="D27">
            <v>49000</v>
          </cell>
          <cell r="E27">
            <v>53900</v>
          </cell>
        </row>
        <row r="28">
          <cell r="A28" t="str">
            <v>VPP-020</v>
          </cell>
          <cell r="B28" t="str">
            <v>Bìa còng 5P</v>
          </cell>
          <cell r="C28" t="str">
            <v>cái</v>
          </cell>
          <cell r="D28">
            <v>24000</v>
          </cell>
          <cell r="E28">
            <v>26400</v>
          </cell>
        </row>
        <row r="29">
          <cell r="A29" t="str">
            <v>VPP-021</v>
          </cell>
          <cell r="B29" t="str">
            <v>Bìa còng 7P</v>
          </cell>
          <cell r="C29" t="str">
            <v>cái</v>
          </cell>
          <cell r="D29">
            <v>24000</v>
          </cell>
          <cell r="E29">
            <v>26400</v>
          </cell>
        </row>
        <row r="30">
          <cell r="A30" t="str">
            <v>VPP-023</v>
          </cell>
          <cell r="B30" t="str">
            <v xml:space="preserve">Bìa cột 3 dây </v>
          </cell>
          <cell r="C30" t="str">
            <v>cái</v>
          </cell>
          <cell r="D30">
            <v>19800</v>
          </cell>
          <cell r="E30">
            <v>21780</v>
          </cell>
        </row>
        <row r="31">
          <cell r="A31" t="str">
            <v>VPP-024</v>
          </cell>
          <cell r="B31" t="str">
            <v>Bìa hộp si 10P</v>
          </cell>
          <cell r="C31" t="str">
            <v>cái</v>
          </cell>
          <cell r="D31">
            <v>25000</v>
          </cell>
          <cell r="E31">
            <v>27500</v>
          </cell>
        </row>
        <row r="32">
          <cell r="A32" t="str">
            <v>VPP-134</v>
          </cell>
          <cell r="B32" t="str">
            <v>Bìa hộp si 5p</v>
          </cell>
          <cell r="C32" t="str">
            <v>Cái</v>
          </cell>
          <cell r="D32">
            <v>20500</v>
          </cell>
          <cell r="E32">
            <v>22550</v>
          </cell>
        </row>
        <row r="33">
          <cell r="A33" t="str">
            <v>VPP-135</v>
          </cell>
          <cell r="B33" t="str">
            <v>Bìa hộp si 7p</v>
          </cell>
          <cell r="C33" t="str">
            <v>Cái</v>
          </cell>
          <cell r="D33">
            <v>23000</v>
          </cell>
          <cell r="E33">
            <v>25300</v>
          </cell>
        </row>
        <row r="34">
          <cell r="A34" t="str">
            <v>VPP-025</v>
          </cell>
          <cell r="B34" t="str">
            <v>Bìa kiếng</v>
          </cell>
          <cell r="C34" t="str">
            <v>Tờ</v>
          </cell>
          <cell r="D34">
            <v>620</v>
          </cell>
          <cell r="E34">
            <v>682</v>
          </cell>
        </row>
        <row r="35">
          <cell r="A35" t="str">
            <v>VPP-026</v>
          </cell>
          <cell r="B35" t="str">
            <v>Bìa lá</v>
          </cell>
          <cell r="C35" t="str">
            <v>Cái</v>
          </cell>
          <cell r="D35">
            <v>1700</v>
          </cell>
          <cell r="E35">
            <v>1870</v>
          </cell>
        </row>
        <row r="36">
          <cell r="A36" t="str">
            <v>VPP-028</v>
          </cell>
          <cell r="B36" t="str">
            <v>Bìa lổ A4 (1)</v>
          </cell>
          <cell r="C36" t="str">
            <v>Tờ</v>
          </cell>
          <cell r="D36">
            <v>420</v>
          </cell>
          <cell r="E36">
            <v>462</v>
          </cell>
        </row>
        <row r="37">
          <cell r="A37" t="str">
            <v>VPP-029</v>
          </cell>
          <cell r="B37" t="str">
            <v xml:space="preserve">Bìa nút </v>
          </cell>
          <cell r="C37" t="str">
            <v>cái</v>
          </cell>
          <cell r="D37">
            <v>3000</v>
          </cell>
          <cell r="E37">
            <v>3300</v>
          </cell>
        </row>
        <row r="38">
          <cell r="A38" t="str">
            <v>VPP-030</v>
          </cell>
          <cell r="B38" t="str">
            <v>Bìa phân trang 12 tờ</v>
          </cell>
          <cell r="C38" t="str">
            <v>bộ</v>
          </cell>
          <cell r="D38">
            <v>8900</v>
          </cell>
          <cell r="E38">
            <v>9790</v>
          </cell>
        </row>
        <row r="39">
          <cell r="A39" t="str">
            <v>VPP-035</v>
          </cell>
          <cell r="B39" t="str">
            <v>Bìa thái</v>
          </cell>
          <cell r="C39" t="str">
            <v>Tờ</v>
          </cell>
          <cell r="D39">
            <v>400</v>
          </cell>
          <cell r="E39">
            <v>440</v>
          </cell>
        </row>
        <row r="40">
          <cell r="A40" t="str">
            <v>VPP-031</v>
          </cell>
          <cell r="B40" t="str">
            <v>Bìa trình ký</v>
          </cell>
          <cell r="C40" t="str">
            <v>Cái</v>
          </cell>
          <cell r="D40">
            <v>0</v>
          </cell>
          <cell r="E40">
            <v>0</v>
          </cell>
        </row>
        <row r="41">
          <cell r="A41" t="str">
            <v>VPP-137</v>
          </cell>
          <cell r="B41" t="str">
            <v>Bìa trình ký (TB)</v>
          </cell>
          <cell r="C41" t="str">
            <v>Cái</v>
          </cell>
          <cell r="E41">
            <v>0</v>
          </cell>
        </row>
        <row r="42">
          <cell r="A42" t="str">
            <v>VPP-032</v>
          </cell>
          <cell r="B42" t="str">
            <v>Bìa trình ký cửa M</v>
          </cell>
          <cell r="C42" t="str">
            <v>Cái</v>
          </cell>
          <cell r="D42">
            <v>0</v>
          </cell>
          <cell r="E42">
            <v>0</v>
          </cell>
        </row>
        <row r="43">
          <cell r="A43" t="str">
            <v>VPP-033</v>
          </cell>
          <cell r="B43" t="str">
            <v>Bìa trình ký đôi</v>
          </cell>
          <cell r="C43" t="str">
            <v>Cái</v>
          </cell>
          <cell r="D43">
            <v>13000</v>
          </cell>
          <cell r="E43">
            <v>14300</v>
          </cell>
        </row>
        <row r="44">
          <cell r="A44" t="str">
            <v>VPP-034</v>
          </cell>
          <cell r="B44" t="str">
            <v xml:space="preserve">Bìa trình ký đơn </v>
          </cell>
          <cell r="C44" t="str">
            <v>cái</v>
          </cell>
          <cell r="D44">
            <v>8500</v>
          </cell>
          <cell r="E44">
            <v>9350</v>
          </cell>
        </row>
        <row r="45">
          <cell r="A45" t="str">
            <v>VPP-189</v>
          </cell>
          <cell r="B45" t="str">
            <v>Bút bi đỏ</v>
          </cell>
          <cell r="C45" t="str">
            <v>Cây</v>
          </cell>
          <cell r="D45">
            <v>2500</v>
          </cell>
          <cell r="E45">
            <v>2750</v>
          </cell>
        </row>
        <row r="46">
          <cell r="A46" t="str">
            <v>VPP-037</v>
          </cell>
          <cell r="B46" t="str">
            <v>Bút cắm SP 01</v>
          </cell>
          <cell r="C46" t="str">
            <v>Cây</v>
          </cell>
          <cell r="D46">
            <v>12500</v>
          </cell>
          <cell r="E46">
            <v>13750</v>
          </cell>
        </row>
        <row r="47">
          <cell r="A47" t="str">
            <v>VPP-038</v>
          </cell>
          <cell r="B47" t="str">
            <v xml:space="preserve">Bút chì bấm </v>
          </cell>
          <cell r="C47" t="str">
            <v>Cây</v>
          </cell>
          <cell r="D47">
            <v>9000</v>
          </cell>
          <cell r="E47">
            <v>9900</v>
          </cell>
        </row>
        <row r="48">
          <cell r="A48" t="str">
            <v>VPP-039</v>
          </cell>
          <cell r="B48" t="str">
            <v>Bút chì gỗ</v>
          </cell>
          <cell r="C48" t="str">
            <v>cây</v>
          </cell>
          <cell r="D48">
            <v>3000</v>
          </cell>
          <cell r="E48">
            <v>3300</v>
          </cell>
        </row>
        <row r="49">
          <cell r="A49" t="str">
            <v>VPP-040</v>
          </cell>
          <cell r="B49" t="str">
            <v>Bút dạ quang</v>
          </cell>
          <cell r="C49" t="str">
            <v>cây</v>
          </cell>
          <cell r="D49">
            <v>6200</v>
          </cell>
          <cell r="E49">
            <v>6820</v>
          </cell>
        </row>
        <row r="50">
          <cell r="A50" t="str">
            <v>VPP-041</v>
          </cell>
          <cell r="B50" t="str">
            <v>Bút đen</v>
          </cell>
          <cell r="C50" t="str">
            <v>cây</v>
          </cell>
          <cell r="D50">
            <v>2180</v>
          </cell>
          <cell r="E50">
            <v>2398</v>
          </cell>
        </row>
        <row r="51">
          <cell r="A51" t="str">
            <v>VPP-047</v>
          </cell>
          <cell r="B51" t="str">
            <v>Bút Gel mini</v>
          </cell>
          <cell r="C51" t="str">
            <v>Cây</v>
          </cell>
          <cell r="D51">
            <v>3400</v>
          </cell>
          <cell r="E51">
            <v>3740</v>
          </cell>
        </row>
        <row r="52">
          <cell r="A52" t="str">
            <v>VPP-139</v>
          </cell>
          <cell r="B52" t="str">
            <v>Bút ghi đĩa</v>
          </cell>
          <cell r="C52" t="str">
            <v>Cây</v>
          </cell>
          <cell r="D52">
            <v>3000</v>
          </cell>
          <cell r="E52">
            <v>3300</v>
          </cell>
        </row>
        <row r="53">
          <cell r="A53" t="str">
            <v>VPP-179</v>
          </cell>
          <cell r="B53" t="str">
            <v>Bút hội chơ + Giấy note hội chợ</v>
          </cell>
          <cell r="C53" t="str">
            <v>Bộ</v>
          </cell>
          <cell r="D53">
            <v>10</v>
          </cell>
          <cell r="E53">
            <v>11</v>
          </cell>
        </row>
        <row r="54">
          <cell r="A54" t="str">
            <v>VPP-138</v>
          </cell>
          <cell r="B54" t="str">
            <v xml:space="preserve">Bút laser </v>
          </cell>
          <cell r="C54" t="str">
            <v>Cái</v>
          </cell>
          <cell r="D54">
            <v>46500</v>
          </cell>
          <cell r="E54">
            <v>51150</v>
          </cell>
        </row>
        <row r="55">
          <cell r="A55" t="str">
            <v>VPP-042</v>
          </cell>
          <cell r="B55" t="str">
            <v>Bút lông bảng</v>
          </cell>
          <cell r="C55" t="str">
            <v>cây</v>
          </cell>
          <cell r="D55">
            <v>6200</v>
          </cell>
          <cell r="E55">
            <v>6820</v>
          </cell>
        </row>
        <row r="56">
          <cell r="A56" t="str">
            <v>VPP-044</v>
          </cell>
          <cell r="B56" t="str">
            <v>Bút lông dầu nhỏ</v>
          </cell>
          <cell r="C56" t="str">
            <v>cây</v>
          </cell>
          <cell r="D56">
            <v>7100</v>
          </cell>
          <cell r="E56">
            <v>7810</v>
          </cell>
        </row>
        <row r="57">
          <cell r="A57" t="str">
            <v>VPP-043</v>
          </cell>
          <cell r="B57" t="str">
            <v>Bút lông dầu Pillot</v>
          </cell>
          <cell r="C57" t="str">
            <v>cây</v>
          </cell>
          <cell r="D57">
            <v>3000</v>
          </cell>
          <cell r="E57">
            <v>3300</v>
          </cell>
        </row>
        <row r="58">
          <cell r="A58" t="str">
            <v>VPP-046</v>
          </cell>
          <cell r="B58" t="str">
            <v xml:space="preserve">Bút TL P04 </v>
          </cell>
          <cell r="C58" t="str">
            <v>Cây</v>
          </cell>
          <cell r="D58">
            <v>7500</v>
          </cell>
          <cell r="E58">
            <v>8250</v>
          </cell>
        </row>
        <row r="59">
          <cell r="A59" t="str">
            <v>VPP-045</v>
          </cell>
          <cell r="B59" t="str">
            <v>Bút TL027</v>
          </cell>
          <cell r="C59" t="str">
            <v>cây</v>
          </cell>
          <cell r="D59">
            <v>2500</v>
          </cell>
          <cell r="E59">
            <v>2750</v>
          </cell>
        </row>
        <row r="60">
          <cell r="A60" t="str">
            <v>VPP-177</v>
          </cell>
          <cell r="B60" t="str">
            <v>Bút TL08 đen</v>
          </cell>
          <cell r="C60" t="str">
            <v>Cây</v>
          </cell>
          <cell r="E60">
            <v>0</v>
          </cell>
        </row>
        <row r="61">
          <cell r="A61" t="str">
            <v>VPP-178</v>
          </cell>
          <cell r="B61" t="str">
            <v>Bút TL08 Xanh</v>
          </cell>
          <cell r="C61" t="str">
            <v>Cây</v>
          </cell>
          <cell r="E61">
            <v>0</v>
          </cell>
        </row>
        <row r="62">
          <cell r="A62" t="str">
            <v>VPP-048</v>
          </cell>
          <cell r="B62" t="str">
            <v>Bút UNI</v>
          </cell>
          <cell r="C62" t="str">
            <v>Cây</v>
          </cell>
          <cell r="D62">
            <v>13000</v>
          </cell>
          <cell r="E62">
            <v>14300</v>
          </cell>
        </row>
        <row r="63">
          <cell r="A63" t="str">
            <v>VPP-049</v>
          </cell>
          <cell r="B63" t="str">
            <v xml:space="preserve">Bút xóa nước CP02 </v>
          </cell>
          <cell r="C63" t="str">
            <v>cây</v>
          </cell>
          <cell r="D63">
            <v>16800</v>
          </cell>
          <cell r="E63">
            <v>18480</v>
          </cell>
        </row>
        <row r="64">
          <cell r="A64" t="str">
            <v>VPP-188</v>
          </cell>
          <cell r="B64" t="str">
            <v>Bút xóa Rmore</v>
          </cell>
          <cell r="C64" t="str">
            <v>Cây</v>
          </cell>
          <cell r="D64">
            <v>7500</v>
          </cell>
          <cell r="E64">
            <v>8250</v>
          </cell>
        </row>
        <row r="65">
          <cell r="A65" t="str">
            <v>VPP-050</v>
          </cell>
          <cell r="B65" t="str">
            <v>Cây ghim giấy</v>
          </cell>
          <cell r="C65" t="str">
            <v>Cây</v>
          </cell>
          <cell r="D65">
            <v>12000</v>
          </cell>
          <cell r="E65">
            <v>13200</v>
          </cell>
        </row>
        <row r="66">
          <cell r="A66" t="str">
            <v>VPP-051</v>
          </cell>
          <cell r="B66" t="str">
            <v>Cây lau nhà</v>
          </cell>
          <cell r="C66" t="str">
            <v>Cây</v>
          </cell>
          <cell r="D66">
            <v>80000</v>
          </cell>
          <cell r="E66">
            <v>88000</v>
          </cell>
        </row>
        <row r="67">
          <cell r="A67" t="str">
            <v>VPP-140</v>
          </cell>
          <cell r="B67" t="str">
            <v>Chà bồn cầu</v>
          </cell>
          <cell r="C67" t="str">
            <v>Cái</v>
          </cell>
          <cell r="D67">
            <v>10000</v>
          </cell>
          <cell r="E67">
            <v>11000</v>
          </cell>
        </row>
        <row r="68">
          <cell r="A68" t="str">
            <v>VPP-119</v>
          </cell>
          <cell r="B68" t="str">
            <v>Chuỗi cỏ</v>
          </cell>
          <cell r="C68" t="str">
            <v>Cây</v>
          </cell>
          <cell r="D68">
            <v>21000</v>
          </cell>
          <cell r="E68">
            <v>23100</v>
          </cell>
        </row>
        <row r="69">
          <cell r="A69" t="str">
            <v>VPP-142</v>
          </cell>
          <cell r="B69" t="str">
            <v>Chuỗi quét nước</v>
          </cell>
          <cell r="C69" t="str">
            <v>Cây</v>
          </cell>
          <cell r="E69">
            <v>0</v>
          </cell>
        </row>
        <row r="70">
          <cell r="A70" t="str">
            <v>VPP-143</v>
          </cell>
          <cell r="B70" t="str">
            <v>Compa</v>
          </cell>
          <cell r="C70" t="str">
            <v>Cái</v>
          </cell>
          <cell r="E70">
            <v>0</v>
          </cell>
        </row>
        <row r="71">
          <cell r="A71" t="str">
            <v>VPP-180</v>
          </cell>
          <cell r="B71" t="str">
            <v>Còng 5P</v>
          </cell>
          <cell r="C71" t="str">
            <v>Cái</v>
          </cell>
          <cell r="D71">
            <v>13000</v>
          </cell>
          <cell r="E71">
            <v>14300</v>
          </cell>
        </row>
        <row r="72">
          <cell r="A72" t="str">
            <v>VPP-181</v>
          </cell>
          <cell r="B72" t="str">
            <v>Còng 7P</v>
          </cell>
          <cell r="C72" t="str">
            <v>Cái</v>
          </cell>
          <cell r="D72">
            <v>13000</v>
          </cell>
          <cell r="E72">
            <v>14300</v>
          </cell>
        </row>
        <row r="73">
          <cell r="A73" t="str">
            <v>VPP-126</v>
          </cell>
          <cell r="B73" t="str">
            <v>cước rủa chén</v>
          </cell>
          <cell r="C73" t="str">
            <v>Cái</v>
          </cell>
          <cell r="D73">
            <v>3000</v>
          </cell>
          <cell r="E73">
            <v>3300</v>
          </cell>
        </row>
        <row r="74">
          <cell r="A74" t="str">
            <v>VPP-145</v>
          </cell>
          <cell r="C74" t="str">
            <v>Cái</v>
          </cell>
          <cell r="E74">
            <v>0</v>
          </cell>
        </row>
        <row r="75">
          <cell r="A75" t="str">
            <v>VPP-052</v>
          </cell>
          <cell r="B75" t="str">
            <v>Dao lớn</v>
          </cell>
          <cell r="C75" t="str">
            <v>cây</v>
          </cell>
          <cell r="D75">
            <v>21000</v>
          </cell>
          <cell r="E75">
            <v>23100</v>
          </cell>
        </row>
        <row r="76">
          <cell r="A76" t="str">
            <v>VPP-053</v>
          </cell>
          <cell r="B76" t="str">
            <v>Dao nhỏ</v>
          </cell>
          <cell r="C76" t="str">
            <v>Con</v>
          </cell>
          <cell r="D76">
            <v>6800</v>
          </cell>
          <cell r="E76">
            <v>7480</v>
          </cell>
        </row>
        <row r="77">
          <cell r="A77" t="str">
            <v>VPP-054</v>
          </cell>
          <cell r="B77" t="str">
            <v>Dấu thu tiền</v>
          </cell>
          <cell r="C77" t="str">
            <v>Cái</v>
          </cell>
          <cell r="D77">
            <v>50000</v>
          </cell>
          <cell r="E77">
            <v>55000</v>
          </cell>
        </row>
        <row r="78">
          <cell r="A78" t="str">
            <v>VPP-146</v>
          </cell>
          <cell r="B78" t="str">
            <v>Dây thun</v>
          </cell>
          <cell r="C78" t="str">
            <v>Kg</v>
          </cell>
          <cell r="D78">
            <v>49000</v>
          </cell>
          <cell r="E78">
            <v>53900</v>
          </cell>
        </row>
        <row r="79">
          <cell r="A79" t="str">
            <v>VPP-055</v>
          </cell>
          <cell r="B79" t="str">
            <v>Đĩa DVD</v>
          </cell>
          <cell r="C79" t="str">
            <v>Cái</v>
          </cell>
          <cell r="D79">
            <v>8000</v>
          </cell>
          <cell r="E79">
            <v>8800</v>
          </cell>
        </row>
        <row r="80">
          <cell r="A80" t="str">
            <v>VPP-147</v>
          </cell>
          <cell r="B80" t="str">
            <v>Đĩa DVĐ</v>
          </cell>
          <cell r="C80" t="str">
            <v>Cái</v>
          </cell>
          <cell r="E80">
            <v>0</v>
          </cell>
        </row>
        <row r="81">
          <cell r="A81" t="str">
            <v>VPP-056</v>
          </cell>
          <cell r="B81" t="str">
            <v>Đục lỗ</v>
          </cell>
          <cell r="C81" t="str">
            <v>cái</v>
          </cell>
          <cell r="D81">
            <v>36500</v>
          </cell>
          <cell r="E81">
            <v>40150</v>
          </cell>
        </row>
        <row r="82">
          <cell r="A82" t="str">
            <v>VPP-057</v>
          </cell>
          <cell r="B82" t="str">
            <v>File hồ sơ 1 ngăn</v>
          </cell>
          <cell r="C82" t="str">
            <v>cái</v>
          </cell>
          <cell r="D82">
            <v>12000</v>
          </cell>
          <cell r="E82">
            <v>13200</v>
          </cell>
        </row>
        <row r="83">
          <cell r="A83" t="str">
            <v>VPP-058</v>
          </cell>
          <cell r="B83" t="str">
            <v>File hồ sơ 3 ngăn</v>
          </cell>
          <cell r="C83" t="str">
            <v>cái</v>
          </cell>
          <cell r="D83">
            <v>30000</v>
          </cell>
          <cell r="E83">
            <v>33000</v>
          </cell>
        </row>
        <row r="84">
          <cell r="A84" t="str">
            <v>VPP-148</v>
          </cell>
          <cell r="B84" t="str">
            <v>Kim bấm 23/10</v>
          </cell>
          <cell r="C84" t="str">
            <v>hộp</v>
          </cell>
          <cell r="E84">
            <v>0</v>
          </cell>
        </row>
        <row r="85">
          <cell r="A85" t="str">
            <v>VPP-149</v>
          </cell>
          <cell r="B85" t="str">
            <v>Kimbấm 23/6</v>
          </cell>
          <cell r="C85" t="str">
            <v>hộp</v>
          </cell>
          <cell r="E85">
            <v>0</v>
          </cell>
        </row>
        <row r="86">
          <cell r="A86" t="str">
            <v>VPP-150</v>
          </cell>
          <cell r="B86" t="str">
            <v>Kim bấm 23/8</v>
          </cell>
          <cell r="C86" t="str">
            <v>hộp</v>
          </cell>
          <cell r="E86">
            <v>0</v>
          </cell>
        </row>
        <row r="87">
          <cell r="A87" t="str">
            <v>VPP-059</v>
          </cell>
          <cell r="B87" t="str">
            <v xml:space="preserve">Giấy A3 </v>
          </cell>
          <cell r="C87" t="str">
            <v>ram</v>
          </cell>
          <cell r="D87">
            <v>114000</v>
          </cell>
          <cell r="E87">
            <v>125400</v>
          </cell>
        </row>
        <row r="88">
          <cell r="A88" t="str">
            <v>VPP-060</v>
          </cell>
          <cell r="B88" t="str">
            <v>Giấy A4</v>
          </cell>
          <cell r="C88" t="str">
            <v>ram</v>
          </cell>
          <cell r="D88">
            <v>52000</v>
          </cell>
          <cell r="E88">
            <v>57200</v>
          </cell>
        </row>
        <row r="89">
          <cell r="A89" t="str">
            <v>VPP-061</v>
          </cell>
          <cell r="B89" t="str">
            <v>Giấy A5</v>
          </cell>
          <cell r="C89" t="str">
            <v>ram</v>
          </cell>
          <cell r="D89">
            <v>26000</v>
          </cell>
          <cell r="E89">
            <v>28600</v>
          </cell>
        </row>
        <row r="90">
          <cell r="A90" t="str">
            <v>VPP-062</v>
          </cell>
          <cell r="B90" t="str">
            <v>Giấy an an</v>
          </cell>
          <cell r="C90" t="str">
            <v>cây</v>
          </cell>
          <cell r="D90">
            <v>31900</v>
          </cell>
          <cell r="E90">
            <v>35090</v>
          </cell>
        </row>
        <row r="91">
          <cell r="A91" t="str">
            <v>VPP-151</v>
          </cell>
          <cell r="B91" t="str">
            <v>Giầy Bata</v>
          </cell>
          <cell r="C91" t="str">
            <v>Đôi</v>
          </cell>
          <cell r="D91">
            <v>0</v>
          </cell>
          <cell r="E91">
            <v>0</v>
          </cell>
        </row>
        <row r="92">
          <cell r="A92" t="str">
            <v>VPP-063</v>
          </cell>
          <cell r="B92" t="str">
            <v>Giấy decal</v>
          </cell>
          <cell r="C92" t="str">
            <v>Tờ</v>
          </cell>
          <cell r="D92">
            <v>770</v>
          </cell>
          <cell r="E92">
            <v>847</v>
          </cell>
        </row>
        <row r="93">
          <cell r="A93" t="str">
            <v>VPP-064</v>
          </cell>
          <cell r="B93" t="str">
            <v>Giấy giới thiệu</v>
          </cell>
          <cell r="C93" t="str">
            <v>Cuốn</v>
          </cell>
          <cell r="D93">
            <v>6000</v>
          </cell>
          <cell r="E93">
            <v>6600</v>
          </cell>
        </row>
        <row r="94">
          <cell r="A94" t="str">
            <v>VPP-065</v>
          </cell>
          <cell r="B94" t="str">
            <v>giấy in 3 liên</v>
          </cell>
          <cell r="C94" t="str">
            <v>Thùng</v>
          </cell>
          <cell r="D94">
            <v>320000</v>
          </cell>
          <cell r="E94">
            <v>352000</v>
          </cell>
        </row>
        <row r="95">
          <cell r="A95" t="str">
            <v>VPP-152</v>
          </cell>
          <cell r="B95" t="str">
            <v>Giấy in hóa đơn</v>
          </cell>
          <cell r="C95" t="str">
            <v>Thùng</v>
          </cell>
          <cell r="E95">
            <v>0</v>
          </cell>
        </row>
        <row r="96">
          <cell r="A96" t="str">
            <v>VPP-066</v>
          </cell>
          <cell r="B96" t="str">
            <v>Giấy Note 2x3</v>
          </cell>
          <cell r="C96" t="str">
            <v>xấp</v>
          </cell>
          <cell r="D96">
            <v>4000</v>
          </cell>
          <cell r="E96">
            <v>4400</v>
          </cell>
        </row>
        <row r="97">
          <cell r="A97" t="str">
            <v>VPP-067</v>
          </cell>
          <cell r="B97" t="str">
            <v>Giấy Note 3x3</v>
          </cell>
          <cell r="C97" t="str">
            <v>xấp</v>
          </cell>
          <cell r="D97">
            <v>5000</v>
          </cell>
          <cell r="E97">
            <v>5500</v>
          </cell>
        </row>
        <row r="98">
          <cell r="A98" t="str">
            <v>VPP-068</v>
          </cell>
          <cell r="B98" t="str">
            <v>Giấy Note 3x4</v>
          </cell>
          <cell r="C98" t="str">
            <v>xấp</v>
          </cell>
          <cell r="D98">
            <v>6800</v>
          </cell>
          <cell r="E98">
            <v>7480</v>
          </cell>
        </row>
        <row r="99">
          <cell r="A99" t="str">
            <v>VPP-069</v>
          </cell>
          <cell r="B99" t="str">
            <v>Giấy Note không keo</v>
          </cell>
          <cell r="C99" t="str">
            <v>xấp=7m</v>
          </cell>
          <cell r="D99">
            <v>25000</v>
          </cell>
          <cell r="E99">
            <v>27500</v>
          </cell>
        </row>
        <row r="100">
          <cell r="A100" t="str">
            <v>VPP-153</v>
          </cell>
          <cell r="B100" t="str">
            <v>Giấy than</v>
          </cell>
          <cell r="C100" t="str">
            <v>Ram</v>
          </cell>
          <cell r="E100">
            <v>0</v>
          </cell>
        </row>
        <row r="101">
          <cell r="A101" t="str">
            <v>VPP-070</v>
          </cell>
          <cell r="B101" t="str">
            <v>Giấy vàng</v>
          </cell>
          <cell r="C101" t="str">
            <v>ram</v>
          </cell>
          <cell r="D101">
            <v>47000</v>
          </cell>
          <cell r="E101">
            <v>51700</v>
          </cell>
        </row>
        <row r="102">
          <cell r="A102" t="str">
            <v>VPP-071</v>
          </cell>
          <cell r="B102" t="str">
            <v>Giấy vệ sinh Sài Gòn không lõi</v>
          </cell>
          <cell r="C102" t="str">
            <v>cuộn</v>
          </cell>
          <cell r="D102">
            <v>2730</v>
          </cell>
          <cell r="E102">
            <v>3003</v>
          </cell>
        </row>
        <row r="103">
          <cell r="A103" t="str">
            <v>VPP-182</v>
          </cell>
          <cell r="B103" t="str">
            <v>Giấy xanh</v>
          </cell>
          <cell r="C103" t="str">
            <v>Xấp</v>
          </cell>
          <cell r="E103">
            <v>0</v>
          </cell>
        </row>
        <row r="104">
          <cell r="A104" t="str">
            <v>VPP-154</v>
          </cell>
          <cell r="B104" t="str">
            <v>Gỡ ghim</v>
          </cell>
          <cell r="C104" t="str">
            <v>Cái</v>
          </cell>
          <cell r="D104">
            <v>7000</v>
          </cell>
          <cell r="E104">
            <v>7700</v>
          </cell>
        </row>
        <row r="105">
          <cell r="A105" t="str">
            <v>VPP-072</v>
          </cell>
          <cell r="B105" t="str">
            <v>Gôm</v>
          </cell>
          <cell r="C105" t="str">
            <v>cục</v>
          </cell>
          <cell r="D105">
            <v>3200</v>
          </cell>
          <cell r="E105">
            <v>3520</v>
          </cell>
        </row>
        <row r="106">
          <cell r="A106" t="str">
            <v>VPP-073</v>
          </cell>
          <cell r="B106" t="str">
            <v>Gọt chì</v>
          </cell>
          <cell r="C106" t="str">
            <v>Cái</v>
          </cell>
          <cell r="D106">
            <v>3500</v>
          </cell>
          <cell r="E106">
            <v>3850</v>
          </cell>
        </row>
        <row r="107">
          <cell r="A107" t="str">
            <v>VPP-074</v>
          </cell>
          <cell r="B107" t="str">
            <v>Hồ dán</v>
          </cell>
          <cell r="C107" t="str">
            <v>chai</v>
          </cell>
          <cell r="D107">
            <v>3800</v>
          </cell>
          <cell r="E107">
            <v>4180</v>
          </cell>
        </row>
        <row r="108">
          <cell r="A108" t="str">
            <v>VPP-075</v>
          </cell>
          <cell r="B108" t="str">
            <v>Hộp đựng bút</v>
          </cell>
          <cell r="C108" t="str">
            <v>Cái</v>
          </cell>
          <cell r="D108">
            <v>33000</v>
          </cell>
          <cell r="E108">
            <v>36300</v>
          </cell>
        </row>
        <row r="109">
          <cell r="A109" t="str">
            <v>VPP-123</v>
          </cell>
          <cell r="B109" t="str">
            <v>Hộp đựng name card</v>
          </cell>
          <cell r="C109" t="str">
            <v>Cái</v>
          </cell>
          <cell r="D109">
            <v>12000</v>
          </cell>
          <cell r="E109">
            <v>13200</v>
          </cell>
        </row>
        <row r="110">
          <cell r="A110" t="str">
            <v>VPP-076</v>
          </cell>
          <cell r="B110" t="str">
            <v>Kéo</v>
          </cell>
          <cell r="C110" t="str">
            <v>cái</v>
          </cell>
          <cell r="D110">
            <v>7000</v>
          </cell>
          <cell r="E110">
            <v>7700</v>
          </cell>
        </row>
        <row r="111">
          <cell r="A111" t="str">
            <v>VPP-129</v>
          </cell>
          <cell r="B111" t="str">
            <v>Keo 502</v>
          </cell>
          <cell r="C111" t="str">
            <v>Hủ</v>
          </cell>
          <cell r="D111">
            <v>5500</v>
          </cell>
          <cell r="E111">
            <v>6050</v>
          </cell>
        </row>
        <row r="112">
          <cell r="A112" t="str">
            <v>VPP-090</v>
          </cell>
          <cell r="B112" t="str">
            <v>Keo 502 200ml</v>
          </cell>
          <cell r="C112" t="str">
            <v xml:space="preserve">Chai </v>
          </cell>
          <cell r="D112">
            <v>32000</v>
          </cell>
          <cell r="E112">
            <v>35200</v>
          </cell>
        </row>
        <row r="113">
          <cell r="A113" t="str">
            <v>VPP-091</v>
          </cell>
          <cell r="B113" t="str">
            <v>Keo 502 50ml</v>
          </cell>
          <cell r="C113" t="str">
            <v xml:space="preserve">Chai </v>
          </cell>
          <cell r="D113">
            <v>7800</v>
          </cell>
          <cell r="E113">
            <v>8580</v>
          </cell>
        </row>
        <row r="114">
          <cell r="A114" t="str">
            <v>VPP-077</v>
          </cell>
          <cell r="B114" t="str">
            <v>Kéo lớn</v>
          </cell>
          <cell r="C114" t="str">
            <v>Cái</v>
          </cell>
          <cell r="D114">
            <v>18000</v>
          </cell>
          <cell r="E114">
            <v>19800</v>
          </cell>
        </row>
        <row r="115">
          <cell r="A115" t="str">
            <v>VPP-079</v>
          </cell>
          <cell r="B115" t="str">
            <v>Kẹp bướm 15mm</v>
          </cell>
          <cell r="C115" t="str">
            <v>hộp</v>
          </cell>
          <cell r="D115">
            <v>3600</v>
          </cell>
          <cell r="E115">
            <v>3960</v>
          </cell>
        </row>
        <row r="116">
          <cell r="A116" t="str">
            <v>VPP-080</v>
          </cell>
          <cell r="B116" t="str">
            <v>Kẹp bướm 19mm</v>
          </cell>
          <cell r="C116" t="str">
            <v>hộp</v>
          </cell>
          <cell r="D116">
            <v>4000</v>
          </cell>
          <cell r="E116">
            <v>4400</v>
          </cell>
        </row>
        <row r="117">
          <cell r="A117" t="str">
            <v>VPP-081</v>
          </cell>
          <cell r="B117" t="str">
            <v>Kẹp bướm 25mm</v>
          </cell>
          <cell r="C117" t="str">
            <v>hộp</v>
          </cell>
          <cell r="D117">
            <v>6500</v>
          </cell>
          <cell r="E117">
            <v>7150</v>
          </cell>
        </row>
        <row r="118">
          <cell r="A118" t="str">
            <v>VPP-082</v>
          </cell>
          <cell r="B118" t="str">
            <v>Kẹp bướm 32mm</v>
          </cell>
          <cell r="C118" t="str">
            <v>hộp</v>
          </cell>
          <cell r="D118">
            <v>9900</v>
          </cell>
          <cell r="E118">
            <v>10890</v>
          </cell>
        </row>
        <row r="119">
          <cell r="A119" t="str">
            <v>VPP-083</v>
          </cell>
          <cell r="B119" t="str">
            <v>Kẹp bướm 41mm</v>
          </cell>
          <cell r="C119" t="str">
            <v>hộp</v>
          </cell>
          <cell r="D119">
            <v>13000</v>
          </cell>
          <cell r="E119">
            <v>14300</v>
          </cell>
        </row>
        <row r="120">
          <cell r="A120" t="str">
            <v>VPP-084</v>
          </cell>
          <cell r="B120" t="str">
            <v>Kẹp bướm 51mm</v>
          </cell>
          <cell r="C120" t="str">
            <v>hộp</v>
          </cell>
          <cell r="D120">
            <v>19000</v>
          </cell>
          <cell r="E120">
            <v>20900</v>
          </cell>
        </row>
        <row r="121">
          <cell r="A121" t="str">
            <v>VPP-078</v>
          </cell>
          <cell r="B121" t="str">
            <v>Kẹp giấy C62</v>
          </cell>
          <cell r="C121" t="str">
            <v>hộp</v>
          </cell>
          <cell r="D121">
            <v>2600</v>
          </cell>
          <cell r="E121">
            <v>2860</v>
          </cell>
        </row>
        <row r="122">
          <cell r="A122" t="str">
            <v>VPP-085</v>
          </cell>
          <cell r="B122" t="str">
            <v>Khăn giấy Pulpy</v>
          </cell>
          <cell r="C122" t="str">
            <v>Hộp</v>
          </cell>
          <cell r="D122">
            <v>20800</v>
          </cell>
          <cell r="E122">
            <v>22880</v>
          </cell>
        </row>
        <row r="123">
          <cell r="A123" t="str">
            <v>VPP-086</v>
          </cell>
          <cell r="B123" t="str">
            <v>Khăn lau tay</v>
          </cell>
          <cell r="C123" t="str">
            <v>Cái</v>
          </cell>
          <cell r="D123">
            <v>3000</v>
          </cell>
          <cell r="E123">
            <v>3300</v>
          </cell>
        </row>
        <row r="124">
          <cell r="A124" t="str">
            <v>VPP-155</v>
          </cell>
          <cell r="B124" t="str">
            <v>Khẩu trang</v>
          </cell>
          <cell r="C124" t="str">
            <v>Cái</v>
          </cell>
          <cell r="D124">
            <v>0</v>
          </cell>
          <cell r="E124">
            <v>0</v>
          </cell>
        </row>
        <row r="125">
          <cell r="A125" t="str">
            <v>VPP-156</v>
          </cell>
          <cell r="B125" t="str">
            <v>Khây 2tầng</v>
          </cell>
          <cell r="C125" t="str">
            <v>Cái</v>
          </cell>
          <cell r="D125">
            <v>90000</v>
          </cell>
          <cell r="E125">
            <v>99000</v>
          </cell>
        </row>
        <row r="126">
          <cell r="A126" t="str">
            <v>VPP-088</v>
          </cell>
          <cell r="B126" t="str">
            <v>Kim bấm 23/13</v>
          </cell>
          <cell r="C126" t="str">
            <v>hộp</v>
          </cell>
          <cell r="D126">
            <v>12500</v>
          </cell>
          <cell r="E126">
            <v>13750</v>
          </cell>
        </row>
        <row r="127">
          <cell r="A127" t="str">
            <v>VPP-089</v>
          </cell>
          <cell r="B127" t="str">
            <v>Kim bấm 23/23</v>
          </cell>
          <cell r="C127" t="str">
            <v>hộp</v>
          </cell>
          <cell r="D127">
            <v>19500</v>
          </cell>
          <cell r="E127">
            <v>21450</v>
          </cell>
        </row>
        <row r="128">
          <cell r="A128" t="str">
            <v>VPP-087</v>
          </cell>
          <cell r="B128" t="str">
            <v>Kim bấm No.10 SDI</v>
          </cell>
          <cell r="C128" t="str">
            <v>hộp</v>
          </cell>
          <cell r="D128">
            <v>2400</v>
          </cell>
          <cell r="E128">
            <v>2640</v>
          </cell>
        </row>
        <row r="129">
          <cell r="A129" t="str">
            <v>VPP-157</v>
          </cell>
          <cell r="B129" t="str">
            <v>Kim bấm trung</v>
          </cell>
          <cell r="C129" t="str">
            <v>Hộp</v>
          </cell>
          <cell r="D129">
            <v>4500</v>
          </cell>
          <cell r="E129">
            <v>4950</v>
          </cell>
        </row>
        <row r="130">
          <cell r="A130" t="str">
            <v>VPP-159</v>
          </cell>
          <cell r="B130" t="str">
            <v>Kim bấm việt đức</v>
          </cell>
          <cell r="C130" t="str">
            <v>Hộp</v>
          </cell>
          <cell r="D130">
            <v>7000</v>
          </cell>
          <cell r="E130">
            <v>7700</v>
          </cell>
        </row>
        <row r="131">
          <cell r="A131" t="str">
            <v>VPP-158</v>
          </cell>
          <cell r="B131" t="str">
            <v>Lau bảng</v>
          </cell>
          <cell r="C131" t="str">
            <v>Cái</v>
          </cell>
          <cell r="E131">
            <v>0</v>
          </cell>
        </row>
        <row r="132">
          <cell r="A132" t="str">
            <v>VPP-092</v>
          </cell>
          <cell r="B132" t="str">
            <v>Lifebouy</v>
          </cell>
          <cell r="C132" t="str">
            <v>Cục</v>
          </cell>
          <cell r="D132">
            <v>7500</v>
          </cell>
          <cell r="E132">
            <v>8250</v>
          </cell>
        </row>
        <row r="133">
          <cell r="A133" t="str">
            <v>VPP-093</v>
          </cell>
          <cell r="B133" t="str">
            <v>Lưỡi dao</v>
          </cell>
          <cell r="C133" t="str">
            <v>Cái</v>
          </cell>
          <cell r="D133">
            <v>1400</v>
          </cell>
          <cell r="E133">
            <v>1540</v>
          </cell>
        </row>
        <row r="134">
          <cell r="A134" t="str">
            <v>VPP-094</v>
          </cell>
          <cell r="B134" t="str">
            <v>Máy đóng kim</v>
          </cell>
          <cell r="C134" t="str">
            <v>Cái</v>
          </cell>
          <cell r="D134">
            <v>260000</v>
          </cell>
          <cell r="E134">
            <v>286000</v>
          </cell>
        </row>
        <row r="135">
          <cell r="A135" t="str">
            <v>VPP-095</v>
          </cell>
          <cell r="B135" t="str">
            <v>Máy tính casio</v>
          </cell>
          <cell r="C135" t="str">
            <v>Cái</v>
          </cell>
          <cell r="D135">
            <v>102000</v>
          </cell>
          <cell r="E135">
            <v>112200</v>
          </cell>
        </row>
        <row r="136">
          <cell r="A136" t="str">
            <v>VPP-096</v>
          </cell>
          <cell r="B136" t="str">
            <v xml:space="preserve">Máy tính Casio JS 120L  </v>
          </cell>
          <cell r="C136" t="str">
            <v>Cái</v>
          </cell>
          <cell r="D136">
            <v>75000</v>
          </cell>
          <cell r="E136">
            <v>82500</v>
          </cell>
        </row>
        <row r="137">
          <cell r="A137" t="str">
            <v>VPP-160</v>
          </cell>
          <cell r="B137" t="str">
            <v>Mực bút lau bảng</v>
          </cell>
          <cell r="C137" t="str">
            <v>Hộp</v>
          </cell>
          <cell r="E137">
            <v>0</v>
          </cell>
        </row>
        <row r="138">
          <cell r="A138" t="str">
            <v>VPP-097</v>
          </cell>
          <cell r="B138" t="str">
            <v>Mực dấu</v>
          </cell>
          <cell r="C138" t="str">
            <v>Hộp</v>
          </cell>
          <cell r="D138">
            <v>50000</v>
          </cell>
          <cell r="E138">
            <v>55000</v>
          </cell>
        </row>
        <row r="139">
          <cell r="A139" t="str">
            <v>VPP-124</v>
          </cell>
          <cell r="B139" t="str">
            <v>Mực in</v>
          </cell>
          <cell r="C139" t="str">
            <v>Bình</v>
          </cell>
          <cell r="D139">
            <v>0</v>
          </cell>
          <cell r="E139">
            <v>0</v>
          </cell>
        </row>
        <row r="140">
          <cell r="A140" t="str">
            <v>VPP-161</v>
          </cell>
          <cell r="B140" t="str">
            <v>Nón trắng</v>
          </cell>
          <cell r="C140" t="str">
            <v>Cái</v>
          </cell>
          <cell r="D140">
            <v>0</v>
          </cell>
          <cell r="E140">
            <v>0</v>
          </cell>
        </row>
        <row r="141">
          <cell r="A141" t="str">
            <v>VPP-162</v>
          </cell>
          <cell r="B141" t="str">
            <v>Nón vàng</v>
          </cell>
          <cell r="C141" t="str">
            <v>Cái</v>
          </cell>
          <cell r="D141">
            <v>0</v>
          </cell>
          <cell r="E141">
            <v>0</v>
          </cell>
        </row>
        <row r="142">
          <cell r="A142" t="str">
            <v>VPP-099</v>
          </cell>
          <cell r="B142" t="str">
            <v>Nước lau sàn</v>
          </cell>
          <cell r="C142" t="str">
            <v>chai</v>
          </cell>
          <cell r="D142">
            <v>26500</v>
          </cell>
          <cell r="E142">
            <v>29150</v>
          </cell>
        </row>
        <row r="143">
          <cell r="A143" t="str">
            <v>VPP-098</v>
          </cell>
          <cell r="B143" t="str">
            <v xml:space="preserve">Nước rửa chén </v>
          </cell>
          <cell r="C143" t="str">
            <v>chai</v>
          </cell>
          <cell r="D143">
            <v>17500</v>
          </cell>
          <cell r="E143">
            <v>19250</v>
          </cell>
        </row>
        <row r="144">
          <cell r="A144" t="str">
            <v>VPP-125</v>
          </cell>
          <cell r="B144" t="str">
            <v>Nước rủa kính</v>
          </cell>
          <cell r="C144" t="str">
            <v>chai</v>
          </cell>
          <cell r="D144">
            <v>26000</v>
          </cell>
          <cell r="E144">
            <v>28600</v>
          </cell>
        </row>
        <row r="145">
          <cell r="A145" t="str">
            <v>VPP-100</v>
          </cell>
          <cell r="B145" t="str">
            <v>Nước tẩy bồn cầu</v>
          </cell>
          <cell r="C145" t="str">
            <v>chai</v>
          </cell>
          <cell r="D145">
            <v>28000</v>
          </cell>
          <cell r="E145">
            <v>30800</v>
          </cell>
        </row>
        <row r="146">
          <cell r="A146" t="str">
            <v>VPP-101</v>
          </cell>
          <cell r="B146" t="str">
            <v>Nước Wami</v>
          </cell>
          <cell r="C146" t="str">
            <v>Thùng</v>
          </cell>
          <cell r="D146">
            <v>0</v>
          </cell>
          <cell r="E146">
            <v>0</v>
          </cell>
        </row>
        <row r="147">
          <cell r="A147" t="str">
            <v>VPP-102</v>
          </cell>
          <cell r="B147" t="str">
            <v>Phấn</v>
          </cell>
          <cell r="C147" t="str">
            <v>hộp</v>
          </cell>
          <cell r="D147">
            <v>26800</v>
          </cell>
          <cell r="E147">
            <v>29480</v>
          </cell>
        </row>
        <row r="148">
          <cell r="A148" t="str">
            <v>VPP-122</v>
          </cell>
          <cell r="B148" t="str">
            <v>Phiếu chi</v>
          </cell>
          <cell r="C148" t="str">
            <v>Cuốn</v>
          </cell>
          <cell r="D148">
            <v>13000</v>
          </cell>
          <cell r="E148">
            <v>14300</v>
          </cell>
        </row>
        <row r="149">
          <cell r="A149" t="str">
            <v>VPP-103</v>
          </cell>
          <cell r="B149" t="str">
            <v>Phiếu nhập kho</v>
          </cell>
          <cell r="C149" t="str">
            <v>Cuốn</v>
          </cell>
          <cell r="D149">
            <v>23000</v>
          </cell>
          <cell r="E149">
            <v>25300</v>
          </cell>
        </row>
        <row r="150">
          <cell r="A150" t="str">
            <v>VPP-104</v>
          </cell>
          <cell r="B150" t="str">
            <v>Phiếu thu</v>
          </cell>
          <cell r="C150" t="str">
            <v>Cuốn</v>
          </cell>
          <cell r="D150">
            <v>6800</v>
          </cell>
          <cell r="E150">
            <v>7480</v>
          </cell>
        </row>
        <row r="151">
          <cell r="A151" t="str">
            <v>VPP-105</v>
          </cell>
          <cell r="B151" t="str">
            <v>Phiếu thu 3 liên</v>
          </cell>
          <cell r="C151" t="str">
            <v>Cuốn</v>
          </cell>
          <cell r="D151">
            <v>15200</v>
          </cell>
          <cell r="E151">
            <v>16720</v>
          </cell>
        </row>
        <row r="152">
          <cell r="A152" t="str">
            <v>VPP-106</v>
          </cell>
          <cell r="B152" t="str">
            <v>Phiếu xuất kho</v>
          </cell>
          <cell r="C152" t="str">
            <v>Cuốn</v>
          </cell>
          <cell r="D152">
            <v>20000</v>
          </cell>
          <cell r="E152">
            <v>22000</v>
          </cell>
        </row>
        <row r="153">
          <cell r="A153" t="str">
            <v>VPP-107</v>
          </cell>
          <cell r="B153" t="str">
            <v xml:space="preserve">Pin </v>
          </cell>
          <cell r="C153" t="str">
            <v>Cục</v>
          </cell>
          <cell r="D153">
            <v>11500</v>
          </cell>
          <cell r="E153">
            <v>12650</v>
          </cell>
        </row>
        <row r="154">
          <cell r="A154" t="str">
            <v>VPP-109</v>
          </cell>
          <cell r="B154" t="str">
            <v>Pin Enizeger 3A</v>
          </cell>
          <cell r="C154" t="str">
            <v>Vỹ</v>
          </cell>
          <cell r="D154">
            <v>25500</v>
          </cell>
          <cell r="E154">
            <v>28050</v>
          </cell>
        </row>
        <row r="155">
          <cell r="A155" t="str">
            <v>VPP-108</v>
          </cell>
          <cell r="B155" t="str">
            <v>Pin Maxell 3A, 2A</v>
          </cell>
          <cell r="C155" t="str">
            <v>Cục</v>
          </cell>
          <cell r="D155">
            <v>2800</v>
          </cell>
          <cell r="E155">
            <v>3080</v>
          </cell>
        </row>
        <row r="156">
          <cell r="A156" t="str">
            <v>VPP-164</v>
          </cell>
          <cell r="B156" t="str">
            <v>Quẹt ga</v>
          </cell>
          <cell r="C156" t="str">
            <v>Cái</v>
          </cell>
          <cell r="D156">
            <v>2500</v>
          </cell>
          <cell r="E156">
            <v>2750</v>
          </cell>
        </row>
        <row r="157">
          <cell r="A157" t="str">
            <v>VPP-110</v>
          </cell>
          <cell r="B157" t="str">
            <v>Ruột chì</v>
          </cell>
          <cell r="C157" t="str">
            <v>hộp</v>
          </cell>
          <cell r="D157">
            <v>3500</v>
          </cell>
          <cell r="E157">
            <v>3850</v>
          </cell>
        </row>
        <row r="158">
          <cell r="A158" t="str">
            <v>VPP-165</v>
          </cell>
          <cell r="B158" t="str">
            <v>Sáp thơm</v>
          </cell>
          <cell r="C158" t="str">
            <v>Hộp</v>
          </cell>
          <cell r="D158">
            <v>45000</v>
          </cell>
          <cell r="E158">
            <v>49500</v>
          </cell>
        </row>
        <row r="159">
          <cell r="A159" t="str">
            <v>VPP-111</v>
          </cell>
          <cell r="B159" t="str">
            <v>Sign here</v>
          </cell>
          <cell r="C159" t="str">
            <v>Vĩ</v>
          </cell>
          <cell r="D159">
            <v>30000</v>
          </cell>
          <cell r="E159">
            <v>33000</v>
          </cell>
        </row>
        <row r="160">
          <cell r="A160" t="str">
            <v>VPP-112</v>
          </cell>
          <cell r="B160" t="str">
            <v>Sổ bìa da A4 D</v>
          </cell>
          <cell r="C160" t="str">
            <v>quyển</v>
          </cell>
          <cell r="D160">
            <v>38500</v>
          </cell>
          <cell r="E160">
            <v>42350</v>
          </cell>
        </row>
        <row r="161">
          <cell r="A161" t="str">
            <v>VPP-166</v>
          </cell>
          <cell r="B161" t="str">
            <v>Sổ ghi chú</v>
          </cell>
          <cell r="C161" t="str">
            <v>Cuốn</v>
          </cell>
          <cell r="D161">
            <v>0</v>
          </cell>
          <cell r="E161">
            <v>0</v>
          </cell>
        </row>
        <row r="162">
          <cell r="A162" t="str">
            <v>VPP-128</v>
          </cell>
          <cell r="B162" t="str">
            <v>Sổ họp lớn</v>
          </cell>
          <cell r="C162" t="str">
            <v>Cuốn</v>
          </cell>
          <cell r="D162">
            <v>38500</v>
          </cell>
          <cell r="E162">
            <v>42350</v>
          </cell>
        </row>
        <row r="163">
          <cell r="A163" t="str">
            <v>VPP-113</v>
          </cell>
          <cell r="B163" t="str">
            <v>Sổ họp nhỏ</v>
          </cell>
          <cell r="C163" t="str">
            <v>quyển</v>
          </cell>
          <cell r="D163">
            <v>24500</v>
          </cell>
          <cell r="E163">
            <v>26950</v>
          </cell>
        </row>
        <row r="164">
          <cell r="A164" t="str">
            <v>VPP-114</v>
          </cell>
          <cell r="B164" t="str">
            <v>Sổ name card</v>
          </cell>
          <cell r="C164" t="str">
            <v>Cái</v>
          </cell>
          <cell r="D164">
            <v>21000</v>
          </cell>
          <cell r="E164">
            <v>23100</v>
          </cell>
        </row>
        <row r="165">
          <cell r="A165" t="str">
            <v>VPP-115</v>
          </cell>
          <cell r="B165" t="str">
            <v>Su mo</v>
          </cell>
          <cell r="C165" t="str">
            <v>chai</v>
          </cell>
          <cell r="D165">
            <v>22000</v>
          </cell>
          <cell r="E165">
            <v>24200</v>
          </cell>
        </row>
        <row r="166">
          <cell r="A166" t="str">
            <v>VPP-116</v>
          </cell>
          <cell r="B166" t="str">
            <v>Tập 100tr Hồng hà</v>
          </cell>
          <cell r="C166" t="str">
            <v>Cuốn</v>
          </cell>
          <cell r="D166">
            <v>5500</v>
          </cell>
          <cell r="E166">
            <v>6050</v>
          </cell>
        </row>
        <row r="167">
          <cell r="A167" t="str">
            <v>VPP-117</v>
          </cell>
          <cell r="B167" t="str">
            <v>Thẻ chấm công</v>
          </cell>
          <cell r="C167" t="str">
            <v>cái</v>
          </cell>
          <cell r="D167">
            <v>0</v>
          </cell>
          <cell r="E167">
            <v>0</v>
          </cell>
        </row>
        <row r="168">
          <cell r="A168" t="str">
            <v>VPP-171</v>
          </cell>
          <cell r="B168" t="str">
            <v>Thùng rác</v>
          </cell>
          <cell r="C168" t="str">
            <v>Cái</v>
          </cell>
          <cell r="E168">
            <v>0</v>
          </cell>
        </row>
        <row r="169">
          <cell r="A169" t="str">
            <v>VPP-118</v>
          </cell>
          <cell r="B169" t="str">
            <v>Thước</v>
          </cell>
          <cell r="C169" t="str">
            <v>cây</v>
          </cell>
          <cell r="D169">
            <v>3500</v>
          </cell>
          <cell r="E169">
            <v>3850</v>
          </cell>
        </row>
        <row r="170">
          <cell r="A170" t="str">
            <v>VPP-183</v>
          </cell>
          <cell r="B170" t="str">
            <v>Trình ký TB mới</v>
          </cell>
          <cell r="C170" t="str">
            <v>Cái</v>
          </cell>
          <cell r="D170">
            <v>0</v>
          </cell>
          <cell r="E170">
            <v>0</v>
          </cell>
        </row>
        <row r="171">
          <cell r="A171" t="str">
            <v>VPP-172</v>
          </cell>
          <cell r="B171" t="str">
            <v>Túi giấy (Cửa)</v>
          </cell>
          <cell r="C171" t="str">
            <v>Cái</v>
          </cell>
          <cell r="D171">
            <v>0</v>
          </cell>
          <cell r="E171">
            <v>0</v>
          </cell>
        </row>
        <row r="172">
          <cell r="A172" t="str">
            <v>VPP-173</v>
          </cell>
          <cell r="B172" t="str">
            <v>Túi giấy (TB)</v>
          </cell>
          <cell r="C172" t="str">
            <v>Cái</v>
          </cell>
          <cell r="D172">
            <v>0</v>
          </cell>
          <cell r="E172">
            <v>0</v>
          </cell>
        </row>
        <row r="173">
          <cell r="A173" t="str">
            <v>VPP-184</v>
          </cell>
          <cell r="B173" t="str">
            <v>Túi giấy Cử (cũ)</v>
          </cell>
          <cell r="C173" t="str">
            <v>Cái</v>
          </cell>
          <cell r="D173">
            <v>0</v>
          </cell>
          <cell r="E173">
            <v>0</v>
          </cell>
        </row>
        <row r="174">
          <cell r="A174" t="str">
            <v>VPP-120</v>
          </cell>
          <cell r="B174" t="str">
            <v>Túi giấy Cửa</v>
          </cell>
          <cell r="C174" t="str">
            <v>Cái</v>
          </cell>
          <cell r="D174">
            <v>0</v>
          </cell>
          <cell r="E174">
            <v>0</v>
          </cell>
        </row>
        <row r="175">
          <cell r="A175" t="str">
            <v>VPP-121</v>
          </cell>
          <cell r="B175" t="str">
            <v>Túi giấy TB</v>
          </cell>
          <cell r="C175" t="str">
            <v>cái</v>
          </cell>
          <cell r="D175">
            <v>0</v>
          </cell>
          <cell r="E175">
            <v>0</v>
          </cell>
        </row>
        <row r="176">
          <cell r="A176" t="str">
            <v>VPP-185</v>
          </cell>
          <cell r="B176" t="str">
            <v>Túi giấy TB (Cũ)</v>
          </cell>
          <cell r="C176" t="str">
            <v>Cái</v>
          </cell>
          <cell r="D176">
            <v>0</v>
          </cell>
          <cell r="E176">
            <v>0</v>
          </cell>
        </row>
        <row r="177">
          <cell r="A177" t="str">
            <v>VPP-186</v>
          </cell>
          <cell r="B177" t="str">
            <v>Túi TB mới</v>
          </cell>
          <cell r="C177" t="str">
            <v>Cái</v>
          </cell>
          <cell r="D177">
            <v>0</v>
          </cell>
          <cell r="E177">
            <v>0</v>
          </cell>
        </row>
        <row r="178">
          <cell r="A178" t="str">
            <v>VPP-174</v>
          </cell>
          <cell r="B178" t="str">
            <v>USB</v>
          </cell>
          <cell r="C178" t="str">
            <v>Cái</v>
          </cell>
          <cell r="D178">
            <v>0</v>
          </cell>
          <cell r="E178">
            <v>0</v>
          </cell>
        </row>
        <row r="179">
          <cell r="A179" t="str">
            <v>VPP-127</v>
          </cell>
          <cell r="B179" t="str">
            <v>Wami</v>
          </cell>
          <cell r="C179" t="str">
            <v>Thùng</v>
          </cell>
          <cell r="D179">
            <v>0</v>
          </cell>
          <cell r="E179">
            <v>0</v>
          </cell>
        </row>
        <row r="180">
          <cell r="A180" t="str">
            <v>VPP-175</v>
          </cell>
          <cell r="B180" t="str">
            <v>Xịt muỗi</v>
          </cell>
          <cell r="C180" t="str">
            <v>Chai</v>
          </cell>
          <cell r="D180">
            <v>56000</v>
          </cell>
          <cell r="E180">
            <v>61600</v>
          </cell>
        </row>
        <row r="181">
          <cell r="A181" t="str">
            <v>VPP-187</v>
          </cell>
          <cell r="B181" t="str">
            <v>Xịt phòng Ami 280ml</v>
          </cell>
          <cell r="C181" t="str">
            <v>Chai</v>
          </cell>
          <cell r="D181">
            <v>36000</v>
          </cell>
          <cell r="E181">
            <v>39600</v>
          </cell>
        </row>
        <row r="182">
          <cell r="A182" t="str">
            <v>VPP-036</v>
          </cell>
          <cell r="B182" t="str">
            <v>Giấy A4 65</v>
          </cell>
          <cell r="C182" t="str">
            <v>ram</v>
          </cell>
          <cell r="D182">
            <v>42000</v>
          </cell>
          <cell r="E182">
            <v>46200</v>
          </cell>
        </row>
        <row r="183">
          <cell r="A183" t="str">
            <v>VPP-144</v>
          </cell>
          <cell r="B183" t="str">
            <v>Giấy A5 màu</v>
          </cell>
          <cell r="C183" t="str">
            <v>ram</v>
          </cell>
          <cell r="D183">
            <v>41000</v>
          </cell>
          <cell r="E183">
            <v>45100</v>
          </cell>
        </row>
        <row r="184">
          <cell r="A184" t="str">
            <v>VPP-136</v>
          </cell>
        </row>
        <row r="185">
          <cell r="A185" t="str">
            <v>VPP-190</v>
          </cell>
          <cell r="B185" t="str">
            <v>Giấy A4 60</v>
          </cell>
          <cell r="C185" t="str">
            <v>ram</v>
          </cell>
          <cell r="D185">
            <v>41000</v>
          </cell>
          <cell r="E185">
            <v>45100</v>
          </cell>
        </row>
      </sheetData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u"/>
      <sheetName val="THANG 01"/>
      <sheetName val="THANG 02"/>
      <sheetName val="THANG 03"/>
      <sheetName val="THANG 04"/>
      <sheetName val="THANG 05"/>
      <sheetName val="THANG 06"/>
      <sheetName val="ĐONG PHUC"/>
      <sheetName val="THANG 07"/>
      <sheetName val="THANG 0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0">
          <cell r="B10" t="str">
            <v>VPP-001</v>
          </cell>
          <cell r="L10" t="str">
            <v>Giầy Bata</v>
          </cell>
          <cell r="M10" t="str">
            <v>VPP-151</v>
          </cell>
        </row>
        <row r="11">
          <cell r="L11" t="str">
            <v>Giấy in hóa đơn</v>
          </cell>
          <cell r="M11" t="str">
            <v>VPP-152</v>
          </cell>
        </row>
        <row r="12">
          <cell r="L12" t="str">
            <v>Giấy than</v>
          </cell>
          <cell r="M12" t="str">
            <v>VPP-153</v>
          </cell>
        </row>
        <row r="13">
          <cell r="L13" t="str">
            <v>Áo CN tay dài thái bảo</v>
          </cell>
          <cell r="M13" t="str">
            <v>VPP-001</v>
          </cell>
        </row>
        <row r="14">
          <cell r="L14" t="str">
            <v>Áo CN tay dài Cửa</v>
          </cell>
          <cell r="M14" t="str">
            <v>VPP-002</v>
          </cell>
        </row>
        <row r="15">
          <cell r="L15" t="str">
            <v>Áo CN tay ngắn Cửa</v>
          </cell>
          <cell r="M15" t="str">
            <v>VPP-003</v>
          </cell>
        </row>
        <row r="16">
          <cell r="L16" t="str">
            <v>Băng keo 2 mặt 24m/m x 9Y</v>
          </cell>
          <cell r="M16" t="str">
            <v>VPP-007</v>
          </cell>
        </row>
        <row r="17">
          <cell r="L17" t="str">
            <v xml:space="preserve">Bấm kim No.10, KWTRI O </v>
          </cell>
          <cell r="M17" t="str">
            <v>VPP-004</v>
          </cell>
        </row>
        <row r="18">
          <cell r="L18" t="str">
            <v>Bấm lớn</v>
          </cell>
          <cell r="M18" t="str">
            <v>VPP-005</v>
          </cell>
        </row>
        <row r="19">
          <cell r="L19" t="str">
            <v>Băng keo 2 mặt</v>
          </cell>
          <cell r="M19" t="str">
            <v>VPP-006</v>
          </cell>
        </row>
        <row r="20">
          <cell r="L20" t="str">
            <v>Bảng tên + dây đeo</v>
          </cell>
          <cell r="M20" t="str">
            <v>VPP-013</v>
          </cell>
        </row>
        <row r="21">
          <cell r="L21" t="str">
            <v>Bao rác</v>
          </cell>
          <cell r="M21" t="str">
            <v>VPP-014</v>
          </cell>
        </row>
        <row r="22">
          <cell r="L22" t="str">
            <v>Bao rác đen 30</v>
          </cell>
          <cell r="M22" t="str">
            <v>VPP-015</v>
          </cell>
        </row>
        <row r="23">
          <cell r="L23" t="str">
            <v>Băng keo trong</v>
          </cell>
          <cell r="M23" t="str">
            <v>VPP-009</v>
          </cell>
        </row>
        <row r="24">
          <cell r="L24" t="str">
            <v>Băng keo trong nhỏ</v>
          </cell>
          <cell r="M24" t="str">
            <v>VPP-010</v>
          </cell>
        </row>
        <row r="25">
          <cell r="L25" t="str">
            <v>Bao thư lớn</v>
          </cell>
          <cell r="M25" t="str">
            <v>VPP-018</v>
          </cell>
        </row>
        <row r="26">
          <cell r="L26" t="str">
            <v>Bìa accord</v>
          </cell>
          <cell r="M26" t="str">
            <v>VPP-019</v>
          </cell>
        </row>
        <row r="27">
          <cell r="L27" t="str">
            <v>Bìa còng 5P</v>
          </cell>
          <cell r="M27" t="str">
            <v>VPP-020</v>
          </cell>
        </row>
        <row r="28">
          <cell r="L28" t="str">
            <v>Bìa còng 7P</v>
          </cell>
          <cell r="M28" t="str">
            <v>VPP-021</v>
          </cell>
        </row>
        <row r="29">
          <cell r="L29" t="str">
            <v>Băng keo si xanh</v>
          </cell>
          <cell r="M29" t="str">
            <v>VPP-011</v>
          </cell>
        </row>
        <row r="30">
          <cell r="L30" t="str">
            <v>Bảng tên dẻo</v>
          </cell>
          <cell r="M30" t="str">
            <v>VPP-012</v>
          </cell>
        </row>
        <row r="31">
          <cell r="L31" t="str">
            <v>Bìa lổ A4</v>
          </cell>
          <cell r="M31" t="str">
            <v>VPP-027</v>
          </cell>
        </row>
        <row r="32">
          <cell r="L32" t="str">
            <v>Bìa kiếng</v>
          </cell>
          <cell r="M32" t="str">
            <v>VPP-025</v>
          </cell>
        </row>
        <row r="33">
          <cell r="L33" t="str">
            <v>Bìa lá</v>
          </cell>
          <cell r="M33" t="str">
            <v>VPP-026</v>
          </cell>
        </row>
        <row r="34">
          <cell r="L34" t="str">
            <v>Bao tay kiếng</v>
          </cell>
          <cell r="M34" t="str">
            <v>VPP-016</v>
          </cell>
        </row>
        <row r="35">
          <cell r="L35" t="str">
            <v xml:space="preserve">Bìa nút </v>
          </cell>
          <cell r="M35" t="str">
            <v>VPP-029</v>
          </cell>
        </row>
        <row r="36">
          <cell r="L36" t="str">
            <v>Bao tay len</v>
          </cell>
          <cell r="M36" t="str">
            <v>VPP-017</v>
          </cell>
        </row>
        <row r="37">
          <cell r="L37" t="str">
            <v xml:space="preserve">Bìa cột 3 dây </v>
          </cell>
          <cell r="M37" t="str">
            <v>VPP-023</v>
          </cell>
        </row>
        <row r="38">
          <cell r="L38" t="str">
            <v>Bìa trình ký cửa M</v>
          </cell>
          <cell r="M38" t="str">
            <v>VPP-032</v>
          </cell>
        </row>
        <row r="39">
          <cell r="L39" t="str">
            <v>Bìa trình ký đôi</v>
          </cell>
          <cell r="M39" t="str">
            <v>VPP-033</v>
          </cell>
        </row>
        <row r="40">
          <cell r="L40" t="str">
            <v>Bìa hộp si 10P</v>
          </cell>
          <cell r="M40" t="str">
            <v>VPP-024</v>
          </cell>
        </row>
        <row r="41">
          <cell r="L41" t="str">
            <v>Bìa lổ A4 (1)</v>
          </cell>
          <cell r="M41" t="str">
            <v>VPP-028</v>
          </cell>
        </row>
        <row r="42">
          <cell r="L42" t="str">
            <v>Bìa phân trang 12 tờ</v>
          </cell>
          <cell r="M42" t="str">
            <v>VPP-030</v>
          </cell>
        </row>
        <row r="43">
          <cell r="L43" t="str">
            <v>Bút cắm SP 01</v>
          </cell>
          <cell r="M43" t="str">
            <v>VPP-037</v>
          </cell>
        </row>
        <row r="44">
          <cell r="L44" t="str">
            <v>Bìa trình ký</v>
          </cell>
          <cell r="M44" t="str">
            <v>VPP-031</v>
          </cell>
        </row>
        <row r="45">
          <cell r="L45" t="str">
            <v xml:space="preserve">Bìa trình ký đơn </v>
          </cell>
          <cell r="M45" t="str">
            <v>VPP-034</v>
          </cell>
        </row>
        <row r="46">
          <cell r="L46" t="str">
            <v>Bìa thái</v>
          </cell>
          <cell r="M46" t="str">
            <v>VPP-035</v>
          </cell>
        </row>
        <row r="47">
          <cell r="L47" t="str">
            <v>Bút đen</v>
          </cell>
          <cell r="M47" t="str">
            <v>VPP-041</v>
          </cell>
        </row>
        <row r="48">
          <cell r="L48" t="str">
            <v>Bút dạ quang</v>
          </cell>
          <cell r="M48" t="str">
            <v>VPP-040</v>
          </cell>
        </row>
        <row r="50">
          <cell r="L50" t="str">
            <v xml:space="preserve">Bút chì bấm </v>
          </cell>
          <cell r="M50" t="str">
            <v>VPP-038</v>
          </cell>
        </row>
        <row r="51">
          <cell r="L51" t="str">
            <v>Bút chì gỗ</v>
          </cell>
          <cell r="M51" t="str">
            <v>VPP-039</v>
          </cell>
        </row>
        <row r="52">
          <cell r="L52" t="str">
            <v>Bút lông bảng</v>
          </cell>
          <cell r="M52" t="str">
            <v>VPP-042</v>
          </cell>
        </row>
        <row r="53">
          <cell r="L53" t="str">
            <v>Bút lông dầu Pillot</v>
          </cell>
          <cell r="M53" t="str">
            <v>VPP-043</v>
          </cell>
        </row>
        <row r="54">
          <cell r="L54" t="str">
            <v>Bút Gel mini</v>
          </cell>
          <cell r="M54" t="str">
            <v>VPP-047</v>
          </cell>
        </row>
        <row r="55">
          <cell r="L55" t="str">
            <v>Bút lông dầu nhỏ</v>
          </cell>
          <cell r="M55" t="str">
            <v>VPP-044</v>
          </cell>
        </row>
        <row r="56">
          <cell r="L56" t="str">
            <v xml:space="preserve">Bút TL P04 </v>
          </cell>
          <cell r="M56" t="str">
            <v>VPP-046</v>
          </cell>
        </row>
        <row r="57">
          <cell r="L57" t="str">
            <v>Bút UNI</v>
          </cell>
          <cell r="M57" t="str">
            <v>VPP-048</v>
          </cell>
        </row>
        <row r="58">
          <cell r="L58" t="str">
            <v>Bút TL027</v>
          </cell>
          <cell r="M58" t="str">
            <v>VPP-045</v>
          </cell>
        </row>
        <row r="59">
          <cell r="L59" t="str">
            <v>Cây lau nhà</v>
          </cell>
          <cell r="M59" t="str">
            <v>VPP-051</v>
          </cell>
        </row>
        <row r="60">
          <cell r="L60" t="str">
            <v xml:space="preserve">Bút xóa nước CP02 </v>
          </cell>
          <cell r="M60" t="str">
            <v>VPP-049</v>
          </cell>
        </row>
        <row r="61">
          <cell r="L61" t="str">
            <v>Băng keo giấy</v>
          </cell>
          <cell r="M61" t="str">
            <v>VPP-008</v>
          </cell>
        </row>
        <row r="62">
          <cell r="L62" t="str">
            <v>Cây ghim giấy</v>
          </cell>
          <cell r="M62" t="str">
            <v>VPP-050</v>
          </cell>
        </row>
        <row r="63">
          <cell r="L63" t="str">
            <v>Dấu thu tiền</v>
          </cell>
          <cell r="M63" t="str">
            <v>VPP-054</v>
          </cell>
        </row>
        <row r="64">
          <cell r="L64" t="str">
            <v>Dao lớn</v>
          </cell>
          <cell r="M64" t="str">
            <v>VPP-052</v>
          </cell>
        </row>
        <row r="65">
          <cell r="L65" t="str">
            <v>Đục lỗ</v>
          </cell>
          <cell r="M65" t="str">
            <v>VPP-056</v>
          </cell>
        </row>
        <row r="66">
          <cell r="L66" t="str">
            <v>File hồ sơ 1 ngăn</v>
          </cell>
          <cell r="M66" t="str">
            <v>VPP-057</v>
          </cell>
        </row>
        <row r="67">
          <cell r="L67" t="str">
            <v>Dao nhỏ</v>
          </cell>
          <cell r="M67" t="str">
            <v>VPP-053</v>
          </cell>
        </row>
        <row r="68">
          <cell r="L68" t="str">
            <v>Đĩa DVD</v>
          </cell>
          <cell r="M68" t="str">
            <v>VPP-055</v>
          </cell>
        </row>
        <row r="69">
          <cell r="L69" t="str">
            <v>Giấy A4</v>
          </cell>
          <cell r="M69" t="str">
            <v>VPP-060</v>
          </cell>
        </row>
        <row r="70">
          <cell r="L70" t="str">
            <v>File hồ sơ 3 ngăn</v>
          </cell>
          <cell r="M70" t="str">
            <v>VPP-058</v>
          </cell>
        </row>
        <row r="71">
          <cell r="L71" t="str">
            <v xml:space="preserve">Giấy A3 </v>
          </cell>
          <cell r="M71" t="str">
            <v>VPP-059</v>
          </cell>
        </row>
        <row r="72">
          <cell r="L72" t="str">
            <v>Giấy A5</v>
          </cell>
          <cell r="M72" t="str">
            <v>VPP-061</v>
          </cell>
        </row>
        <row r="73">
          <cell r="L73" t="str">
            <v>Giấy an an</v>
          </cell>
          <cell r="M73" t="str">
            <v>VPP-062</v>
          </cell>
        </row>
        <row r="74">
          <cell r="L74" t="str">
            <v>Giấy decal</v>
          </cell>
          <cell r="M74" t="str">
            <v>VPP-063</v>
          </cell>
        </row>
        <row r="75">
          <cell r="L75" t="str">
            <v>Ghim bấm 23/10</v>
          </cell>
          <cell r="M75" t="str">
            <v>VPP-148</v>
          </cell>
        </row>
        <row r="76">
          <cell r="L76" t="str">
            <v>Giấy giới thiệu</v>
          </cell>
          <cell r="M76" t="str">
            <v>VPP-064</v>
          </cell>
        </row>
        <row r="77">
          <cell r="L77" t="str">
            <v>Giấy Note 2x3</v>
          </cell>
          <cell r="M77" t="str">
            <v>VPP-066</v>
          </cell>
        </row>
        <row r="78">
          <cell r="L78" t="str">
            <v>giấy in 3 liên</v>
          </cell>
          <cell r="M78" t="str">
            <v>VPP-065</v>
          </cell>
        </row>
        <row r="79">
          <cell r="L79" t="str">
            <v>Giấy Note 3x4</v>
          </cell>
          <cell r="M79" t="str">
            <v>VPP-068</v>
          </cell>
        </row>
        <row r="80">
          <cell r="L80" t="str">
            <v>Giấy Note 3x3</v>
          </cell>
          <cell r="M80" t="str">
            <v>VPP-067</v>
          </cell>
        </row>
        <row r="81">
          <cell r="L81" t="str">
            <v>Giấy Note không keo</v>
          </cell>
          <cell r="M81" t="str">
            <v>VPP-069</v>
          </cell>
        </row>
        <row r="82">
          <cell r="L82" t="str">
            <v>Giấy vàng</v>
          </cell>
          <cell r="M82" t="str">
            <v>VPP-070</v>
          </cell>
        </row>
        <row r="83">
          <cell r="L83" t="str">
            <v>Giấy vệ sinh Sài Gòn không lõi</v>
          </cell>
          <cell r="M83" t="str">
            <v>VPP-071</v>
          </cell>
        </row>
        <row r="84">
          <cell r="L84" t="str">
            <v>Gọt chì</v>
          </cell>
          <cell r="M84" t="str">
            <v>VPP-073</v>
          </cell>
        </row>
        <row r="85">
          <cell r="L85" t="str">
            <v>Hồ dán</v>
          </cell>
          <cell r="M85" t="str">
            <v>VPP-074</v>
          </cell>
        </row>
        <row r="86">
          <cell r="L86" t="str">
            <v>Gôm</v>
          </cell>
          <cell r="M86" t="str">
            <v>VPP-072</v>
          </cell>
        </row>
        <row r="87">
          <cell r="L87" t="str">
            <v>Hộp đựng bút</v>
          </cell>
          <cell r="M87" t="str">
            <v>VPP-075</v>
          </cell>
        </row>
        <row r="88">
          <cell r="L88" t="str">
            <v>Kéo</v>
          </cell>
          <cell r="M88" t="str">
            <v>VPP-076</v>
          </cell>
        </row>
        <row r="89">
          <cell r="L89" t="str">
            <v>Kéo lớn</v>
          </cell>
          <cell r="M89" t="str">
            <v>VPP-077</v>
          </cell>
        </row>
        <row r="90">
          <cell r="L90" t="str">
            <v>Kẹp giấy C62</v>
          </cell>
          <cell r="M90" t="str">
            <v>VPP-078</v>
          </cell>
        </row>
        <row r="91">
          <cell r="L91" t="str">
            <v>Kẹp bướm 15mm</v>
          </cell>
          <cell r="M91" t="str">
            <v>VPP-079</v>
          </cell>
        </row>
        <row r="92">
          <cell r="L92" t="str">
            <v>Kẹp bướm 19mm</v>
          </cell>
          <cell r="M92" t="str">
            <v>VPP-080</v>
          </cell>
        </row>
        <row r="93">
          <cell r="L93" t="str">
            <v>Kẹp bướm 25mm</v>
          </cell>
          <cell r="M93" t="str">
            <v>VPP-081</v>
          </cell>
        </row>
        <row r="94">
          <cell r="L94" t="str">
            <v>Kẹp bướm 41mm</v>
          </cell>
          <cell r="M94" t="str">
            <v>VPP-083</v>
          </cell>
        </row>
        <row r="95">
          <cell r="L95" t="str">
            <v>Kẹp bướm 32mm</v>
          </cell>
          <cell r="M95" t="str">
            <v>VPP-082</v>
          </cell>
        </row>
        <row r="96">
          <cell r="L96" t="str">
            <v>Kẹp bướm 51mm</v>
          </cell>
          <cell r="M96" t="str">
            <v>VPP-084</v>
          </cell>
        </row>
        <row r="97">
          <cell r="L97" t="str">
            <v>Khăn lau tay</v>
          </cell>
          <cell r="M97" t="str">
            <v>VPP-086</v>
          </cell>
        </row>
        <row r="98">
          <cell r="L98" t="str">
            <v>Khăn giấy Pulpy</v>
          </cell>
          <cell r="M98" t="str">
            <v>VPP-085</v>
          </cell>
        </row>
        <row r="99">
          <cell r="L99" t="str">
            <v>Kim bấm 23/13</v>
          </cell>
          <cell r="M99" t="str">
            <v>VPP-088</v>
          </cell>
        </row>
        <row r="100">
          <cell r="L100" t="str">
            <v>Kim bấm No.10 SDI</v>
          </cell>
          <cell r="M100" t="str">
            <v>VPP-087</v>
          </cell>
        </row>
        <row r="101">
          <cell r="L101" t="str">
            <v>Kim bấm 23/23</v>
          </cell>
          <cell r="M101" t="str">
            <v>VPP-089</v>
          </cell>
        </row>
        <row r="102">
          <cell r="L102" t="str">
            <v>Keo 502 200ml</v>
          </cell>
          <cell r="M102" t="str">
            <v>VPP-090</v>
          </cell>
        </row>
        <row r="103">
          <cell r="L103" t="str">
            <v>Lifebouy</v>
          </cell>
          <cell r="M103" t="str">
            <v>VPP-092</v>
          </cell>
        </row>
        <row r="104">
          <cell r="L104" t="str">
            <v>Keo 502 50ml</v>
          </cell>
          <cell r="M104" t="str">
            <v>VPP-091</v>
          </cell>
        </row>
        <row r="105">
          <cell r="L105" t="str">
            <v>Máy đóng kim</v>
          </cell>
          <cell r="M105" t="str">
            <v>VPP-094</v>
          </cell>
        </row>
        <row r="106">
          <cell r="L106" t="str">
            <v>Gỡ ghim</v>
          </cell>
          <cell r="M106" t="str">
            <v>VPP-154</v>
          </cell>
        </row>
        <row r="107">
          <cell r="L107" t="str">
            <v>Lưỡi dao</v>
          </cell>
          <cell r="M107" t="str">
            <v>VPP-093</v>
          </cell>
        </row>
        <row r="108">
          <cell r="L108" t="str">
            <v>Máy tính casio</v>
          </cell>
          <cell r="M108" t="str">
            <v>VPP-095</v>
          </cell>
        </row>
        <row r="109">
          <cell r="L109" t="str">
            <v>Mực dấu</v>
          </cell>
          <cell r="M109" t="str">
            <v>VPP-097</v>
          </cell>
        </row>
        <row r="110">
          <cell r="L110" t="str">
            <v xml:space="preserve">Máy tính Casio JS 120L  </v>
          </cell>
          <cell r="M110" t="str">
            <v>VPP-096</v>
          </cell>
        </row>
        <row r="111">
          <cell r="L111" t="str">
            <v xml:space="preserve">Nước rửa chén </v>
          </cell>
          <cell r="M111" t="str">
            <v>VPP-098</v>
          </cell>
        </row>
        <row r="112">
          <cell r="L112" t="str">
            <v>Nước lau sàn</v>
          </cell>
          <cell r="M112" t="str">
            <v>VPP-099</v>
          </cell>
        </row>
        <row r="113">
          <cell r="L113" t="str">
            <v>Nước tẩy bồn cầu</v>
          </cell>
          <cell r="M113" t="str">
            <v>VPP-100</v>
          </cell>
        </row>
        <row r="114">
          <cell r="L114" t="str">
            <v>Nước Wami</v>
          </cell>
          <cell r="M114" t="str">
            <v>VPP-101</v>
          </cell>
        </row>
        <row r="115">
          <cell r="L115" t="str">
            <v>Phấn</v>
          </cell>
          <cell r="M115" t="str">
            <v>VPP-102</v>
          </cell>
        </row>
        <row r="116">
          <cell r="L116" t="str">
            <v>Phiếu nhập kho</v>
          </cell>
          <cell r="M116" t="str">
            <v>VPP-103</v>
          </cell>
        </row>
        <row r="117">
          <cell r="L117" t="str">
            <v>Phiếu thu</v>
          </cell>
          <cell r="M117" t="str">
            <v>VPP-104</v>
          </cell>
        </row>
        <row r="118">
          <cell r="L118" t="str">
            <v>Phiếu thu 3 liên</v>
          </cell>
          <cell r="M118" t="str">
            <v>VPP-105</v>
          </cell>
        </row>
        <row r="119">
          <cell r="L119" t="str">
            <v>Phiếu xuất kho</v>
          </cell>
          <cell r="M119" t="str">
            <v>VPP-106</v>
          </cell>
        </row>
        <row r="120">
          <cell r="L120" t="str">
            <v xml:space="preserve">Pin </v>
          </cell>
          <cell r="M120" t="str">
            <v>VPP-107</v>
          </cell>
        </row>
        <row r="121">
          <cell r="L121" t="str">
            <v>Pin Maxell 3A, 2A</v>
          </cell>
          <cell r="M121" t="str">
            <v>VPP-108</v>
          </cell>
        </row>
        <row r="122">
          <cell r="L122" t="str">
            <v>Pin Enizeger 3A</v>
          </cell>
          <cell r="M122" t="str">
            <v>VPP-109</v>
          </cell>
        </row>
        <row r="123">
          <cell r="L123" t="str">
            <v>Ruột chì</v>
          </cell>
          <cell r="M123" t="str">
            <v>VPP-110</v>
          </cell>
        </row>
        <row r="124">
          <cell r="L124" t="str">
            <v>Sổ bìa da A4 D</v>
          </cell>
          <cell r="M124" t="str">
            <v>VPP-112</v>
          </cell>
        </row>
        <row r="125">
          <cell r="L125" t="str">
            <v>Sign here</v>
          </cell>
          <cell r="M125" t="str">
            <v>VPP-111</v>
          </cell>
        </row>
        <row r="126">
          <cell r="L126" t="str">
            <v>Tập 100tr Hồng hà</v>
          </cell>
          <cell r="M126" t="str">
            <v>VPP-116</v>
          </cell>
        </row>
        <row r="127">
          <cell r="L127" t="str">
            <v>Sổ họp nhỏ</v>
          </cell>
          <cell r="M127" t="str">
            <v>VPP-113</v>
          </cell>
        </row>
        <row r="128">
          <cell r="L128" t="str">
            <v>Sổ name card</v>
          </cell>
          <cell r="M128" t="str">
            <v>VPP-114</v>
          </cell>
        </row>
        <row r="129">
          <cell r="L129" t="str">
            <v>Su mo</v>
          </cell>
          <cell r="M129" t="str">
            <v>VPP-115</v>
          </cell>
        </row>
        <row r="130">
          <cell r="L130" t="str">
            <v>Thẻ chấm công</v>
          </cell>
          <cell r="M130" t="str">
            <v>VPP-117</v>
          </cell>
        </row>
        <row r="131">
          <cell r="L131" t="str">
            <v>Thước</v>
          </cell>
          <cell r="M131" t="str">
            <v>VPP-118</v>
          </cell>
        </row>
        <row r="132">
          <cell r="L132" t="str">
            <v>Chuỗi cỏ</v>
          </cell>
          <cell r="M132" t="str">
            <v>VPP-119</v>
          </cell>
        </row>
        <row r="133">
          <cell r="L133" t="str">
            <v>Bìa còng 10P</v>
          </cell>
          <cell r="M133" t="str">
            <v>VPP-022</v>
          </cell>
        </row>
        <row r="134">
          <cell r="L134" t="str">
            <v>Túi giấy Cửa</v>
          </cell>
          <cell r="M134" t="str">
            <v>VPP-120</v>
          </cell>
        </row>
        <row r="135">
          <cell r="L135" t="str">
            <v>Túi giấy TB</v>
          </cell>
          <cell r="M135" t="str">
            <v>VPP-121</v>
          </cell>
        </row>
        <row r="136">
          <cell r="L136" t="str">
            <v>Phiếu chi</v>
          </cell>
          <cell r="M136" t="str">
            <v>VPP-122</v>
          </cell>
        </row>
        <row r="137">
          <cell r="L137" t="str">
            <v>Mực in</v>
          </cell>
          <cell r="M137" t="str">
            <v>VPP-124</v>
          </cell>
        </row>
        <row r="138">
          <cell r="L138" t="str">
            <v>Hộp đựng name card</v>
          </cell>
          <cell r="M138" t="str">
            <v>VPP-123</v>
          </cell>
        </row>
        <row r="139">
          <cell r="L139" t="str">
            <v>cước rủa chén</v>
          </cell>
          <cell r="M139" t="str">
            <v>VPP-126</v>
          </cell>
        </row>
        <row r="140">
          <cell r="L140" t="str">
            <v>Dây thun</v>
          </cell>
          <cell r="M140" t="str">
            <v>VPP-146</v>
          </cell>
        </row>
        <row r="141">
          <cell r="L141" t="str">
            <v>Nước rủa kính</v>
          </cell>
          <cell r="M141" t="str">
            <v>VPP-125</v>
          </cell>
        </row>
        <row r="142">
          <cell r="L142" t="str">
            <v>Wami</v>
          </cell>
          <cell r="M142" t="str">
            <v>VPP-127</v>
          </cell>
        </row>
        <row r="143">
          <cell r="L143" t="str">
            <v>Keo 502</v>
          </cell>
          <cell r="M143" t="str">
            <v>VPP-129</v>
          </cell>
        </row>
        <row r="144">
          <cell r="L144" t="str">
            <v>Áo sơ mi (Cửa)</v>
          </cell>
          <cell r="M144" t="str">
            <v>VPP-130</v>
          </cell>
        </row>
        <row r="145">
          <cell r="L145" t="str">
            <v>Sổ họp lớn</v>
          </cell>
          <cell r="M145" t="str">
            <v>VPP-128</v>
          </cell>
        </row>
        <row r="146">
          <cell r="L146" t="str">
            <v>Bìa hộp si 5p</v>
          </cell>
          <cell r="M146" t="str">
            <v>VPP-134</v>
          </cell>
        </row>
        <row r="147">
          <cell r="L147" t="str">
            <v>Đĩa DVĐ</v>
          </cell>
          <cell r="M147" t="str">
            <v>VPP-147</v>
          </cell>
        </row>
        <row r="148">
          <cell r="L148" t="str">
            <v>Bìa hộp si 10p</v>
          </cell>
          <cell r="M148" t="str">
            <v>VPP-136</v>
          </cell>
        </row>
        <row r="149">
          <cell r="L149" t="str">
            <v>Áo sơ mi (Đá)</v>
          </cell>
          <cell r="M149" t="str">
            <v>VPP-131</v>
          </cell>
        </row>
        <row r="150">
          <cell r="L150" t="str">
            <v>Băng keo xốp</v>
          </cell>
          <cell r="M150" t="str">
            <v>VPP-132</v>
          </cell>
        </row>
        <row r="151">
          <cell r="L151" t="str">
            <v>Bìa accard</v>
          </cell>
          <cell r="M151" t="str">
            <v>VPP-133</v>
          </cell>
        </row>
        <row r="152">
          <cell r="L152" t="str">
            <v>Bìa trình ký (TB)</v>
          </cell>
          <cell r="M152" t="str">
            <v>VPP-137</v>
          </cell>
        </row>
        <row r="153">
          <cell r="L153" t="str">
            <v>Bìa hộp si 7p</v>
          </cell>
          <cell r="M153" t="str">
            <v>VPP-135</v>
          </cell>
        </row>
        <row r="154">
          <cell r="L154" t="str">
            <v xml:space="preserve">Bút laser </v>
          </cell>
          <cell r="M154" t="str">
            <v>VPP-138</v>
          </cell>
        </row>
        <row r="155">
          <cell r="L155" t="str">
            <v>Bút ghi đĩa</v>
          </cell>
          <cell r="M155" t="str">
            <v>VPP-139</v>
          </cell>
        </row>
        <row r="156">
          <cell r="L156" t="str">
            <v>Chà bồn cầu</v>
          </cell>
          <cell r="M156" t="str">
            <v>VPP-140</v>
          </cell>
        </row>
        <row r="157">
          <cell r="L157" t="str">
            <v>Chồi cau</v>
          </cell>
          <cell r="M157" t="str">
            <v>VPP-141</v>
          </cell>
        </row>
        <row r="158">
          <cell r="L158" t="str">
            <v>Chuỗi quét nước</v>
          </cell>
          <cell r="M158" t="str">
            <v>VPP-142</v>
          </cell>
        </row>
        <row r="159">
          <cell r="L159" t="str">
            <v>Compa</v>
          </cell>
          <cell r="M159" t="str">
            <v>VPP-143</v>
          </cell>
        </row>
        <row r="160">
          <cell r="L160" t="str">
            <v>Chuỗi cỏ</v>
          </cell>
          <cell r="M160" t="str">
            <v>VPP-144</v>
          </cell>
        </row>
        <row r="161">
          <cell r="L161" t="str">
            <v>Cước rửa chén</v>
          </cell>
          <cell r="M161" t="str">
            <v>VPP-145</v>
          </cell>
        </row>
        <row r="162">
          <cell r="L162" t="str">
            <v>Ghim bấm 23/6</v>
          </cell>
          <cell r="M162" t="str">
            <v>VPP-149</v>
          </cell>
        </row>
        <row r="163">
          <cell r="L163" t="str">
            <v>Ghim bấm 23/8</v>
          </cell>
          <cell r="M163" t="str">
            <v>VPP-150</v>
          </cell>
        </row>
        <row r="164">
          <cell r="L164" t="str">
            <v>Khẩu trang</v>
          </cell>
          <cell r="M164" t="str">
            <v>VPP-155</v>
          </cell>
        </row>
        <row r="165">
          <cell r="L165" t="str">
            <v>Khây 2tầng</v>
          </cell>
          <cell r="M165" t="str">
            <v>VPP-156</v>
          </cell>
        </row>
        <row r="166">
          <cell r="L166" t="str">
            <v>Kim bấm trung</v>
          </cell>
          <cell r="M166" t="str">
            <v>VPP-157</v>
          </cell>
        </row>
        <row r="167">
          <cell r="L167" t="str">
            <v>Lau bảng</v>
          </cell>
          <cell r="M167" t="str">
            <v>VPP-158</v>
          </cell>
        </row>
        <row r="168">
          <cell r="L168" t="str">
            <v>Kim bấm việt đức</v>
          </cell>
          <cell r="M168" t="str">
            <v>VPP-159</v>
          </cell>
        </row>
        <row r="169">
          <cell r="L169" t="str">
            <v>Mực bút lau bảng</v>
          </cell>
          <cell r="M169" t="str">
            <v>VPP-160</v>
          </cell>
        </row>
        <row r="170">
          <cell r="L170" t="str">
            <v>Nón trắng</v>
          </cell>
          <cell r="M170" t="str">
            <v>VPP-161</v>
          </cell>
        </row>
        <row r="171">
          <cell r="L171" t="str">
            <v>Nón vàng</v>
          </cell>
          <cell r="M171" t="str">
            <v>VPP-162</v>
          </cell>
        </row>
        <row r="172">
          <cell r="L172" t="str">
            <v>Quẹt ga</v>
          </cell>
          <cell r="M172" t="str">
            <v>VPP-164</v>
          </cell>
        </row>
        <row r="173">
          <cell r="L173" t="str">
            <v>Sáp thơm</v>
          </cell>
          <cell r="M173" t="str">
            <v>VPP-165</v>
          </cell>
        </row>
        <row r="174">
          <cell r="L174" t="str">
            <v>Sổ ghi chú</v>
          </cell>
          <cell r="M174" t="str">
            <v>VPP-166</v>
          </cell>
        </row>
        <row r="175">
          <cell r="L175" t="str">
            <v>Sọt rác</v>
          </cell>
          <cell r="M175" t="str">
            <v>VPP-167</v>
          </cell>
        </row>
        <row r="176">
          <cell r="L176" t="str">
            <v>Thùng rác</v>
          </cell>
          <cell r="M176" t="str">
            <v>VPP-171</v>
          </cell>
        </row>
        <row r="177">
          <cell r="L177" t="str">
            <v>Túi giấy (Cửa)</v>
          </cell>
          <cell r="M177" t="str">
            <v>VPP-172</v>
          </cell>
        </row>
        <row r="178">
          <cell r="L178" t="str">
            <v>Túi giấy (TB)</v>
          </cell>
          <cell r="M178" t="str">
            <v>VPP-173</v>
          </cell>
        </row>
        <row r="179">
          <cell r="L179" t="str">
            <v>USB</v>
          </cell>
          <cell r="M179" t="str">
            <v>VPP-174</v>
          </cell>
        </row>
        <row r="180">
          <cell r="L180" t="str">
            <v>Xịt muỗi</v>
          </cell>
          <cell r="M180" t="str">
            <v>VPP-175</v>
          </cell>
        </row>
        <row r="181">
          <cell r="L181" t="str">
            <v>Áo CN Đá(Tay ngắn)</v>
          </cell>
          <cell r="M181" t="str">
            <v>VPP-176</v>
          </cell>
        </row>
      </sheetData>
      <sheetData sheetId="9">
        <row r="10">
          <cell r="B10" t="str">
            <v>VPP-001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HI TIET"/>
      <sheetName val="Tong hop"/>
      <sheetName val="Sheet2"/>
    </sheetNames>
    <sheetDataSet>
      <sheetData sheetId="0">
        <row r="3">
          <cell r="C3">
            <v>890000</v>
          </cell>
        </row>
        <row r="4">
          <cell r="C4">
            <v>30000</v>
          </cell>
        </row>
        <row r="5">
          <cell r="C5">
            <v>100000</v>
          </cell>
        </row>
        <row r="6">
          <cell r="C6">
            <v>400000</v>
          </cell>
        </row>
        <row r="7">
          <cell r="C7">
            <v>600000</v>
          </cell>
        </row>
        <row r="8">
          <cell r="C8">
            <v>25000</v>
          </cell>
        </row>
        <row r="9">
          <cell r="C9">
            <v>50000</v>
          </cell>
        </row>
        <row r="10">
          <cell r="C10">
            <v>8620000</v>
          </cell>
        </row>
        <row r="11">
          <cell r="C11">
            <v>6061153.8461538497</v>
          </cell>
        </row>
        <row r="12">
          <cell r="C12">
            <v>10000</v>
          </cell>
        </row>
        <row r="13">
          <cell r="C13">
            <v>14000</v>
          </cell>
        </row>
        <row r="14">
          <cell r="C14">
            <v>50000</v>
          </cell>
        </row>
        <row r="15">
          <cell r="C15">
            <v>60000</v>
          </cell>
        </row>
        <row r="16">
          <cell r="C16">
            <v>40000</v>
          </cell>
        </row>
        <row r="17">
          <cell r="C17">
            <v>130000</v>
          </cell>
        </row>
        <row r="18">
          <cell r="C18">
            <v>2778000</v>
          </cell>
        </row>
        <row r="19">
          <cell r="C19">
            <v>5290000</v>
          </cell>
        </row>
        <row r="20">
          <cell r="C20">
            <v>220000</v>
          </cell>
        </row>
        <row r="21">
          <cell r="C21">
            <v>54000</v>
          </cell>
        </row>
        <row r="22">
          <cell r="C22">
            <v>80000</v>
          </cell>
        </row>
        <row r="23">
          <cell r="C23">
            <v>578750</v>
          </cell>
        </row>
        <row r="24">
          <cell r="C24">
            <v>38000</v>
          </cell>
        </row>
        <row r="25">
          <cell r="C25">
            <v>120000</v>
          </cell>
        </row>
        <row r="26">
          <cell r="C26">
            <v>6250500</v>
          </cell>
        </row>
        <row r="27">
          <cell r="C27">
            <v>5000000</v>
          </cell>
        </row>
        <row r="28">
          <cell r="C28">
            <v>890000</v>
          </cell>
        </row>
        <row r="29">
          <cell r="C29">
            <v>780000</v>
          </cell>
        </row>
        <row r="30">
          <cell r="C30">
            <v>400000</v>
          </cell>
        </row>
        <row r="31">
          <cell r="C31">
            <v>2100000</v>
          </cell>
        </row>
        <row r="32">
          <cell r="C32">
            <v>50000</v>
          </cell>
        </row>
        <row r="33">
          <cell r="C33">
            <v>80000</v>
          </cell>
        </row>
        <row r="34">
          <cell r="C34">
            <v>10775000</v>
          </cell>
        </row>
        <row r="35">
          <cell r="C35">
            <v>90000</v>
          </cell>
        </row>
        <row r="36">
          <cell r="C36">
            <v>85000</v>
          </cell>
        </row>
        <row r="37">
          <cell r="C37">
            <v>7744879.807692308</v>
          </cell>
        </row>
        <row r="38">
          <cell r="C38">
            <v>35000</v>
          </cell>
        </row>
        <row r="39">
          <cell r="C39">
            <v>200000</v>
          </cell>
        </row>
        <row r="40">
          <cell r="C40">
            <v>45000</v>
          </cell>
        </row>
        <row r="41">
          <cell r="C41">
            <v>80000</v>
          </cell>
        </row>
        <row r="42">
          <cell r="C42">
            <v>50000</v>
          </cell>
        </row>
        <row r="43">
          <cell r="C43">
            <v>100000</v>
          </cell>
        </row>
        <row r="44">
          <cell r="C44">
            <v>15000</v>
          </cell>
        </row>
        <row r="45">
          <cell r="C45">
            <v>20000</v>
          </cell>
        </row>
        <row r="46">
          <cell r="C46">
            <v>9051000</v>
          </cell>
        </row>
        <row r="47">
          <cell r="C47">
            <v>8380000</v>
          </cell>
        </row>
        <row r="48">
          <cell r="C48">
            <v>4000</v>
          </cell>
        </row>
        <row r="49">
          <cell r="C49">
            <v>14000</v>
          </cell>
        </row>
        <row r="50">
          <cell r="C50">
            <v>300000</v>
          </cell>
        </row>
        <row r="51">
          <cell r="C51">
            <v>30000</v>
          </cell>
        </row>
        <row r="52">
          <cell r="C52">
            <v>40000</v>
          </cell>
        </row>
        <row r="53">
          <cell r="C53">
            <v>10000</v>
          </cell>
        </row>
        <row r="54">
          <cell r="C54">
            <v>100000</v>
          </cell>
        </row>
        <row r="55">
          <cell r="C55">
            <v>30000</v>
          </cell>
        </row>
        <row r="56">
          <cell r="C56">
            <v>4861500</v>
          </cell>
        </row>
        <row r="57">
          <cell r="C57">
            <v>5650000</v>
          </cell>
        </row>
        <row r="58">
          <cell r="C58">
            <v>15000</v>
          </cell>
        </row>
        <row r="59">
          <cell r="C59">
            <v>56000</v>
          </cell>
        </row>
        <row r="60">
          <cell r="C60">
            <v>250000</v>
          </cell>
        </row>
        <row r="61">
          <cell r="C61">
            <v>20000</v>
          </cell>
        </row>
        <row r="62">
          <cell r="C62">
            <v>40000</v>
          </cell>
        </row>
        <row r="63">
          <cell r="C63">
            <v>100000</v>
          </cell>
        </row>
        <row r="64">
          <cell r="C64">
            <v>150000</v>
          </cell>
        </row>
        <row r="65">
          <cell r="C65">
            <v>6465000</v>
          </cell>
        </row>
        <row r="66">
          <cell r="C66">
            <v>6484000</v>
          </cell>
        </row>
        <row r="67">
          <cell r="C67">
            <v>110000</v>
          </cell>
        </row>
        <row r="68">
          <cell r="C68">
            <v>150000</v>
          </cell>
        </row>
        <row r="69">
          <cell r="C69">
            <v>50000</v>
          </cell>
        </row>
        <row r="70">
          <cell r="C70">
            <v>200000</v>
          </cell>
        </row>
        <row r="71">
          <cell r="C71">
            <v>862000</v>
          </cell>
        </row>
        <row r="72">
          <cell r="C72">
            <v>6061153.8461538497</v>
          </cell>
        </row>
        <row r="73">
          <cell r="C73">
            <v>14000</v>
          </cell>
        </row>
        <row r="74">
          <cell r="C74">
            <v>25000</v>
          </cell>
        </row>
        <row r="75">
          <cell r="C75">
            <v>140000</v>
          </cell>
        </row>
        <row r="76">
          <cell r="C76">
            <v>60000</v>
          </cell>
        </row>
        <row r="77">
          <cell r="C77">
            <v>120000</v>
          </cell>
        </row>
        <row r="78">
          <cell r="C78">
            <v>100000</v>
          </cell>
        </row>
        <row r="79">
          <cell r="C79">
            <v>3704000</v>
          </cell>
        </row>
        <row r="80">
          <cell r="C80">
            <v>5290000</v>
          </cell>
        </row>
        <row r="81">
          <cell r="C81">
            <v>270000</v>
          </cell>
        </row>
        <row r="82">
          <cell r="C82">
            <v>60000</v>
          </cell>
        </row>
        <row r="83">
          <cell r="C83">
            <v>20000</v>
          </cell>
        </row>
        <row r="84">
          <cell r="C84">
            <v>1040600</v>
          </cell>
        </row>
        <row r="85">
          <cell r="C85">
            <v>40000</v>
          </cell>
        </row>
        <row r="86">
          <cell r="C86">
            <v>120000</v>
          </cell>
        </row>
        <row r="87">
          <cell r="C87">
            <v>8912750</v>
          </cell>
        </row>
        <row r="88">
          <cell r="C88">
            <v>5000000</v>
          </cell>
        </row>
        <row r="89">
          <cell r="C89">
            <v>130000</v>
          </cell>
        </row>
        <row r="90">
          <cell r="C90">
            <v>150000</v>
          </cell>
        </row>
        <row r="91">
          <cell r="C91">
            <v>100000</v>
          </cell>
        </row>
        <row r="92">
          <cell r="C92">
            <v>50000</v>
          </cell>
        </row>
        <row r="93">
          <cell r="C93">
            <v>80000</v>
          </cell>
        </row>
        <row r="94">
          <cell r="C94">
            <v>2155000</v>
          </cell>
        </row>
        <row r="95">
          <cell r="C95">
            <v>7744879.807692308</v>
          </cell>
        </row>
        <row r="96">
          <cell r="C96">
            <v>28000</v>
          </cell>
        </row>
        <row r="97">
          <cell r="C97">
            <v>260000</v>
          </cell>
        </row>
        <row r="98">
          <cell r="C98">
            <v>165000</v>
          </cell>
        </row>
        <row r="99">
          <cell r="C99">
            <v>80000</v>
          </cell>
        </row>
        <row r="100">
          <cell r="C100">
            <v>25000</v>
          </cell>
        </row>
        <row r="101">
          <cell r="C101">
            <v>80000</v>
          </cell>
        </row>
        <row r="102">
          <cell r="C102">
            <v>100000</v>
          </cell>
        </row>
        <row r="103">
          <cell r="C103">
            <v>60000</v>
          </cell>
        </row>
        <row r="104">
          <cell r="C104">
            <v>9051000</v>
          </cell>
        </row>
        <row r="105">
          <cell r="C105">
            <v>8380000</v>
          </cell>
        </row>
        <row r="106">
          <cell r="C106">
            <v>28000</v>
          </cell>
        </row>
        <row r="107">
          <cell r="C107">
            <v>290000</v>
          </cell>
        </row>
        <row r="108">
          <cell r="C108">
            <v>135000</v>
          </cell>
        </row>
        <row r="109">
          <cell r="C109">
            <v>5000</v>
          </cell>
        </row>
        <row r="110">
          <cell r="C110">
            <v>20000</v>
          </cell>
        </row>
        <row r="111">
          <cell r="C111">
            <v>100000</v>
          </cell>
        </row>
        <row r="112">
          <cell r="C112">
            <v>4861500</v>
          </cell>
        </row>
        <row r="113">
          <cell r="C113">
            <v>5650000</v>
          </cell>
        </row>
        <row r="114">
          <cell r="C114">
            <v>6000</v>
          </cell>
        </row>
        <row r="115">
          <cell r="C115">
            <v>49000</v>
          </cell>
        </row>
        <row r="116">
          <cell r="C116">
            <v>300000</v>
          </cell>
        </row>
        <row r="117">
          <cell r="C117">
            <v>45000</v>
          </cell>
        </row>
        <row r="118">
          <cell r="C118">
            <v>120000</v>
          </cell>
        </row>
        <row r="119">
          <cell r="C119">
            <v>25000</v>
          </cell>
        </row>
        <row r="120">
          <cell r="C120">
            <v>30000</v>
          </cell>
        </row>
        <row r="121">
          <cell r="C121">
            <v>240000</v>
          </cell>
        </row>
        <row r="122">
          <cell r="C122">
            <v>140000</v>
          </cell>
        </row>
        <row r="123">
          <cell r="C123">
            <v>80000</v>
          </cell>
        </row>
        <row r="124">
          <cell r="C124">
            <v>6465000</v>
          </cell>
        </row>
        <row r="125">
          <cell r="C125">
            <v>6484000</v>
          </cell>
        </row>
        <row r="126">
          <cell r="C126">
            <v>220000</v>
          </cell>
        </row>
        <row r="127">
          <cell r="C127">
            <v>100000</v>
          </cell>
        </row>
        <row r="128">
          <cell r="C128">
            <v>50000</v>
          </cell>
        </row>
        <row r="129">
          <cell r="C129">
            <v>470000</v>
          </cell>
        </row>
        <row r="130">
          <cell r="C130">
            <v>400000</v>
          </cell>
        </row>
        <row r="131">
          <cell r="C131">
            <v>1724000</v>
          </cell>
        </row>
        <row r="132">
          <cell r="C132">
            <v>6061153.8461538497</v>
          </cell>
        </row>
        <row r="133">
          <cell r="C133">
            <v>14000</v>
          </cell>
        </row>
        <row r="134">
          <cell r="C134">
            <v>110000</v>
          </cell>
        </row>
        <row r="135">
          <cell r="C135">
            <v>20000</v>
          </cell>
        </row>
        <row r="136">
          <cell r="C136">
            <v>10000</v>
          </cell>
        </row>
        <row r="137">
          <cell r="C137">
            <v>120000</v>
          </cell>
        </row>
        <row r="138">
          <cell r="C138">
            <v>100000</v>
          </cell>
        </row>
        <row r="139">
          <cell r="C139">
            <v>3760000</v>
          </cell>
        </row>
        <row r="140">
          <cell r="C140">
            <v>5290000</v>
          </cell>
        </row>
        <row r="141">
          <cell r="C141">
            <v>23000</v>
          </cell>
        </row>
        <row r="142">
          <cell r="C142">
            <v>110000</v>
          </cell>
        </row>
        <row r="143">
          <cell r="C143">
            <v>14000</v>
          </cell>
        </row>
        <row r="144">
          <cell r="C144">
            <v>140000</v>
          </cell>
        </row>
        <row r="145">
          <cell r="C145">
            <v>20000</v>
          </cell>
        </row>
        <row r="146">
          <cell r="C146">
            <v>200000</v>
          </cell>
        </row>
        <row r="147">
          <cell r="C147">
            <v>60000</v>
          </cell>
        </row>
        <row r="148">
          <cell r="C148">
            <v>120000</v>
          </cell>
        </row>
        <row r="149">
          <cell r="C149">
            <v>6531000</v>
          </cell>
        </row>
        <row r="150">
          <cell r="C150">
            <v>4860000</v>
          </cell>
        </row>
        <row r="151">
          <cell r="C151">
            <v>80000</v>
          </cell>
        </row>
        <row r="152">
          <cell r="C152">
            <v>60000</v>
          </cell>
        </row>
        <row r="153">
          <cell r="C153">
            <v>862000</v>
          </cell>
        </row>
        <row r="154">
          <cell r="C154">
            <v>7744879.807692308</v>
          </cell>
        </row>
        <row r="155">
          <cell r="C155">
            <v>28000</v>
          </cell>
        </row>
        <row r="156">
          <cell r="C156">
            <v>190000</v>
          </cell>
        </row>
        <row r="157">
          <cell r="C157">
            <v>15000</v>
          </cell>
        </row>
        <row r="158">
          <cell r="C158">
            <v>120000</v>
          </cell>
        </row>
        <row r="159">
          <cell r="C159">
            <v>50000</v>
          </cell>
        </row>
        <row r="160">
          <cell r="C160">
            <v>4000</v>
          </cell>
        </row>
        <row r="161">
          <cell r="C161">
            <v>100000</v>
          </cell>
        </row>
        <row r="162">
          <cell r="C162">
            <v>20000</v>
          </cell>
        </row>
        <row r="163">
          <cell r="C163">
            <v>30000</v>
          </cell>
        </row>
        <row r="164">
          <cell r="C164">
            <v>7758000</v>
          </cell>
        </row>
        <row r="165">
          <cell r="C165">
            <v>8380000</v>
          </cell>
        </row>
        <row r="166">
          <cell r="C166">
            <v>5000</v>
          </cell>
        </row>
        <row r="167">
          <cell r="C167">
            <v>42000</v>
          </cell>
        </row>
        <row r="168">
          <cell r="C168">
            <v>150000</v>
          </cell>
        </row>
        <row r="169">
          <cell r="C169">
            <v>80000</v>
          </cell>
        </row>
        <row r="170">
          <cell r="C170">
            <v>2000</v>
          </cell>
        </row>
        <row r="171">
          <cell r="C171">
            <v>75000</v>
          </cell>
        </row>
        <row r="172">
          <cell r="C172">
            <v>20000</v>
          </cell>
        </row>
        <row r="173">
          <cell r="C173">
            <v>100000</v>
          </cell>
        </row>
        <row r="174">
          <cell r="C174">
            <v>6531000</v>
          </cell>
        </row>
        <row r="175">
          <cell r="C175">
            <v>5000000</v>
          </cell>
        </row>
        <row r="176">
          <cell r="C176">
            <v>2000</v>
          </cell>
        </row>
        <row r="177">
          <cell r="C177">
            <v>77000</v>
          </cell>
        </row>
        <row r="178">
          <cell r="C178">
            <v>220000</v>
          </cell>
        </row>
        <row r="179">
          <cell r="C179">
            <v>15000</v>
          </cell>
        </row>
        <row r="180">
          <cell r="C180">
            <v>120000</v>
          </cell>
        </row>
        <row r="181">
          <cell r="C181">
            <v>25000</v>
          </cell>
        </row>
        <row r="182">
          <cell r="C182">
            <v>60000</v>
          </cell>
        </row>
        <row r="183">
          <cell r="C183">
            <v>100000</v>
          </cell>
        </row>
        <row r="184">
          <cell r="C184">
            <v>40000</v>
          </cell>
        </row>
        <row r="185">
          <cell r="C185">
            <v>6465000</v>
          </cell>
        </row>
        <row r="186">
          <cell r="C186">
            <v>6484000</v>
          </cell>
        </row>
        <row r="187">
          <cell r="C187">
            <v>220000</v>
          </cell>
        </row>
        <row r="188">
          <cell r="C188">
            <v>400000</v>
          </cell>
        </row>
        <row r="189">
          <cell r="C189">
            <v>700000</v>
          </cell>
        </row>
        <row r="190">
          <cell r="C190">
            <v>30000</v>
          </cell>
        </row>
        <row r="191">
          <cell r="C191">
            <v>200000</v>
          </cell>
        </row>
        <row r="192">
          <cell r="C192">
            <v>2586000</v>
          </cell>
        </row>
        <row r="193">
          <cell r="C193">
            <v>3750000</v>
          </cell>
        </row>
        <row r="194">
          <cell r="C194">
            <v>14000</v>
          </cell>
        </row>
        <row r="195">
          <cell r="C195">
            <v>30000</v>
          </cell>
        </row>
        <row r="196">
          <cell r="C196">
            <v>40000</v>
          </cell>
        </row>
        <row r="197">
          <cell r="C197">
            <v>100000</v>
          </cell>
        </row>
        <row r="198">
          <cell r="C198">
            <v>40000</v>
          </cell>
        </row>
        <row r="199">
          <cell r="C199">
            <v>2858800</v>
          </cell>
        </row>
        <row r="200">
          <cell r="C200">
            <v>5184000</v>
          </cell>
        </row>
        <row r="201">
          <cell r="C201">
            <v>60000</v>
          </cell>
        </row>
        <row r="202">
          <cell r="C202">
            <v>14000</v>
          </cell>
        </row>
        <row r="203">
          <cell r="C203">
            <v>120000</v>
          </cell>
        </row>
        <row r="204">
          <cell r="C204">
            <v>307320</v>
          </cell>
        </row>
        <row r="205">
          <cell r="C205">
            <v>80000</v>
          </cell>
        </row>
        <row r="206">
          <cell r="C206">
            <v>120000</v>
          </cell>
        </row>
        <row r="207">
          <cell r="C207">
            <v>50000</v>
          </cell>
        </row>
        <row r="208">
          <cell r="C208">
            <v>6947231.8169999998</v>
          </cell>
        </row>
        <row r="209">
          <cell r="C209">
            <v>4860000</v>
          </cell>
        </row>
        <row r="210">
          <cell r="C210">
            <v>120000</v>
          </cell>
        </row>
        <row r="211">
          <cell r="C211">
            <v>100000</v>
          </cell>
        </row>
        <row r="212">
          <cell r="C212">
            <v>800000</v>
          </cell>
        </row>
        <row r="213">
          <cell r="C213">
            <v>1716000</v>
          </cell>
        </row>
        <row r="214">
          <cell r="C214">
            <v>3750000</v>
          </cell>
        </row>
        <row r="215">
          <cell r="C215">
            <v>120000</v>
          </cell>
        </row>
        <row r="216">
          <cell r="C216">
            <v>30000</v>
          </cell>
        </row>
        <row r="217">
          <cell r="C217">
            <v>100000</v>
          </cell>
        </row>
        <row r="218">
          <cell r="C218">
            <v>20000</v>
          </cell>
        </row>
        <row r="219">
          <cell r="C219">
            <v>15000</v>
          </cell>
        </row>
        <row r="220">
          <cell r="C220">
            <v>30000</v>
          </cell>
        </row>
        <row r="221">
          <cell r="C221">
            <v>42000</v>
          </cell>
        </row>
        <row r="222">
          <cell r="C222">
            <v>100000</v>
          </cell>
        </row>
        <row r="223">
          <cell r="C223">
            <v>40000</v>
          </cell>
        </row>
        <row r="224">
          <cell r="C224">
            <v>60000</v>
          </cell>
        </row>
        <row r="225">
          <cell r="C225">
            <v>40000</v>
          </cell>
        </row>
        <row r="226">
          <cell r="C226">
            <v>6447000</v>
          </cell>
        </row>
        <row r="227">
          <cell r="C227">
            <v>8380000</v>
          </cell>
        </row>
        <row r="228">
          <cell r="C228">
            <v>60000</v>
          </cell>
        </row>
        <row r="229">
          <cell r="C229">
            <v>210000</v>
          </cell>
        </row>
        <row r="230">
          <cell r="C230">
            <v>10000</v>
          </cell>
        </row>
        <row r="231">
          <cell r="C231">
            <v>40000</v>
          </cell>
        </row>
        <row r="232">
          <cell r="C232">
            <v>100000</v>
          </cell>
        </row>
        <row r="233">
          <cell r="C233">
            <v>40000</v>
          </cell>
        </row>
        <row r="234">
          <cell r="C234">
            <v>10000</v>
          </cell>
        </row>
        <row r="235">
          <cell r="C235">
            <v>4218550</v>
          </cell>
        </row>
        <row r="236">
          <cell r="C236">
            <v>5650000</v>
          </cell>
        </row>
        <row r="237">
          <cell r="C237">
            <v>15000</v>
          </cell>
        </row>
        <row r="238">
          <cell r="C238">
            <v>98000</v>
          </cell>
        </row>
        <row r="239">
          <cell r="C239">
            <v>180000</v>
          </cell>
        </row>
        <row r="240">
          <cell r="C240">
            <v>30000</v>
          </cell>
        </row>
        <row r="241">
          <cell r="C241">
            <v>100000</v>
          </cell>
        </row>
        <row r="242">
          <cell r="C242">
            <v>2568000</v>
          </cell>
        </row>
        <row r="243">
          <cell r="C243">
            <v>4000000</v>
          </cell>
        </row>
        <row r="244">
          <cell r="C244">
            <v>2000</v>
          </cell>
        </row>
        <row r="245">
          <cell r="C245">
            <v>225000</v>
          </cell>
        </row>
        <row r="246">
          <cell r="C246">
            <v>20000</v>
          </cell>
        </row>
        <row r="247">
          <cell r="C247">
            <v>100000</v>
          </cell>
        </row>
        <row r="248">
          <cell r="C248">
            <v>5172000</v>
          </cell>
        </row>
        <row r="249">
          <cell r="C249">
            <v>6484000</v>
          </cell>
        </row>
        <row r="250">
          <cell r="C250">
            <v>20000</v>
          </cell>
        </row>
        <row r="251">
          <cell r="C251">
            <v>135000</v>
          </cell>
        </row>
        <row r="252">
          <cell r="C252">
            <v>36000</v>
          </cell>
        </row>
        <row r="253">
          <cell r="C253">
            <v>30000</v>
          </cell>
        </row>
        <row r="254">
          <cell r="C254">
            <v>22000</v>
          </cell>
        </row>
        <row r="255">
          <cell r="C255">
            <v>100000</v>
          </cell>
        </row>
        <row r="256">
          <cell r="C256">
            <v>3879000</v>
          </cell>
        </row>
        <row r="257">
          <cell r="C257">
            <v>6484000</v>
          </cell>
        </row>
      </sheetData>
      <sheetData sheetId="1" refreshError="1"/>
      <sheetData sheetId="2">
        <row r="3">
          <cell r="A3">
            <v>1001</v>
          </cell>
          <cell r="B3" t="str">
            <v>Phí cầu đường</v>
          </cell>
        </row>
        <row r="4">
          <cell r="A4">
            <v>1002</v>
          </cell>
          <cell r="B4" t="str">
            <v>Rửa xe</v>
          </cell>
        </row>
        <row r="5">
          <cell r="A5">
            <v>1003</v>
          </cell>
          <cell r="B5" t="str">
            <v>Gữi xe, đậu xe</v>
          </cell>
        </row>
        <row r="6">
          <cell r="A6">
            <v>1004</v>
          </cell>
          <cell r="B6" t="str">
            <v>Vá xe, sữa chữa</v>
          </cell>
        </row>
        <row r="7">
          <cell r="A7">
            <v>1005</v>
          </cell>
          <cell r="B7" t="str">
            <v>Cúng xe</v>
          </cell>
        </row>
        <row r="8">
          <cell r="A8">
            <v>1006</v>
          </cell>
          <cell r="B8" t="str">
            <v>Công an phạt</v>
          </cell>
        </row>
        <row r="9">
          <cell r="A9">
            <v>1007</v>
          </cell>
          <cell r="B9" t="str">
            <v>Đỗ xăng-dầu ngoài, cty</v>
          </cell>
        </row>
        <row r="10">
          <cell r="A10">
            <v>1008</v>
          </cell>
          <cell r="B10" t="str">
            <v>Chi phí lương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Quy định mã"/>
      <sheetName val="Nhập liệu"/>
      <sheetName val="In phiếu thanh toán"/>
      <sheetName val="In Bao cao hang thang"/>
      <sheetName val="In Bao cao nam"/>
      <sheetName val="machiphi"/>
      <sheetName val="report"/>
      <sheetName val="Sheet1"/>
      <sheetName val="QLHC_2012"/>
    </sheetNames>
    <sheetDataSet>
      <sheetData sheetId="0">
        <row r="4">
          <cell r="C4" t="str">
            <v>Thuê nhà, văn phòng, Bảo vệ</v>
          </cell>
        </row>
      </sheetData>
      <sheetData sheetId="1">
        <row r="5">
          <cell r="A5">
            <v>1</v>
          </cell>
          <cell r="E5">
            <v>262069</v>
          </cell>
          <cell r="F5">
            <v>1</v>
          </cell>
          <cell r="AI5" t="str">
            <v>Offcost</v>
          </cell>
        </row>
        <row r="6">
          <cell r="E6">
            <v>1488850</v>
          </cell>
          <cell r="F6">
            <v>1</v>
          </cell>
          <cell r="AI6" t="str">
            <v>stationery</v>
          </cell>
        </row>
        <row r="7">
          <cell r="E7">
            <v>12000000</v>
          </cell>
          <cell r="F7">
            <v>1</v>
          </cell>
          <cell r="AI7" t="str">
            <v>Offcost</v>
          </cell>
        </row>
        <row r="8">
          <cell r="E8">
            <v>3065200</v>
          </cell>
          <cell r="F8">
            <v>1</v>
          </cell>
          <cell r="AI8" t="str">
            <v>Offcost</v>
          </cell>
        </row>
        <row r="9">
          <cell r="E9">
            <v>12200000</v>
          </cell>
          <cell r="F9">
            <v>1</v>
          </cell>
          <cell r="AI9" t="str">
            <v>Offcost</v>
          </cell>
        </row>
        <row r="10">
          <cell r="E10">
            <v>183752550</v>
          </cell>
          <cell r="F10">
            <v>1</v>
          </cell>
          <cell r="AI10" t="str">
            <v>electricity</v>
          </cell>
        </row>
        <row r="11">
          <cell r="E11">
            <v>510807230.86538458</v>
          </cell>
          <cell r="F11">
            <v>1</v>
          </cell>
          <cell r="AI11" t="str">
            <v>salary</v>
          </cell>
        </row>
        <row r="12">
          <cell r="E12">
            <v>11939200</v>
          </cell>
          <cell r="F12">
            <v>1</v>
          </cell>
          <cell r="AI12" t="str">
            <v>petrol</v>
          </cell>
        </row>
        <row r="13">
          <cell r="E13">
            <v>3052500</v>
          </cell>
          <cell r="F13">
            <v>1</v>
          </cell>
          <cell r="AI13" t="str">
            <v>Offcost</v>
          </cell>
        </row>
        <row r="14">
          <cell r="E14">
            <v>2170000</v>
          </cell>
          <cell r="F14">
            <v>1</v>
          </cell>
          <cell r="AI14" t="str">
            <v>Offcost</v>
          </cell>
        </row>
        <row r="15">
          <cell r="E15">
            <v>1962069</v>
          </cell>
          <cell r="F15">
            <v>1</v>
          </cell>
          <cell r="AI15" t="str">
            <v>Offcost</v>
          </cell>
        </row>
        <row r="16">
          <cell r="E16">
            <v>12000000</v>
          </cell>
          <cell r="F16">
            <v>2</v>
          </cell>
          <cell r="AI16" t="str">
            <v>Offcost</v>
          </cell>
        </row>
        <row r="17">
          <cell r="E17">
            <v>12200000</v>
          </cell>
          <cell r="F17">
            <v>2</v>
          </cell>
          <cell r="AI17" t="str">
            <v>Offcost</v>
          </cell>
        </row>
        <row r="18">
          <cell r="E18">
            <v>10920000</v>
          </cell>
          <cell r="F18">
            <v>2</v>
          </cell>
          <cell r="AI18" t="str">
            <v>petrol</v>
          </cell>
        </row>
        <row r="19">
          <cell r="E19">
            <v>562295</v>
          </cell>
          <cell r="F19">
            <v>2</v>
          </cell>
          <cell r="AI19" t="str">
            <v>Offcost</v>
          </cell>
        </row>
        <row r="20">
          <cell r="E20">
            <v>1213300</v>
          </cell>
          <cell r="F20">
            <v>2</v>
          </cell>
          <cell r="AI20" t="str">
            <v>stationery</v>
          </cell>
        </row>
        <row r="21">
          <cell r="E21">
            <v>183753350</v>
          </cell>
          <cell r="F21">
            <v>2</v>
          </cell>
          <cell r="AI21" t="str">
            <v>electricity</v>
          </cell>
        </row>
        <row r="22">
          <cell r="E22">
            <v>1300000</v>
          </cell>
          <cell r="F22">
            <v>2</v>
          </cell>
          <cell r="AI22" t="str">
            <v>Offcost</v>
          </cell>
        </row>
        <row r="23">
          <cell r="E23">
            <v>2170000</v>
          </cell>
          <cell r="F23">
            <v>2</v>
          </cell>
          <cell r="AI23" t="str">
            <v>Offcost</v>
          </cell>
        </row>
        <row r="24">
          <cell r="E24">
            <v>757650</v>
          </cell>
          <cell r="F24">
            <v>2</v>
          </cell>
          <cell r="AI24" t="str">
            <v>Offcost</v>
          </cell>
        </row>
        <row r="25">
          <cell r="E25">
            <v>518402097.5</v>
          </cell>
          <cell r="F25">
            <v>2</v>
          </cell>
          <cell r="AI25" t="str">
            <v>salary</v>
          </cell>
        </row>
        <row r="26">
          <cell r="E26">
            <v>2529371</v>
          </cell>
          <cell r="F26">
            <v>2</v>
          </cell>
          <cell r="AI26" t="str">
            <v>Offcost</v>
          </cell>
        </row>
        <row r="27">
          <cell r="E27">
            <v>630000</v>
          </cell>
          <cell r="F27">
            <v>3</v>
          </cell>
          <cell r="AI27" t="str">
            <v>Offcost</v>
          </cell>
        </row>
        <row r="28">
          <cell r="E28">
            <v>11514000</v>
          </cell>
          <cell r="F28">
            <v>3</v>
          </cell>
          <cell r="AI28" t="str">
            <v>petrol</v>
          </cell>
        </row>
        <row r="29">
          <cell r="E29">
            <v>11437500</v>
          </cell>
          <cell r="F29">
            <v>3</v>
          </cell>
          <cell r="AI29" t="str">
            <v>Offcost</v>
          </cell>
        </row>
        <row r="30">
          <cell r="E30">
            <v>2200000</v>
          </cell>
          <cell r="F30">
            <v>3</v>
          </cell>
          <cell r="AI30" t="str">
            <v>Offcost</v>
          </cell>
        </row>
        <row r="31">
          <cell r="E31">
            <v>839080</v>
          </cell>
          <cell r="F31">
            <v>3</v>
          </cell>
          <cell r="AI31" t="str">
            <v>Offcost</v>
          </cell>
        </row>
        <row r="32">
          <cell r="E32">
            <v>2170000</v>
          </cell>
          <cell r="F32">
            <v>3</v>
          </cell>
          <cell r="AI32" t="str">
            <v>Offcost</v>
          </cell>
        </row>
        <row r="33">
          <cell r="E33">
            <v>4500000</v>
          </cell>
          <cell r="F33">
            <v>3</v>
          </cell>
          <cell r="AI33" t="str">
            <v>Offcost</v>
          </cell>
        </row>
        <row r="34">
          <cell r="E34">
            <v>165370150</v>
          </cell>
          <cell r="F34">
            <v>3</v>
          </cell>
          <cell r="AI34" t="str">
            <v>electricity</v>
          </cell>
        </row>
        <row r="35">
          <cell r="E35">
            <v>263238.66666666669</v>
          </cell>
          <cell r="F35">
            <v>3</v>
          </cell>
          <cell r="AI35" t="str">
            <v>Offcost</v>
          </cell>
        </row>
        <row r="36">
          <cell r="E36">
            <v>1082400</v>
          </cell>
          <cell r="F36">
            <v>3</v>
          </cell>
          <cell r="AI36" t="str">
            <v>stationery</v>
          </cell>
        </row>
        <row r="37">
          <cell r="E37">
            <v>573759</v>
          </cell>
          <cell r="F37">
            <v>3</v>
          </cell>
          <cell r="AI37" t="str">
            <v>Offcost</v>
          </cell>
        </row>
        <row r="38">
          <cell r="E38">
            <v>1643000</v>
          </cell>
          <cell r="F38">
            <v>3</v>
          </cell>
          <cell r="AI38" t="str">
            <v>Offcost</v>
          </cell>
        </row>
        <row r="39">
          <cell r="E39">
            <v>734296</v>
          </cell>
          <cell r="F39">
            <v>3</v>
          </cell>
          <cell r="AI39" t="str">
            <v>Offcost</v>
          </cell>
        </row>
        <row r="40">
          <cell r="E40">
            <v>12000000</v>
          </cell>
          <cell r="F40">
            <v>3</v>
          </cell>
          <cell r="AI40" t="str">
            <v>Offcost</v>
          </cell>
        </row>
        <row r="41">
          <cell r="E41">
            <v>635652515.69444454</v>
          </cell>
          <cell r="F41">
            <v>3</v>
          </cell>
          <cell r="AI41" t="str">
            <v>salary</v>
          </cell>
        </row>
        <row r="42">
          <cell r="E42">
            <v>1700000</v>
          </cell>
          <cell r="F42">
            <v>3</v>
          </cell>
          <cell r="AI42" t="str">
            <v>Offcost</v>
          </cell>
        </row>
        <row r="43">
          <cell r="E43">
            <v>11092900</v>
          </cell>
          <cell r="F43">
            <v>4</v>
          </cell>
          <cell r="AI43" t="str">
            <v>petrol</v>
          </cell>
        </row>
        <row r="44">
          <cell r="E44">
            <v>20252000</v>
          </cell>
          <cell r="F44">
            <v>4</v>
          </cell>
          <cell r="AI44" t="str">
            <v>Offcost</v>
          </cell>
        </row>
        <row r="45">
          <cell r="E45">
            <v>162892400</v>
          </cell>
          <cell r="F45">
            <v>4</v>
          </cell>
          <cell r="AI45" t="str">
            <v>electricity</v>
          </cell>
        </row>
        <row r="46">
          <cell r="E46">
            <v>332695</v>
          </cell>
          <cell r="F46">
            <v>4</v>
          </cell>
          <cell r="AI46" t="str">
            <v>Offcost</v>
          </cell>
        </row>
        <row r="47">
          <cell r="E47">
            <v>2063930</v>
          </cell>
          <cell r="F47">
            <v>4</v>
          </cell>
          <cell r="AI47" t="str">
            <v>stationery</v>
          </cell>
        </row>
        <row r="48">
          <cell r="E48">
            <v>723776</v>
          </cell>
          <cell r="F48">
            <v>4</v>
          </cell>
          <cell r="AI48" t="str">
            <v>Offcost</v>
          </cell>
        </row>
        <row r="49">
          <cell r="E49">
            <v>2170000</v>
          </cell>
          <cell r="F49">
            <v>4</v>
          </cell>
          <cell r="AI49" t="str">
            <v>Offcost</v>
          </cell>
        </row>
        <row r="50">
          <cell r="E50">
            <v>2187400</v>
          </cell>
          <cell r="F50">
            <v>4</v>
          </cell>
          <cell r="AI50" t="str">
            <v>Offcost</v>
          </cell>
        </row>
        <row r="51">
          <cell r="E51">
            <v>238179</v>
          </cell>
          <cell r="F51">
            <v>4</v>
          </cell>
          <cell r="AI51" t="str">
            <v>Offcost</v>
          </cell>
        </row>
        <row r="52">
          <cell r="E52">
            <v>12000000</v>
          </cell>
          <cell r="F52">
            <v>4</v>
          </cell>
          <cell r="AI52" t="str">
            <v>Offcost</v>
          </cell>
        </row>
        <row r="53">
          <cell r="E53">
            <v>524115505.75</v>
          </cell>
          <cell r="F53">
            <v>4</v>
          </cell>
          <cell r="AI53" t="str">
            <v>salary</v>
          </cell>
        </row>
        <row r="54">
          <cell r="E54">
            <v>1700000</v>
          </cell>
          <cell r="F54">
            <v>4</v>
          </cell>
          <cell r="AI54" t="str">
            <v>Offcost</v>
          </cell>
        </row>
        <row r="55">
          <cell r="E55">
            <v>20252000</v>
          </cell>
          <cell r="F55">
            <v>5</v>
          </cell>
          <cell r="AI55" t="str">
            <v>Offcost</v>
          </cell>
        </row>
        <row r="56">
          <cell r="E56">
            <v>189081970</v>
          </cell>
          <cell r="F56">
            <v>5</v>
          </cell>
          <cell r="AI56" t="str">
            <v>electricity</v>
          </cell>
        </row>
        <row r="57">
          <cell r="E57">
            <v>569580</v>
          </cell>
          <cell r="F57">
            <v>5</v>
          </cell>
          <cell r="AI57" t="str">
            <v>stationery</v>
          </cell>
        </row>
        <row r="58">
          <cell r="E58">
            <v>12000000</v>
          </cell>
          <cell r="F58">
            <v>5</v>
          </cell>
          <cell r="AI58" t="str">
            <v>Offcost</v>
          </cell>
        </row>
        <row r="59">
          <cell r="E59">
            <v>1700000</v>
          </cell>
          <cell r="F59">
            <v>5</v>
          </cell>
          <cell r="AI59" t="str">
            <v>Offcost</v>
          </cell>
        </row>
        <row r="60">
          <cell r="E60">
            <v>2170000</v>
          </cell>
          <cell r="F60">
            <v>5</v>
          </cell>
          <cell r="AI60" t="str">
            <v>Offcost</v>
          </cell>
        </row>
        <row r="61">
          <cell r="E61">
            <v>486000</v>
          </cell>
          <cell r="F61">
            <v>5</v>
          </cell>
          <cell r="AI61" t="str">
            <v>Offcost</v>
          </cell>
        </row>
        <row r="62">
          <cell r="E62">
            <v>371544</v>
          </cell>
          <cell r="F62">
            <v>5</v>
          </cell>
          <cell r="AI62" t="str">
            <v>Offcost</v>
          </cell>
        </row>
        <row r="63">
          <cell r="E63">
            <v>1125000</v>
          </cell>
          <cell r="F63">
            <v>5</v>
          </cell>
          <cell r="AI63" t="str">
            <v>Offcost</v>
          </cell>
        </row>
        <row r="64">
          <cell r="E64">
            <v>9760910</v>
          </cell>
          <cell r="F64">
            <v>5</v>
          </cell>
          <cell r="AI64" t="str">
            <v>petrol</v>
          </cell>
        </row>
        <row r="65">
          <cell r="E65">
            <v>566709982.81481481</v>
          </cell>
          <cell r="F65">
            <v>5</v>
          </cell>
          <cell r="AI65" t="str">
            <v>salary</v>
          </cell>
        </row>
        <row r="66">
          <cell r="E66">
            <v>0</v>
          </cell>
          <cell r="F66">
            <v>5</v>
          </cell>
          <cell r="AI66" t="str">
            <v>Offcost</v>
          </cell>
        </row>
        <row r="67">
          <cell r="E67">
            <v>12000000</v>
          </cell>
          <cell r="F67">
            <v>6</v>
          </cell>
          <cell r="AI67" t="str">
            <v>Offcost</v>
          </cell>
        </row>
        <row r="68">
          <cell r="E68">
            <v>5918000</v>
          </cell>
          <cell r="F68">
            <v>6</v>
          </cell>
          <cell r="AI68" t="str">
            <v>Offcost</v>
          </cell>
        </row>
        <row r="69">
          <cell r="E69">
            <v>58000</v>
          </cell>
          <cell r="F69">
            <v>6</v>
          </cell>
          <cell r="AI69" t="str">
            <v>Offcost</v>
          </cell>
        </row>
        <row r="70">
          <cell r="E70">
            <v>42000</v>
          </cell>
          <cell r="F70">
            <v>6</v>
          </cell>
          <cell r="AI70" t="str">
            <v>Offcost</v>
          </cell>
        </row>
        <row r="71">
          <cell r="E71">
            <v>20252000</v>
          </cell>
          <cell r="F71">
            <v>6</v>
          </cell>
          <cell r="AI71" t="str">
            <v>Offcost</v>
          </cell>
        </row>
        <row r="72">
          <cell r="E72">
            <v>84000</v>
          </cell>
          <cell r="F72">
            <v>6</v>
          </cell>
          <cell r="AI72" t="str">
            <v>Offcost</v>
          </cell>
        </row>
        <row r="73">
          <cell r="E73">
            <v>185054980</v>
          </cell>
          <cell r="F73">
            <v>6</v>
          </cell>
          <cell r="AI73" t="str">
            <v>electricity</v>
          </cell>
        </row>
        <row r="74">
          <cell r="E74">
            <v>175000</v>
          </cell>
          <cell r="F74">
            <v>6</v>
          </cell>
          <cell r="AI74" t="str">
            <v>Offcost</v>
          </cell>
        </row>
        <row r="75">
          <cell r="E75">
            <v>12852100</v>
          </cell>
          <cell r="F75">
            <v>6</v>
          </cell>
          <cell r="AI75" t="str">
            <v>petrol</v>
          </cell>
        </row>
        <row r="76">
          <cell r="E76">
            <v>572000</v>
          </cell>
          <cell r="F76">
            <v>6</v>
          </cell>
          <cell r="AI76" t="str">
            <v>stationery</v>
          </cell>
        </row>
        <row r="77">
          <cell r="E77">
            <v>2699600</v>
          </cell>
          <cell r="F77">
            <v>6</v>
          </cell>
          <cell r="AI77" t="str">
            <v>Offcost</v>
          </cell>
        </row>
        <row r="78">
          <cell r="E78">
            <v>365102</v>
          </cell>
          <cell r="F78">
            <v>6</v>
          </cell>
          <cell r="AI78" t="str">
            <v>Offcost</v>
          </cell>
        </row>
        <row r="79">
          <cell r="E79">
            <v>0</v>
          </cell>
          <cell r="F79">
            <v>6</v>
          </cell>
          <cell r="AI79" t="str">
            <v>Offcost</v>
          </cell>
        </row>
        <row r="80">
          <cell r="E80">
            <v>501529500</v>
          </cell>
          <cell r="F80">
            <v>6</v>
          </cell>
          <cell r="AI80" t="str">
            <v>salary</v>
          </cell>
        </row>
        <row r="81">
          <cell r="E81">
            <v>12000000</v>
          </cell>
          <cell r="F81">
            <v>7</v>
          </cell>
          <cell r="AI81" t="str">
            <v>Offcost</v>
          </cell>
        </row>
        <row r="82">
          <cell r="E82">
            <v>20252000</v>
          </cell>
          <cell r="F82">
            <v>7</v>
          </cell>
          <cell r="AI82" t="str">
            <v>Offcost</v>
          </cell>
        </row>
        <row r="83">
          <cell r="E83">
            <v>104000</v>
          </cell>
          <cell r="F83">
            <v>7</v>
          </cell>
          <cell r="AI83" t="str">
            <v>Offcost</v>
          </cell>
        </row>
        <row r="84">
          <cell r="E84">
            <v>42000</v>
          </cell>
          <cell r="F84">
            <v>7</v>
          </cell>
          <cell r="AI84" t="str">
            <v>Offcost</v>
          </cell>
        </row>
        <row r="85">
          <cell r="E85">
            <v>180975304</v>
          </cell>
          <cell r="F85">
            <v>7</v>
          </cell>
          <cell r="AI85" t="str">
            <v>electricity</v>
          </cell>
        </row>
        <row r="86">
          <cell r="E86">
            <v>572000</v>
          </cell>
          <cell r="F86">
            <v>7</v>
          </cell>
          <cell r="AI86" t="str">
            <v>stationery</v>
          </cell>
        </row>
        <row r="87">
          <cell r="E87">
            <v>9849000</v>
          </cell>
          <cell r="F87">
            <v>7</v>
          </cell>
          <cell r="AI87" t="str">
            <v>petrol</v>
          </cell>
        </row>
        <row r="88">
          <cell r="E88">
            <v>1978902</v>
          </cell>
          <cell r="F88">
            <v>7</v>
          </cell>
          <cell r="AI88" t="str">
            <v>salary</v>
          </cell>
        </row>
        <row r="89">
          <cell r="E89">
            <v>1273000</v>
          </cell>
          <cell r="F89">
            <v>7</v>
          </cell>
          <cell r="AI89" t="str">
            <v>Offcost</v>
          </cell>
        </row>
        <row r="90">
          <cell r="E90">
            <v>448895</v>
          </cell>
          <cell r="F90">
            <v>7</v>
          </cell>
          <cell r="AI90" t="str">
            <v>Offcost</v>
          </cell>
        </row>
        <row r="91">
          <cell r="E91">
            <v>484949169</v>
          </cell>
          <cell r="F91">
            <v>7</v>
          </cell>
          <cell r="AI91" t="str">
            <v>salary</v>
          </cell>
        </row>
        <row r="92">
          <cell r="E92">
            <v>12000000</v>
          </cell>
          <cell r="F92">
            <v>8</v>
          </cell>
          <cell r="AI92" t="str">
            <v>Offcost</v>
          </cell>
        </row>
        <row r="93">
          <cell r="E93">
            <v>20606257</v>
          </cell>
          <cell r="F93">
            <v>8</v>
          </cell>
          <cell r="AI93" t="str">
            <v>Offcost</v>
          </cell>
        </row>
        <row r="94">
          <cell r="E94">
            <v>2338000</v>
          </cell>
          <cell r="F94">
            <v>8</v>
          </cell>
          <cell r="AI94" t="str">
            <v>petrol</v>
          </cell>
        </row>
        <row r="95">
          <cell r="E95">
            <v>229872517</v>
          </cell>
          <cell r="F95">
            <v>8</v>
          </cell>
          <cell r="AI95" t="str">
            <v>electricity</v>
          </cell>
        </row>
        <row r="96">
          <cell r="E96">
            <v>1840000</v>
          </cell>
          <cell r="F96">
            <v>8</v>
          </cell>
          <cell r="AI96" t="str">
            <v>salary</v>
          </cell>
        </row>
        <row r="97">
          <cell r="E97">
            <v>256000</v>
          </cell>
          <cell r="F97">
            <v>8</v>
          </cell>
          <cell r="AI97" t="str">
            <v>Offcost</v>
          </cell>
        </row>
        <row r="98">
          <cell r="E98">
            <v>529000</v>
          </cell>
          <cell r="F98">
            <v>8</v>
          </cell>
          <cell r="AI98" t="str">
            <v>salary</v>
          </cell>
        </row>
        <row r="99">
          <cell r="E99">
            <v>1223200</v>
          </cell>
          <cell r="F99">
            <v>8</v>
          </cell>
          <cell r="AI99" t="str">
            <v>stationery</v>
          </cell>
        </row>
        <row r="100">
          <cell r="E100">
            <v>50000</v>
          </cell>
          <cell r="F100">
            <v>8</v>
          </cell>
          <cell r="AI100" t="str">
            <v>Offcost</v>
          </cell>
        </row>
        <row r="101">
          <cell r="E101">
            <v>529629038</v>
          </cell>
          <cell r="F101">
            <v>8</v>
          </cell>
          <cell r="AI101" t="str">
            <v>salary</v>
          </cell>
        </row>
        <row r="102">
          <cell r="E102">
            <v>4070500</v>
          </cell>
          <cell r="F102">
            <v>8</v>
          </cell>
          <cell r="AI102" t="str">
            <v>petrol</v>
          </cell>
        </row>
        <row r="103">
          <cell r="E103">
            <v>240000</v>
          </cell>
          <cell r="F103">
            <v>8</v>
          </cell>
          <cell r="AI103" t="str">
            <v>Offcost</v>
          </cell>
        </row>
        <row r="104">
          <cell r="E104">
            <v>849000</v>
          </cell>
          <cell r="F104">
            <v>8</v>
          </cell>
          <cell r="AI104" t="str">
            <v>Offcost</v>
          </cell>
        </row>
        <row r="105">
          <cell r="E105">
            <v>1272073</v>
          </cell>
          <cell r="F105">
            <v>8</v>
          </cell>
          <cell r="AI105" t="str">
            <v>Offcost</v>
          </cell>
        </row>
        <row r="106">
          <cell r="E106">
            <v>12000000</v>
          </cell>
          <cell r="F106">
            <v>9</v>
          </cell>
          <cell r="AI106" t="str">
            <v>Offcost</v>
          </cell>
        </row>
        <row r="107">
          <cell r="E107">
            <v>12936550</v>
          </cell>
          <cell r="F107">
            <v>9</v>
          </cell>
          <cell r="AI107" t="str">
            <v>petrol</v>
          </cell>
        </row>
        <row r="108">
          <cell r="E108">
            <v>2951375</v>
          </cell>
          <cell r="F108">
            <v>9</v>
          </cell>
          <cell r="AI108" t="str">
            <v>Offcost</v>
          </cell>
        </row>
        <row r="109">
          <cell r="E109">
            <v>195421428</v>
          </cell>
          <cell r="F109">
            <v>9</v>
          </cell>
          <cell r="AI109" t="str">
            <v>electricity</v>
          </cell>
        </row>
        <row r="110">
          <cell r="E110">
            <v>77274097</v>
          </cell>
          <cell r="F110">
            <v>9</v>
          </cell>
          <cell r="AI110" t="str">
            <v>Offcost</v>
          </cell>
        </row>
        <row r="111">
          <cell r="E111">
            <v>1472000</v>
          </cell>
          <cell r="F111">
            <v>9</v>
          </cell>
          <cell r="AI111" t="str">
            <v>salary</v>
          </cell>
        </row>
        <row r="112">
          <cell r="E112">
            <v>560390</v>
          </cell>
          <cell r="F112">
            <v>8</v>
          </cell>
          <cell r="AI112" t="str">
            <v>Offcost</v>
          </cell>
        </row>
        <row r="113">
          <cell r="E113">
            <v>442026</v>
          </cell>
          <cell r="F113">
            <v>9</v>
          </cell>
          <cell r="AI113" t="str">
            <v>Offcost</v>
          </cell>
        </row>
        <row r="114">
          <cell r="E114">
            <v>467953890.14285713</v>
          </cell>
          <cell r="F114">
            <v>9</v>
          </cell>
          <cell r="AI114" t="str">
            <v>salary</v>
          </cell>
        </row>
        <row r="115">
          <cell r="E115">
            <v>572000</v>
          </cell>
          <cell r="F115">
            <v>9</v>
          </cell>
          <cell r="AI115" t="str">
            <v>stationery</v>
          </cell>
        </row>
        <row r="116">
          <cell r="E116">
            <v>250000</v>
          </cell>
          <cell r="F116">
            <v>9</v>
          </cell>
          <cell r="AI116" t="str">
            <v>Offcost</v>
          </cell>
        </row>
        <row r="117">
          <cell r="E117">
            <v>943300</v>
          </cell>
          <cell r="F117">
            <v>9</v>
          </cell>
          <cell r="AI117" t="str">
            <v>Offcost</v>
          </cell>
        </row>
        <row r="118">
          <cell r="E118">
            <v>301342</v>
          </cell>
          <cell r="F118">
            <v>9</v>
          </cell>
          <cell r="AI118" t="str">
            <v>Offcost</v>
          </cell>
        </row>
        <row r="119">
          <cell r="E119">
            <v>12000000</v>
          </cell>
          <cell r="F119">
            <v>10</v>
          </cell>
          <cell r="AI119" t="str">
            <v>Offcost</v>
          </cell>
        </row>
        <row r="120">
          <cell r="E120">
            <v>13244000</v>
          </cell>
          <cell r="F120">
            <v>10</v>
          </cell>
          <cell r="AI120" t="str">
            <v>petrol</v>
          </cell>
        </row>
        <row r="121">
          <cell r="E121">
            <v>198412395</v>
          </cell>
          <cell r="F121">
            <v>10</v>
          </cell>
          <cell r="AI121" t="str">
            <v>electricity</v>
          </cell>
        </row>
        <row r="122">
          <cell r="E122">
            <v>12000000</v>
          </cell>
          <cell r="F122">
            <v>11</v>
          </cell>
          <cell r="AI122" t="str">
            <v>Offcost</v>
          </cell>
        </row>
        <row r="123">
          <cell r="E123">
            <v>12000000</v>
          </cell>
          <cell r="F123">
            <v>12</v>
          </cell>
          <cell r="AI123" t="str">
            <v>Offcost</v>
          </cell>
        </row>
        <row r="124">
          <cell r="E124">
            <v>504496</v>
          </cell>
          <cell r="F124">
            <v>10</v>
          </cell>
          <cell r="AI124" t="str">
            <v>Offcost</v>
          </cell>
        </row>
        <row r="125">
          <cell r="E125">
            <v>38399500</v>
          </cell>
          <cell r="F125">
            <v>10</v>
          </cell>
          <cell r="AI125" t="str">
            <v>Offcost</v>
          </cell>
        </row>
        <row r="126">
          <cell r="E126">
            <v>1886000</v>
          </cell>
          <cell r="F126">
            <v>10</v>
          </cell>
          <cell r="AI126" t="str">
            <v>salary</v>
          </cell>
        </row>
        <row r="127">
          <cell r="E127">
            <v>1318713</v>
          </cell>
          <cell r="F127">
            <v>10</v>
          </cell>
          <cell r="AI127" t="str">
            <v>stationery</v>
          </cell>
        </row>
        <row r="128">
          <cell r="E128">
            <v>566488</v>
          </cell>
          <cell r="F128">
            <v>9</v>
          </cell>
          <cell r="AI128" t="str">
            <v>Offcost</v>
          </cell>
        </row>
        <row r="129">
          <cell r="E129">
            <v>170000</v>
          </cell>
          <cell r="F129">
            <v>10</v>
          </cell>
          <cell r="AI129" t="str">
            <v>Offcost</v>
          </cell>
        </row>
        <row r="130">
          <cell r="E130">
            <v>641000</v>
          </cell>
          <cell r="F130">
            <v>10</v>
          </cell>
          <cell r="AI130" t="str">
            <v>Offcost</v>
          </cell>
        </row>
        <row r="131">
          <cell r="E131">
            <v>2502342</v>
          </cell>
          <cell r="F131">
            <v>10</v>
          </cell>
          <cell r="AI131" t="str">
            <v>Offcost</v>
          </cell>
        </row>
        <row r="132">
          <cell r="E132">
            <v>2170000</v>
          </cell>
          <cell r="F132">
            <v>6</v>
          </cell>
          <cell r="AI132" t="str">
            <v>Offcost</v>
          </cell>
        </row>
        <row r="133">
          <cell r="E133">
            <v>2170000</v>
          </cell>
          <cell r="F133">
            <v>7</v>
          </cell>
          <cell r="AI133" t="str">
            <v>Offcost</v>
          </cell>
        </row>
        <row r="134">
          <cell r="E134">
            <v>2170000</v>
          </cell>
          <cell r="F134">
            <v>8</v>
          </cell>
          <cell r="AI134" t="str">
            <v>Offcost</v>
          </cell>
        </row>
        <row r="135">
          <cell r="E135">
            <v>1620000</v>
          </cell>
          <cell r="F135">
            <v>9</v>
          </cell>
          <cell r="AI135" t="str">
            <v>Offcost</v>
          </cell>
        </row>
        <row r="136">
          <cell r="E136">
            <v>1620000</v>
          </cell>
          <cell r="F136">
            <v>10</v>
          </cell>
          <cell r="AI136" t="str">
            <v>Offcost</v>
          </cell>
        </row>
        <row r="137">
          <cell r="E137">
            <v>700000</v>
          </cell>
          <cell r="F137">
            <v>9</v>
          </cell>
          <cell r="AI137" t="str">
            <v>offcost</v>
          </cell>
        </row>
        <row r="138">
          <cell r="E138">
            <v>700000</v>
          </cell>
          <cell r="F138">
            <v>10</v>
          </cell>
          <cell r="AI138" t="str">
            <v>offcost</v>
          </cell>
        </row>
        <row r="139">
          <cell r="E139">
            <v>517758221.40476179</v>
          </cell>
          <cell r="F139">
            <v>10</v>
          </cell>
          <cell r="AI139" t="str">
            <v>salary</v>
          </cell>
        </row>
        <row r="140">
          <cell r="E140">
            <v>400000</v>
          </cell>
          <cell r="F140">
            <v>10</v>
          </cell>
          <cell r="AI140" t="str">
            <v>Offcost</v>
          </cell>
        </row>
        <row r="141">
          <cell r="E141">
            <v>254492</v>
          </cell>
          <cell r="F141">
            <v>10</v>
          </cell>
          <cell r="AI141" t="str">
            <v>Offcost</v>
          </cell>
        </row>
        <row r="142">
          <cell r="E142">
            <v>489503</v>
          </cell>
          <cell r="F142">
            <v>10</v>
          </cell>
          <cell r="AI142" t="str">
            <v>Offcost</v>
          </cell>
        </row>
        <row r="143">
          <cell r="E143">
            <v>224890609</v>
          </cell>
          <cell r="F143">
            <v>11</v>
          </cell>
          <cell r="AI143" t="str">
            <v>petrol</v>
          </cell>
        </row>
        <row r="144">
          <cell r="E144">
            <v>251000</v>
          </cell>
          <cell r="F144">
            <v>11</v>
          </cell>
          <cell r="AI144" t="str">
            <v>electricity</v>
          </cell>
        </row>
        <row r="145">
          <cell r="E145">
            <v>54000</v>
          </cell>
          <cell r="F145">
            <v>11</v>
          </cell>
          <cell r="AI145" t="str">
            <v>Offcost</v>
          </cell>
        </row>
        <row r="146">
          <cell r="E146">
            <v>0</v>
          </cell>
          <cell r="F146">
            <v>11</v>
          </cell>
          <cell r="AI146" t="str">
            <v>Offcost</v>
          </cell>
        </row>
        <row r="147">
          <cell r="E147">
            <v>0</v>
          </cell>
          <cell r="F147">
            <v>11</v>
          </cell>
          <cell r="AI147" t="str">
            <v>Offcost</v>
          </cell>
        </row>
        <row r="148">
          <cell r="E148">
            <v>0</v>
          </cell>
          <cell r="F148">
            <v>11</v>
          </cell>
          <cell r="AI148" t="str">
            <v>Offcost</v>
          </cell>
        </row>
        <row r="149">
          <cell r="E149">
            <v>0</v>
          </cell>
          <cell r="F149">
            <v>11</v>
          </cell>
          <cell r="AI149" t="str">
            <v>Offcost</v>
          </cell>
        </row>
        <row r="150">
          <cell r="E150">
            <v>0</v>
          </cell>
          <cell r="F150">
            <v>11</v>
          </cell>
          <cell r="AI150" t="str">
            <v>Offcost</v>
          </cell>
        </row>
        <row r="151">
          <cell r="E151">
            <v>0</v>
          </cell>
          <cell r="F151">
            <v>11</v>
          </cell>
          <cell r="AI151" t="str">
            <v>Offcost</v>
          </cell>
        </row>
        <row r="152">
          <cell r="E152">
            <v>0</v>
          </cell>
          <cell r="F152">
            <v>11</v>
          </cell>
          <cell r="AI152" t="str">
            <v>Offcost</v>
          </cell>
        </row>
        <row r="153">
          <cell r="E153">
            <v>0</v>
          </cell>
          <cell r="F153">
            <v>11</v>
          </cell>
          <cell r="AI153" t="str">
            <v>Offcost</v>
          </cell>
        </row>
        <row r="154">
          <cell r="E154">
            <v>0</v>
          </cell>
          <cell r="F154">
            <v>11</v>
          </cell>
          <cell r="AI154" t="str">
            <v>Offcost</v>
          </cell>
        </row>
        <row r="155">
          <cell r="E155">
            <v>2870000</v>
          </cell>
          <cell r="F155">
            <v>11</v>
          </cell>
          <cell r="AI155" t="str">
            <v>Offcost</v>
          </cell>
        </row>
        <row r="156">
          <cell r="E156">
            <v>0</v>
          </cell>
          <cell r="F156">
            <v>11</v>
          </cell>
          <cell r="AI156" t="str">
            <v>Offcost</v>
          </cell>
        </row>
        <row r="157">
          <cell r="E157">
            <v>541784875.10300255</v>
          </cell>
          <cell r="F157">
            <v>11</v>
          </cell>
          <cell r="AI157" t="str">
            <v>Offcost</v>
          </cell>
        </row>
        <row r="158">
          <cell r="E158">
            <v>2500000</v>
          </cell>
          <cell r="F158">
            <v>12</v>
          </cell>
          <cell r="AI158" t="str">
            <v>Offcost</v>
          </cell>
        </row>
        <row r="159">
          <cell r="E159">
            <v>630624</v>
          </cell>
          <cell r="F159">
            <v>11</v>
          </cell>
          <cell r="AI159" t="str">
            <v>Offcost</v>
          </cell>
        </row>
        <row r="160">
          <cell r="E160">
            <v>216236</v>
          </cell>
          <cell r="F160">
            <v>11</v>
          </cell>
          <cell r="AI160" t="str">
            <v>Offcost</v>
          </cell>
        </row>
        <row r="161">
          <cell r="E161">
            <v>43343418</v>
          </cell>
          <cell r="F161">
            <v>12</v>
          </cell>
          <cell r="AI161" t="str">
            <v>Offcost</v>
          </cell>
        </row>
        <row r="162">
          <cell r="E162">
            <v>187552475</v>
          </cell>
          <cell r="F162">
            <v>12</v>
          </cell>
          <cell r="AI162" t="str">
            <v>Offcost</v>
          </cell>
        </row>
        <row r="163">
          <cell r="E163">
            <v>2000000</v>
          </cell>
          <cell r="F163">
            <v>12</v>
          </cell>
          <cell r="AI163" t="str">
            <v>Offcost</v>
          </cell>
        </row>
        <row r="164">
          <cell r="E164">
            <v>1679000</v>
          </cell>
          <cell r="F164">
            <v>12</v>
          </cell>
          <cell r="AI164" t="str">
            <v>Offcost</v>
          </cell>
        </row>
        <row r="165">
          <cell r="E165">
            <v>15394750</v>
          </cell>
          <cell r="F165">
            <v>12</v>
          </cell>
          <cell r="AI165" t="str">
            <v>Offcost</v>
          </cell>
        </row>
        <row r="166">
          <cell r="E166">
            <v>2030945</v>
          </cell>
          <cell r="F166">
            <v>12</v>
          </cell>
          <cell r="AI166" t="str">
            <v>Offcost</v>
          </cell>
        </row>
        <row r="167">
          <cell r="E167">
            <v>120000</v>
          </cell>
          <cell r="F167">
            <v>12</v>
          </cell>
          <cell r="AI167" t="str">
            <v>Offcost</v>
          </cell>
        </row>
        <row r="168">
          <cell r="E168">
            <v>491000</v>
          </cell>
          <cell r="F168">
            <v>12</v>
          </cell>
          <cell r="AI168" t="str">
            <v>Offcost</v>
          </cell>
        </row>
        <row r="169">
          <cell r="E169">
            <v>237755</v>
          </cell>
          <cell r="F169">
            <v>12</v>
          </cell>
          <cell r="AI169" t="str">
            <v>Offcost</v>
          </cell>
        </row>
        <row r="170">
          <cell r="E170">
            <v>636132</v>
          </cell>
          <cell r="F170">
            <v>12</v>
          </cell>
          <cell r="AI170" t="str">
            <v>Offcost</v>
          </cell>
        </row>
        <row r="171">
          <cell r="E171">
            <v>561410560.15934062</v>
          </cell>
          <cell r="F171">
            <v>12</v>
          </cell>
          <cell r="AI171" t="str">
            <v>salary</v>
          </cell>
        </row>
        <row r="172">
          <cell r="E172">
            <v>2870000</v>
          </cell>
          <cell r="F172">
            <v>12</v>
          </cell>
          <cell r="AI172" t="str">
            <v>Offcost</v>
          </cell>
        </row>
        <row r="173">
          <cell r="E173">
            <v>700000</v>
          </cell>
          <cell r="F173">
            <v>12</v>
          </cell>
          <cell r="AI173" t="str">
            <v>offcost</v>
          </cell>
        </row>
        <row r="174">
          <cell r="E174">
            <v>0</v>
          </cell>
          <cell r="F174">
            <v>0</v>
          </cell>
          <cell r="AI174" t="str">
            <v>Offcost</v>
          </cell>
        </row>
        <row r="175">
          <cell r="E175">
            <v>0</v>
          </cell>
          <cell r="F175">
            <v>0</v>
          </cell>
          <cell r="AI175" t="str">
            <v>Offcost</v>
          </cell>
        </row>
        <row r="176">
          <cell r="E176">
            <v>0</v>
          </cell>
          <cell r="F176">
            <v>0</v>
          </cell>
          <cell r="AI176" t="str">
            <v>Offcost</v>
          </cell>
        </row>
        <row r="177">
          <cell r="E177">
            <v>0</v>
          </cell>
          <cell r="F177">
            <v>0</v>
          </cell>
          <cell r="AI177" t="str">
            <v>Offcost</v>
          </cell>
        </row>
        <row r="178">
          <cell r="E178">
            <v>0</v>
          </cell>
          <cell r="F178">
            <v>0</v>
          </cell>
          <cell r="AI178" t="str">
            <v>Offcost</v>
          </cell>
        </row>
        <row r="179">
          <cell r="E179">
            <v>0</v>
          </cell>
          <cell r="F179">
            <v>0</v>
          </cell>
          <cell r="AI179" t="str">
            <v>Offcost</v>
          </cell>
        </row>
        <row r="180">
          <cell r="E180">
            <v>0</v>
          </cell>
          <cell r="F180">
            <v>0</v>
          </cell>
          <cell r="AI180" t="str">
            <v>Offcost</v>
          </cell>
        </row>
        <row r="181">
          <cell r="E181">
            <v>0</v>
          </cell>
          <cell r="F181">
            <v>0</v>
          </cell>
          <cell r="AI181" t="str">
            <v>Offcost</v>
          </cell>
        </row>
        <row r="182">
          <cell r="E182">
            <v>0</v>
          </cell>
          <cell r="F182">
            <v>0</v>
          </cell>
          <cell r="AI182" t="str">
            <v>Offcost</v>
          </cell>
        </row>
        <row r="183">
          <cell r="E183">
            <v>0</v>
          </cell>
          <cell r="F183">
            <v>0</v>
          </cell>
          <cell r="AI183" t="str">
            <v>Offcost</v>
          </cell>
        </row>
        <row r="184">
          <cell r="E184">
            <v>0</v>
          </cell>
          <cell r="F184">
            <v>0</v>
          </cell>
          <cell r="AI184" t="str">
            <v>Offcost</v>
          </cell>
        </row>
        <row r="185">
          <cell r="E185">
            <v>0</v>
          </cell>
          <cell r="F185">
            <v>0</v>
          </cell>
          <cell r="AI185" t="str">
            <v>Offcost</v>
          </cell>
        </row>
        <row r="186">
          <cell r="E186">
            <v>0</v>
          </cell>
          <cell r="F186">
            <v>0</v>
          </cell>
          <cell r="AI186" t="str">
            <v>Offcost</v>
          </cell>
        </row>
        <row r="187">
          <cell r="E187">
            <v>0</v>
          </cell>
          <cell r="F187">
            <v>0</v>
          </cell>
          <cell r="AI187" t="str">
            <v>Offcost</v>
          </cell>
        </row>
        <row r="188">
          <cell r="E188">
            <v>0</v>
          </cell>
          <cell r="F188">
            <v>0</v>
          </cell>
          <cell r="AI188" t="str">
            <v>Offcost</v>
          </cell>
        </row>
        <row r="189">
          <cell r="E189">
            <v>0</v>
          </cell>
          <cell r="F189">
            <v>0</v>
          </cell>
          <cell r="AI189" t="str">
            <v>Offcost</v>
          </cell>
        </row>
        <row r="190">
          <cell r="E190">
            <v>0</v>
          </cell>
          <cell r="F190">
            <v>0</v>
          </cell>
          <cell r="AI190" t="str">
            <v>Offcost</v>
          </cell>
        </row>
        <row r="191">
          <cell r="E191">
            <v>0</v>
          </cell>
          <cell r="F191">
            <v>0</v>
          </cell>
          <cell r="AI191" t="str">
            <v>Offcost</v>
          </cell>
        </row>
        <row r="192">
          <cell r="E192">
            <v>0</v>
          </cell>
          <cell r="F192">
            <v>0</v>
          </cell>
          <cell r="AI192" t="str">
            <v>Offcost</v>
          </cell>
        </row>
        <row r="193">
          <cell r="E193">
            <v>0</v>
          </cell>
          <cell r="F193">
            <v>0</v>
          </cell>
          <cell r="AI193" t="str">
            <v>Offcost</v>
          </cell>
        </row>
        <row r="194">
          <cell r="E194">
            <v>0</v>
          </cell>
          <cell r="F194">
            <v>0</v>
          </cell>
          <cell r="AI194" t="str">
            <v>Offcost</v>
          </cell>
        </row>
        <row r="195">
          <cell r="E195">
            <v>0</v>
          </cell>
          <cell r="F195">
            <v>0</v>
          </cell>
          <cell r="AI195" t="str">
            <v>Offcost</v>
          </cell>
        </row>
        <row r="196">
          <cell r="E196">
            <v>0</v>
          </cell>
          <cell r="F196">
            <v>0</v>
          </cell>
          <cell r="AI196" t="str">
            <v>Offcost</v>
          </cell>
        </row>
        <row r="197">
          <cell r="E197">
            <v>0</v>
          </cell>
          <cell r="F197">
            <v>0</v>
          </cell>
          <cell r="AI197" t="str">
            <v>Offcost</v>
          </cell>
        </row>
        <row r="198">
          <cell r="E198">
            <v>0</v>
          </cell>
          <cell r="F198">
            <v>0</v>
          </cell>
          <cell r="AI198" t="str">
            <v>Offcost</v>
          </cell>
        </row>
        <row r="199">
          <cell r="E199">
            <v>0</v>
          </cell>
          <cell r="F199">
            <v>0</v>
          </cell>
          <cell r="AI199" t="str">
            <v>Offcost</v>
          </cell>
        </row>
        <row r="200">
          <cell r="E200">
            <v>0</v>
          </cell>
          <cell r="F200">
            <v>0</v>
          </cell>
          <cell r="AI200" t="str">
            <v>Offcost</v>
          </cell>
        </row>
        <row r="201">
          <cell r="E201">
            <v>0</v>
          </cell>
          <cell r="F201">
            <v>0</v>
          </cell>
          <cell r="AI201" t="str">
            <v>Offcost</v>
          </cell>
        </row>
        <row r="202">
          <cell r="E202">
            <v>0</v>
          </cell>
          <cell r="F202">
            <v>0</v>
          </cell>
          <cell r="AI202" t="str">
            <v>Offcost</v>
          </cell>
        </row>
        <row r="203">
          <cell r="E203">
            <v>0</v>
          </cell>
          <cell r="F203">
            <v>0</v>
          </cell>
          <cell r="AI203" t="str">
            <v>Offcost</v>
          </cell>
        </row>
        <row r="204">
          <cell r="E204">
            <v>0</v>
          </cell>
          <cell r="F204">
            <v>0</v>
          </cell>
          <cell r="AI204" t="str">
            <v>Offcost</v>
          </cell>
        </row>
        <row r="205">
          <cell r="E205">
            <v>0</v>
          </cell>
          <cell r="F205">
            <v>0</v>
          </cell>
          <cell r="AI205" t="str">
            <v>Offcost</v>
          </cell>
        </row>
        <row r="206">
          <cell r="E206">
            <v>0</v>
          </cell>
          <cell r="F206">
            <v>0</v>
          </cell>
          <cell r="AI206" t="str">
            <v>Offcost</v>
          </cell>
        </row>
        <row r="207">
          <cell r="E207">
            <v>0</v>
          </cell>
          <cell r="F207">
            <v>0</v>
          </cell>
          <cell r="AI207" t="str">
            <v>Offcost</v>
          </cell>
        </row>
        <row r="208">
          <cell r="E208">
            <v>0</v>
          </cell>
          <cell r="F208">
            <v>0</v>
          </cell>
          <cell r="AI208" t="str">
            <v>Offcost</v>
          </cell>
        </row>
        <row r="209">
          <cell r="E209">
            <v>0</v>
          </cell>
          <cell r="F209">
            <v>0</v>
          </cell>
          <cell r="AI209" t="str">
            <v>Offcost</v>
          </cell>
        </row>
        <row r="210">
          <cell r="E210">
            <v>0</v>
          </cell>
          <cell r="F210">
            <v>0</v>
          </cell>
          <cell r="AI210" t="str">
            <v>Offcost</v>
          </cell>
        </row>
        <row r="211">
          <cell r="E211">
            <v>0</v>
          </cell>
          <cell r="F211">
            <v>0</v>
          </cell>
          <cell r="AI211" t="str">
            <v>Offcost</v>
          </cell>
        </row>
        <row r="212">
          <cell r="E212">
            <v>0</v>
          </cell>
          <cell r="F212">
            <v>0</v>
          </cell>
          <cell r="AI212" t="str">
            <v>Offcost</v>
          </cell>
        </row>
        <row r="213">
          <cell r="E213">
            <v>0</v>
          </cell>
          <cell r="F213">
            <v>0</v>
          </cell>
          <cell r="AI213" t="str">
            <v>Offcost</v>
          </cell>
        </row>
        <row r="214">
          <cell r="E214">
            <v>0</v>
          </cell>
          <cell r="F214">
            <v>0</v>
          </cell>
          <cell r="AI214" t="str">
            <v>Offcost</v>
          </cell>
        </row>
        <row r="215">
          <cell r="E215">
            <v>0</v>
          </cell>
          <cell r="F215">
            <v>0</v>
          </cell>
          <cell r="AI215" t="str">
            <v>Offcost</v>
          </cell>
        </row>
        <row r="216">
          <cell r="E216">
            <v>0</v>
          </cell>
          <cell r="F216">
            <v>0</v>
          </cell>
          <cell r="AI216" t="str">
            <v>Offcost</v>
          </cell>
        </row>
        <row r="217">
          <cell r="E217">
            <v>0</v>
          </cell>
          <cell r="F217">
            <v>0</v>
          </cell>
          <cell r="AI217" t="str">
            <v>Offcost</v>
          </cell>
        </row>
        <row r="218">
          <cell r="E218">
            <v>0</v>
          </cell>
          <cell r="F218">
            <v>0</v>
          </cell>
          <cell r="AI218" t="str">
            <v>Offcost</v>
          </cell>
        </row>
        <row r="219">
          <cell r="E219">
            <v>0</v>
          </cell>
          <cell r="F219">
            <v>0</v>
          </cell>
          <cell r="AI219" t="str">
            <v>Offcost</v>
          </cell>
        </row>
        <row r="220">
          <cell r="E220">
            <v>0</v>
          </cell>
          <cell r="F220">
            <v>0</v>
          </cell>
          <cell r="AI220" t="str">
            <v>Offcost</v>
          </cell>
        </row>
        <row r="221">
          <cell r="E221">
            <v>0</v>
          </cell>
          <cell r="F221">
            <v>0</v>
          </cell>
          <cell r="AI221" t="str">
            <v>Offcost</v>
          </cell>
        </row>
        <row r="222">
          <cell r="E222">
            <v>0</v>
          </cell>
          <cell r="F222">
            <v>0</v>
          </cell>
          <cell r="AI222" t="str">
            <v>Offcost</v>
          </cell>
        </row>
        <row r="223">
          <cell r="E223">
            <v>0</v>
          </cell>
          <cell r="F223">
            <v>0</v>
          </cell>
          <cell r="AI223" t="str">
            <v>Offcost</v>
          </cell>
        </row>
        <row r="224">
          <cell r="E224">
            <v>0</v>
          </cell>
          <cell r="F224">
            <v>0</v>
          </cell>
          <cell r="AI224" t="str">
            <v>Offcost</v>
          </cell>
        </row>
        <row r="225">
          <cell r="E225">
            <v>0</v>
          </cell>
          <cell r="F225">
            <v>0</v>
          </cell>
          <cell r="AI225" t="str">
            <v>Offcost</v>
          </cell>
        </row>
        <row r="226">
          <cell r="E226">
            <v>0</v>
          </cell>
          <cell r="F226">
            <v>0</v>
          </cell>
          <cell r="AI226" t="str">
            <v>Offcost</v>
          </cell>
        </row>
        <row r="227">
          <cell r="E227">
            <v>0</v>
          </cell>
          <cell r="F227">
            <v>0</v>
          </cell>
          <cell r="AI227" t="str">
            <v>Offcost</v>
          </cell>
        </row>
        <row r="228">
          <cell r="E228">
            <v>0</v>
          </cell>
          <cell r="F228">
            <v>0</v>
          </cell>
          <cell r="AI228" t="str">
            <v>Offcost</v>
          </cell>
        </row>
        <row r="229">
          <cell r="E229">
            <v>0</v>
          </cell>
          <cell r="F229">
            <v>0</v>
          </cell>
          <cell r="AI229" t="str">
            <v>Offcost</v>
          </cell>
        </row>
        <row r="230">
          <cell r="E230">
            <v>0</v>
          </cell>
          <cell r="F230">
            <v>0</v>
          </cell>
          <cell r="AI230" t="str">
            <v>Offcost</v>
          </cell>
        </row>
        <row r="231">
          <cell r="E231">
            <v>0</v>
          </cell>
          <cell r="F231">
            <v>0</v>
          </cell>
          <cell r="AI231" t="str">
            <v>Offcost</v>
          </cell>
        </row>
        <row r="232">
          <cell r="E232">
            <v>0</v>
          </cell>
          <cell r="F232">
            <v>0</v>
          </cell>
          <cell r="AI232" t="str">
            <v>Offcost</v>
          </cell>
        </row>
        <row r="233">
          <cell r="E233">
            <v>0</v>
          </cell>
          <cell r="F233">
            <v>0</v>
          </cell>
          <cell r="AI233" t="str">
            <v>Offcost</v>
          </cell>
        </row>
        <row r="234">
          <cell r="E234">
            <v>0</v>
          </cell>
          <cell r="F234">
            <v>0</v>
          </cell>
          <cell r="AI234" t="str">
            <v>Offcost</v>
          </cell>
        </row>
        <row r="235">
          <cell r="E235">
            <v>0</v>
          </cell>
          <cell r="F235">
            <v>0</v>
          </cell>
          <cell r="AI235" t="str">
            <v>Offcost</v>
          </cell>
        </row>
        <row r="236">
          <cell r="E236">
            <v>0</v>
          </cell>
          <cell r="F236">
            <v>0</v>
          </cell>
          <cell r="AI236" t="str">
            <v>Offcost</v>
          </cell>
        </row>
        <row r="237">
          <cell r="E237">
            <v>0</v>
          </cell>
          <cell r="F237">
            <v>0</v>
          </cell>
          <cell r="AI237" t="str">
            <v>Offcost</v>
          </cell>
        </row>
        <row r="238">
          <cell r="E238">
            <v>0</v>
          </cell>
          <cell r="F238">
            <v>0</v>
          </cell>
          <cell r="AI238" t="str">
            <v>Offcost</v>
          </cell>
        </row>
        <row r="239">
          <cell r="E239">
            <v>0</v>
          </cell>
          <cell r="F239">
            <v>0</v>
          </cell>
          <cell r="AI239" t="str">
            <v>Offcost</v>
          </cell>
        </row>
        <row r="240">
          <cell r="E240">
            <v>0</v>
          </cell>
          <cell r="F240">
            <v>0</v>
          </cell>
          <cell r="AI240" t="str">
            <v>Offcost</v>
          </cell>
        </row>
        <row r="241">
          <cell r="E241">
            <v>0</v>
          </cell>
          <cell r="F241">
            <v>0</v>
          </cell>
          <cell r="AI241" t="str">
            <v>Offcost</v>
          </cell>
        </row>
        <row r="242">
          <cell r="E242">
            <v>0</v>
          </cell>
          <cell r="F242">
            <v>0</v>
          </cell>
          <cell r="AI242" t="str">
            <v>Offcost</v>
          </cell>
        </row>
        <row r="243">
          <cell r="E243">
            <v>0</v>
          </cell>
          <cell r="F243">
            <v>0</v>
          </cell>
          <cell r="AI243" t="str">
            <v>Offcost</v>
          </cell>
        </row>
        <row r="244">
          <cell r="E244">
            <v>0</v>
          </cell>
          <cell r="F244">
            <v>0</v>
          </cell>
          <cell r="AI244" t="str">
            <v>Offcost</v>
          </cell>
        </row>
        <row r="245">
          <cell r="E245">
            <v>0</v>
          </cell>
          <cell r="F245">
            <v>0</v>
          </cell>
          <cell r="AI245" t="str">
            <v>Offcost</v>
          </cell>
        </row>
        <row r="246">
          <cell r="E246">
            <v>0</v>
          </cell>
          <cell r="F246">
            <v>0</v>
          </cell>
          <cell r="AI246" t="str">
            <v>Offcost</v>
          </cell>
        </row>
        <row r="247">
          <cell r="E247">
            <v>0</v>
          </cell>
          <cell r="F247">
            <v>0</v>
          </cell>
          <cell r="AI247" t="str">
            <v>Offcost</v>
          </cell>
        </row>
        <row r="248">
          <cell r="E248">
            <v>0</v>
          </cell>
          <cell r="F248">
            <v>0</v>
          </cell>
          <cell r="AI248" t="str">
            <v>Offcost</v>
          </cell>
        </row>
        <row r="249">
          <cell r="E249">
            <v>0</v>
          </cell>
          <cell r="F249">
            <v>0</v>
          </cell>
          <cell r="AI249" t="str">
            <v>Offcost</v>
          </cell>
        </row>
        <row r="250">
          <cell r="E250">
            <v>0</v>
          </cell>
          <cell r="F250">
            <v>0</v>
          </cell>
          <cell r="AI250" t="str">
            <v>Offcost</v>
          </cell>
        </row>
        <row r="251">
          <cell r="E251">
            <v>0</v>
          </cell>
          <cell r="F251">
            <v>0</v>
          </cell>
          <cell r="AI251" t="str">
            <v>Offcost</v>
          </cell>
        </row>
        <row r="252">
          <cell r="E252">
            <v>0</v>
          </cell>
          <cell r="F252">
            <v>0</v>
          </cell>
          <cell r="AI252" t="str">
            <v>Offcost</v>
          </cell>
        </row>
        <row r="253">
          <cell r="E253">
            <v>0</v>
          </cell>
          <cell r="F253">
            <v>0</v>
          </cell>
          <cell r="AI253" t="str">
            <v>Offcost</v>
          </cell>
        </row>
        <row r="254">
          <cell r="E254">
            <v>0</v>
          </cell>
          <cell r="F254">
            <v>0</v>
          </cell>
          <cell r="AI254" t="str">
            <v>Offcost</v>
          </cell>
        </row>
        <row r="255">
          <cell r="E255">
            <v>0</v>
          </cell>
          <cell r="F255">
            <v>0</v>
          </cell>
          <cell r="AI255" t="str">
            <v>Offcost</v>
          </cell>
        </row>
        <row r="256">
          <cell r="E256">
            <v>0</v>
          </cell>
          <cell r="F256">
            <v>0</v>
          </cell>
          <cell r="AI256" t="str">
            <v>Offcost</v>
          </cell>
        </row>
        <row r="257">
          <cell r="E257">
            <v>0</v>
          </cell>
          <cell r="F257">
            <v>0</v>
          </cell>
          <cell r="AI257" t="str">
            <v>Offcost</v>
          </cell>
        </row>
        <row r="258">
          <cell r="E258">
            <v>0</v>
          </cell>
          <cell r="F258">
            <v>0</v>
          </cell>
          <cell r="AI258" t="str">
            <v>Offcost</v>
          </cell>
        </row>
        <row r="259">
          <cell r="E259">
            <v>0</v>
          </cell>
          <cell r="F259">
            <v>0</v>
          </cell>
          <cell r="AI259" t="str">
            <v>Offcost</v>
          </cell>
        </row>
        <row r="260">
          <cell r="E260">
            <v>0</v>
          </cell>
          <cell r="F260">
            <v>0</v>
          </cell>
          <cell r="AI260" t="str">
            <v>Offcost</v>
          </cell>
        </row>
        <row r="261">
          <cell r="E261">
            <v>0</v>
          </cell>
          <cell r="F261">
            <v>0</v>
          </cell>
          <cell r="AI261" t="str">
            <v>Offcost</v>
          </cell>
        </row>
        <row r="262">
          <cell r="E262">
            <v>0</v>
          </cell>
          <cell r="F262">
            <v>0</v>
          </cell>
          <cell r="AI262" t="str">
            <v>Offcost</v>
          </cell>
        </row>
        <row r="263">
          <cell r="E263">
            <v>0</v>
          </cell>
          <cell r="F263">
            <v>0</v>
          </cell>
          <cell r="AI263" t="str">
            <v>Offcost</v>
          </cell>
        </row>
        <row r="264">
          <cell r="E264">
            <v>0</v>
          </cell>
          <cell r="F264">
            <v>0</v>
          </cell>
          <cell r="AI264" t="str">
            <v>Offcost</v>
          </cell>
        </row>
        <row r="265">
          <cell r="E265">
            <v>0</v>
          </cell>
          <cell r="F265">
            <v>0</v>
          </cell>
          <cell r="AI265" t="str">
            <v>Offcost</v>
          </cell>
        </row>
        <row r="266">
          <cell r="E266">
            <v>0</v>
          </cell>
          <cell r="F266">
            <v>0</v>
          </cell>
          <cell r="AI266" t="str">
            <v>Offcost</v>
          </cell>
        </row>
        <row r="267">
          <cell r="E267">
            <v>0</v>
          </cell>
          <cell r="F267">
            <v>0</v>
          </cell>
          <cell r="AI267" t="str">
            <v>Offcost</v>
          </cell>
        </row>
        <row r="268">
          <cell r="E268">
            <v>0</v>
          </cell>
          <cell r="F268">
            <v>0</v>
          </cell>
          <cell r="AI268" t="str">
            <v>Offcost</v>
          </cell>
        </row>
        <row r="269">
          <cell r="E269">
            <v>0</v>
          </cell>
          <cell r="F269">
            <v>0</v>
          </cell>
          <cell r="AI269" t="str">
            <v>Offcost</v>
          </cell>
        </row>
        <row r="270">
          <cell r="E270">
            <v>0</v>
          </cell>
          <cell r="F270">
            <v>0</v>
          </cell>
          <cell r="AI270" t="str">
            <v>Offcost</v>
          </cell>
        </row>
        <row r="271">
          <cell r="E271">
            <v>0</v>
          </cell>
          <cell r="F271">
            <v>0</v>
          </cell>
          <cell r="AI271" t="str">
            <v>Offcost</v>
          </cell>
        </row>
        <row r="272">
          <cell r="E272">
            <v>0</v>
          </cell>
          <cell r="F272">
            <v>0</v>
          </cell>
          <cell r="AI272" t="str">
            <v>Offcost</v>
          </cell>
        </row>
        <row r="273">
          <cell r="E273">
            <v>0</v>
          </cell>
          <cell r="F273">
            <v>0</v>
          </cell>
          <cell r="AI273" t="str">
            <v>Offcost</v>
          </cell>
        </row>
        <row r="274">
          <cell r="E274">
            <v>0</v>
          </cell>
          <cell r="F274">
            <v>0</v>
          </cell>
          <cell r="AI274" t="str">
            <v>Offcost</v>
          </cell>
        </row>
        <row r="275">
          <cell r="E275">
            <v>0</v>
          </cell>
          <cell r="F275">
            <v>0</v>
          </cell>
          <cell r="AI275" t="str">
            <v>Offcost</v>
          </cell>
        </row>
        <row r="276">
          <cell r="E276">
            <v>0</v>
          </cell>
          <cell r="F276">
            <v>0</v>
          </cell>
          <cell r="AI276" t="str">
            <v>Offcost</v>
          </cell>
        </row>
        <row r="277">
          <cell r="E277">
            <v>0</v>
          </cell>
          <cell r="F277">
            <v>0</v>
          </cell>
          <cell r="AI277" t="str">
            <v>Offcost</v>
          </cell>
        </row>
        <row r="278">
          <cell r="E278">
            <v>0</v>
          </cell>
          <cell r="F278">
            <v>0</v>
          </cell>
          <cell r="AI278" t="str">
            <v>Offcost</v>
          </cell>
        </row>
        <row r="279">
          <cell r="E279">
            <v>0</v>
          </cell>
          <cell r="F279">
            <v>0</v>
          </cell>
          <cell r="AI279" t="str">
            <v>Offcost</v>
          </cell>
        </row>
        <row r="280">
          <cell r="E280">
            <v>0</v>
          </cell>
          <cell r="F280">
            <v>0</v>
          </cell>
          <cell r="AI280" t="str">
            <v>Offcost</v>
          </cell>
        </row>
        <row r="281">
          <cell r="E281">
            <v>0</v>
          </cell>
          <cell r="F281">
            <v>0</v>
          </cell>
          <cell r="AI281" t="str">
            <v>Offcost</v>
          </cell>
        </row>
        <row r="282">
          <cell r="E282">
            <v>0</v>
          </cell>
          <cell r="F282">
            <v>0</v>
          </cell>
          <cell r="AI282" t="str">
            <v>Offcost</v>
          </cell>
        </row>
        <row r="283">
          <cell r="E283">
            <v>0</v>
          </cell>
          <cell r="F283">
            <v>0</v>
          </cell>
          <cell r="AI283" t="str">
            <v>Offcost</v>
          </cell>
        </row>
        <row r="284">
          <cell r="E284">
            <v>0</v>
          </cell>
          <cell r="F284">
            <v>0</v>
          </cell>
          <cell r="AI284" t="str">
            <v>Offcost</v>
          </cell>
        </row>
        <row r="285">
          <cell r="E285">
            <v>0</v>
          </cell>
          <cell r="F285">
            <v>0</v>
          </cell>
          <cell r="AI285" t="str">
            <v>Offcost</v>
          </cell>
        </row>
        <row r="286">
          <cell r="E286">
            <v>0</v>
          </cell>
          <cell r="F286">
            <v>0</v>
          </cell>
          <cell r="AI286" t="str">
            <v>Offcost</v>
          </cell>
        </row>
        <row r="287">
          <cell r="E287">
            <v>0</v>
          </cell>
          <cell r="F287">
            <v>0</v>
          </cell>
          <cell r="AI287" t="str">
            <v>Offcost</v>
          </cell>
        </row>
        <row r="288">
          <cell r="E288">
            <v>0</v>
          </cell>
          <cell r="F288">
            <v>0</v>
          </cell>
          <cell r="AI288" t="str">
            <v>Offcost</v>
          </cell>
        </row>
        <row r="289">
          <cell r="E289">
            <v>0</v>
          </cell>
          <cell r="F289">
            <v>0</v>
          </cell>
          <cell r="AI289" t="str">
            <v>Offcost</v>
          </cell>
        </row>
        <row r="290">
          <cell r="E290">
            <v>0</v>
          </cell>
          <cell r="F290">
            <v>0</v>
          </cell>
          <cell r="AI290" t="str">
            <v>Offcost</v>
          </cell>
        </row>
        <row r="291">
          <cell r="E291">
            <v>0</v>
          </cell>
          <cell r="F291">
            <v>0</v>
          </cell>
          <cell r="AI291" t="str">
            <v>Offcost</v>
          </cell>
        </row>
        <row r="292">
          <cell r="E292">
            <v>0</v>
          </cell>
          <cell r="F292">
            <v>0</v>
          </cell>
          <cell r="AI292" t="str">
            <v>Offcost</v>
          </cell>
        </row>
        <row r="293">
          <cell r="E293">
            <v>0</v>
          </cell>
          <cell r="F293">
            <v>0</v>
          </cell>
          <cell r="AI293" t="str">
            <v>Offcost</v>
          </cell>
        </row>
        <row r="294">
          <cell r="E294">
            <v>0</v>
          </cell>
          <cell r="F294">
            <v>0</v>
          </cell>
          <cell r="AI294" t="str">
            <v>Offcost</v>
          </cell>
        </row>
        <row r="295">
          <cell r="E295">
            <v>0</v>
          </cell>
          <cell r="F295">
            <v>0</v>
          </cell>
          <cell r="AI295" t="str">
            <v>Offcost</v>
          </cell>
        </row>
        <row r="296">
          <cell r="E296">
            <v>0</v>
          </cell>
          <cell r="F296">
            <v>0</v>
          </cell>
          <cell r="AI296" t="str">
            <v>Offcost</v>
          </cell>
        </row>
        <row r="297">
          <cell r="E297">
            <v>0</v>
          </cell>
          <cell r="F297">
            <v>0</v>
          </cell>
          <cell r="AI297" t="str">
            <v>Offcost</v>
          </cell>
        </row>
        <row r="298">
          <cell r="E298">
            <v>0</v>
          </cell>
          <cell r="F298">
            <v>0</v>
          </cell>
          <cell r="AI298" t="str">
            <v>Offcost</v>
          </cell>
        </row>
        <row r="299">
          <cell r="E299">
            <v>0</v>
          </cell>
          <cell r="F299">
            <v>0</v>
          </cell>
          <cell r="AI299" t="str">
            <v>Offcost</v>
          </cell>
        </row>
        <row r="300">
          <cell r="E300">
            <v>0</v>
          </cell>
          <cell r="F300">
            <v>0</v>
          </cell>
          <cell r="AI300" t="str">
            <v>Offcost</v>
          </cell>
        </row>
        <row r="301">
          <cell r="E301">
            <v>0</v>
          </cell>
          <cell r="F301">
            <v>0</v>
          </cell>
          <cell r="AI301" t="str">
            <v>Offcost</v>
          </cell>
        </row>
        <row r="302">
          <cell r="E302">
            <v>0</v>
          </cell>
          <cell r="F302">
            <v>0</v>
          </cell>
          <cell r="AI302" t="str">
            <v>Offcost</v>
          </cell>
        </row>
        <row r="303">
          <cell r="E303">
            <v>0</v>
          </cell>
          <cell r="F303">
            <v>0</v>
          </cell>
          <cell r="AI303" t="str">
            <v>Offcost</v>
          </cell>
        </row>
        <row r="304">
          <cell r="E304">
            <v>0</v>
          </cell>
          <cell r="F304">
            <v>0</v>
          </cell>
          <cell r="AI304" t="str">
            <v>Offcost</v>
          </cell>
        </row>
        <row r="305">
          <cell r="E305">
            <v>0</v>
          </cell>
          <cell r="F305">
            <v>0</v>
          </cell>
          <cell r="AI305" t="str">
            <v>Offcost</v>
          </cell>
        </row>
        <row r="306">
          <cell r="E306">
            <v>0</v>
          </cell>
          <cell r="F306">
            <v>0</v>
          </cell>
          <cell r="AI306" t="str">
            <v>Offcost</v>
          </cell>
        </row>
        <row r="307">
          <cell r="E307">
            <v>0</v>
          </cell>
          <cell r="F307">
            <v>0</v>
          </cell>
          <cell r="AI307" t="str">
            <v>Offcost</v>
          </cell>
        </row>
        <row r="308">
          <cell r="E308">
            <v>0</v>
          </cell>
          <cell r="F308">
            <v>0</v>
          </cell>
          <cell r="AI308" t="str">
            <v>Offcost</v>
          </cell>
        </row>
        <row r="309">
          <cell r="E309">
            <v>0</v>
          </cell>
          <cell r="F309">
            <v>0</v>
          </cell>
          <cell r="AI309" t="str">
            <v>Offcost</v>
          </cell>
        </row>
        <row r="310">
          <cell r="E310">
            <v>0</v>
          </cell>
          <cell r="F310">
            <v>0</v>
          </cell>
          <cell r="AI310" t="str">
            <v>Offcost</v>
          </cell>
        </row>
        <row r="311">
          <cell r="E311">
            <v>0</v>
          </cell>
          <cell r="F311">
            <v>0</v>
          </cell>
          <cell r="AI311" t="str">
            <v>Offcost</v>
          </cell>
        </row>
        <row r="312">
          <cell r="E312">
            <v>0</v>
          </cell>
          <cell r="F312">
            <v>0</v>
          </cell>
          <cell r="AI312" t="str">
            <v>Offcost</v>
          </cell>
        </row>
        <row r="313">
          <cell r="E313">
            <v>0</v>
          </cell>
          <cell r="F313">
            <v>0</v>
          </cell>
          <cell r="AI313" t="str">
            <v>Offcost</v>
          </cell>
        </row>
        <row r="314">
          <cell r="E314">
            <v>0</v>
          </cell>
          <cell r="F314">
            <v>0</v>
          </cell>
          <cell r="AI314" t="str">
            <v>Offcost</v>
          </cell>
        </row>
        <row r="315">
          <cell r="E315">
            <v>0</v>
          </cell>
          <cell r="F315">
            <v>0</v>
          </cell>
          <cell r="AI315" t="str">
            <v>Offcost</v>
          </cell>
        </row>
        <row r="316">
          <cell r="E316">
            <v>0</v>
          </cell>
          <cell r="F316">
            <v>0</v>
          </cell>
          <cell r="AI316" t="str">
            <v>Offcost</v>
          </cell>
        </row>
        <row r="317">
          <cell r="E317">
            <v>0</v>
          </cell>
          <cell r="F317">
            <v>0</v>
          </cell>
          <cell r="AI317" t="str">
            <v>Offcost</v>
          </cell>
        </row>
        <row r="318">
          <cell r="E318">
            <v>0</v>
          </cell>
          <cell r="F318">
            <v>0</v>
          </cell>
          <cell r="AI318" t="str">
            <v>Offcost</v>
          </cell>
        </row>
        <row r="319">
          <cell r="E319">
            <v>0</v>
          </cell>
          <cell r="F319">
            <v>0</v>
          </cell>
          <cell r="AI319" t="str">
            <v>Offcost</v>
          </cell>
        </row>
        <row r="320">
          <cell r="E320">
            <v>0</v>
          </cell>
          <cell r="F320">
            <v>0</v>
          </cell>
          <cell r="AI320" t="str">
            <v>Offcost</v>
          </cell>
        </row>
        <row r="321">
          <cell r="E321">
            <v>0</v>
          </cell>
          <cell r="F321">
            <v>0</v>
          </cell>
          <cell r="AI321" t="str">
            <v>Offcost</v>
          </cell>
        </row>
        <row r="322">
          <cell r="E322">
            <v>0</v>
          </cell>
          <cell r="F322">
            <v>0</v>
          </cell>
          <cell r="AI322" t="str">
            <v>Offcost</v>
          </cell>
        </row>
        <row r="323">
          <cell r="E323">
            <v>0</v>
          </cell>
          <cell r="F323">
            <v>0</v>
          </cell>
          <cell r="AI323" t="str">
            <v>Offcost</v>
          </cell>
        </row>
        <row r="324">
          <cell r="E324">
            <v>0</v>
          </cell>
          <cell r="F324">
            <v>0</v>
          </cell>
          <cell r="AI324" t="str">
            <v>Offcost</v>
          </cell>
        </row>
        <row r="325">
          <cell r="E325">
            <v>0</v>
          </cell>
          <cell r="F325">
            <v>0</v>
          </cell>
          <cell r="AI325" t="str">
            <v>Offcost</v>
          </cell>
        </row>
        <row r="326">
          <cell r="E326">
            <v>0</v>
          </cell>
          <cell r="F326">
            <v>0</v>
          </cell>
          <cell r="AI326" t="str">
            <v>Offcost</v>
          </cell>
        </row>
        <row r="327">
          <cell r="E327">
            <v>0</v>
          </cell>
          <cell r="F327">
            <v>0</v>
          </cell>
          <cell r="AI327" t="str">
            <v>Offcost</v>
          </cell>
        </row>
        <row r="328">
          <cell r="E328">
            <v>0</v>
          </cell>
          <cell r="F328">
            <v>0</v>
          </cell>
          <cell r="AI328" t="str">
            <v>Offcost</v>
          </cell>
        </row>
        <row r="329">
          <cell r="E329">
            <v>0</v>
          </cell>
          <cell r="F329">
            <v>0</v>
          </cell>
          <cell r="AI329" t="str">
            <v>Offcost</v>
          </cell>
        </row>
        <row r="330">
          <cell r="E330">
            <v>0</v>
          </cell>
          <cell r="F330">
            <v>0</v>
          </cell>
          <cell r="AI330" t="str">
            <v>Offcost</v>
          </cell>
        </row>
        <row r="331">
          <cell r="E331">
            <v>0</v>
          </cell>
          <cell r="F331">
            <v>0</v>
          </cell>
          <cell r="AI331" t="str">
            <v>Offcost</v>
          </cell>
        </row>
        <row r="332">
          <cell r="E332">
            <v>0</v>
          </cell>
          <cell r="F332">
            <v>0</v>
          </cell>
          <cell r="AI332" t="str">
            <v>Offcost</v>
          </cell>
        </row>
        <row r="333">
          <cell r="E333">
            <v>0</v>
          </cell>
          <cell r="F333">
            <v>0</v>
          </cell>
          <cell r="AI333" t="str">
            <v>Offcost</v>
          </cell>
        </row>
        <row r="334">
          <cell r="E334">
            <v>0</v>
          </cell>
          <cell r="F334">
            <v>0</v>
          </cell>
          <cell r="AI334" t="str">
            <v>Offcost</v>
          </cell>
        </row>
        <row r="335">
          <cell r="E335">
            <v>0</v>
          </cell>
          <cell r="F335">
            <v>0</v>
          </cell>
          <cell r="AI335" t="str">
            <v>Offcost</v>
          </cell>
        </row>
        <row r="336">
          <cell r="E336">
            <v>0</v>
          </cell>
          <cell r="F336">
            <v>0</v>
          </cell>
          <cell r="AI336" t="str">
            <v>Offcost</v>
          </cell>
        </row>
        <row r="337">
          <cell r="E337">
            <v>0</v>
          </cell>
          <cell r="F337">
            <v>0</v>
          </cell>
          <cell r="AI337" t="str">
            <v>Offcost</v>
          </cell>
        </row>
        <row r="338">
          <cell r="E338">
            <v>0</v>
          </cell>
          <cell r="F338">
            <v>0</v>
          </cell>
          <cell r="AI338" t="str">
            <v>Offcost</v>
          </cell>
        </row>
        <row r="339">
          <cell r="E339">
            <v>0</v>
          </cell>
          <cell r="F339">
            <v>0</v>
          </cell>
          <cell r="AI339" t="str">
            <v>Offcost</v>
          </cell>
        </row>
        <row r="340">
          <cell r="E340">
            <v>0</v>
          </cell>
          <cell r="F340">
            <v>0</v>
          </cell>
          <cell r="AI340" t="str">
            <v>Offcost</v>
          </cell>
        </row>
        <row r="341">
          <cell r="E341">
            <v>0</v>
          </cell>
          <cell r="F341">
            <v>0</v>
          </cell>
          <cell r="AI341" t="str">
            <v>Offcost</v>
          </cell>
        </row>
        <row r="342">
          <cell r="E342">
            <v>0</v>
          </cell>
          <cell r="F342">
            <v>0</v>
          </cell>
          <cell r="AI342" t="str">
            <v>Offcost</v>
          </cell>
        </row>
        <row r="343">
          <cell r="E343">
            <v>0</v>
          </cell>
          <cell r="F343">
            <v>0</v>
          </cell>
          <cell r="AI343" t="str">
            <v>Offcost</v>
          </cell>
        </row>
        <row r="344">
          <cell r="E344">
            <v>0</v>
          </cell>
          <cell r="F344">
            <v>0</v>
          </cell>
          <cell r="AI344" t="str">
            <v>Offcost</v>
          </cell>
        </row>
        <row r="345">
          <cell r="E345">
            <v>0</v>
          </cell>
          <cell r="F345">
            <v>0</v>
          </cell>
          <cell r="AI345" t="str">
            <v>Offcost</v>
          </cell>
        </row>
        <row r="346">
          <cell r="E346">
            <v>0</v>
          </cell>
          <cell r="F346">
            <v>0</v>
          </cell>
          <cell r="AI346" t="str">
            <v>Offcost</v>
          </cell>
        </row>
        <row r="347">
          <cell r="E347">
            <v>0</v>
          </cell>
          <cell r="F347">
            <v>0</v>
          </cell>
          <cell r="AI347" t="str">
            <v>Offcost</v>
          </cell>
        </row>
        <row r="348">
          <cell r="E348">
            <v>0</v>
          </cell>
          <cell r="F348">
            <v>0</v>
          </cell>
          <cell r="AI348" t="str">
            <v>Offcost</v>
          </cell>
        </row>
        <row r="349">
          <cell r="E349">
            <v>0</v>
          </cell>
          <cell r="F349">
            <v>0</v>
          </cell>
          <cell r="AI349" t="str">
            <v>Offcost</v>
          </cell>
        </row>
        <row r="350">
          <cell r="E350">
            <v>0</v>
          </cell>
          <cell r="F350">
            <v>0</v>
          </cell>
          <cell r="AI350" t="str">
            <v>Offcost</v>
          </cell>
        </row>
        <row r="351">
          <cell r="E351">
            <v>0</v>
          </cell>
          <cell r="F351">
            <v>0</v>
          </cell>
          <cell r="AI351" t="str">
            <v>Offcost</v>
          </cell>
        </row>
        <row r="352">
          <cell r="E352">
            <v>0</v>
          </cell>
          <cell r="F352">
            <v>0</v>
          </cell>
          <cell r="AI352" t="str">
            <v>Offcost</v>
          </cell>
        </row>
        <row r="353">
          <cell r="E353">
            <v>0</v>
          </cell>
          <cell r="F353">
            <v>0</v>
          </cell>
          <cell r="AI353" t="str">
            <v>Offcost</v>
          </cell>
        </row>
        <row r="354">
          <cell r="E354">
            <v>0</v>
          </cell>
          <cell r="F354">
            <v>0</v>
          </cell>
          <cell r="AI354" t="str">
            <v>Offcost</v>
          </cell>
        </row>
        <row r="355">
          <cell r="E355">
            <v>0</v>
          </cell>
          <cell r="F355">
            <v>0</v>
          </cell>
          <cell r="AI355" t="str">
            <v>Offcost</v>
          </cell>
        </row>
        <row r="356">
          <cell r="E356">
            <v>0</v>
          </cell>
          <cell r="F356">
            <v>0</v>
          </cell>
          <cell r="AI356" t="str">
            <v>Offcost</v>
          </cell>
        </row>
        <row r="357">
          <cell r="E357">
            <v>0</v>
          </cell>
          <cell r="F357">
            <v>0</v>
          </cell>
          <cell r="AI357" t="str">
            <v>Offcost</v>
          </cell>
        </row>
        <row r="358">
          <cell r="E358">
            <v>0</v>
          </cell>
          <cell r="F358">
            <v>0</v>
          </cell>
          <cell r="AI358" t="str">
            <v>Offcost</v>
          </cell>
        </row>
        <row r="359">
          <cell r="E359">
            <v>0</v>
          </cell>
          <cell r="F359">
            <v>0</v>
          </cell>
          <cell r="AI359" t="str">
            <v>Offcost</v>
          </cell>
        </row>
        <row r="360">
          <cell r="E360">
            <v>0</v>
          </cell>
          <cell r="F360">
            <v>0</v>
          </cell>
          <cell r="AI360" t="str">
            <v>Offcost</v>
          </cell>
        </row>
        <row r="361">
          <cell r="E361">
            <v>0</v>
          </cell>
          <cell r="F361">
            <v>0</v>
          </cell>
          <cell r="AI361" t="str">
            <v>Offcost</v>
          </cell>
        </row>
        <row r="362">
          <cell r="E362">
            <v>0</v>
          </cell>
          <cell r="F362">
            <v>0</v>
          </cell>
          <cell r="AI362" t="str">
            <v>Offcost</v>
          </cell>
        </row>
        <row r="363">
          <cell r="E363">
            <v>0</v>
          </cell>
          <cell r="F363">
            <v>0</v>
          </cell>
          <cell r="AI363" t="str">
            <v>Offcost</v>
          </cell>
        </row>
        <row r="364">
          <cell r="E364">
            <v>0</v>
          </cell>
          <cell r="F364">
            <v>0</v>
          </cell>
          <cell r="AI364" t="str">
            <v>Offcost</v>
          </cell>
        </row>
        <row r="365">
          <cell r="E365">
            <v>0</v>
          </cell>
          <cell r="F365">
            <v>0</v>
          </cell>
          <cell r="AI365" t="str">
            <v>Offcost</v>
          </cell>
        </row>
        <row r="366">
          <cell r="E366">
            <v>0</v>
          </cell>
          <cell r="F366">
            <v>0</v>
          </cell>
          <cell r="AI366" t="str">
            <v>Offcost</v>
          </cell>
        </row>
        <row r="367">
          <cell r="E367">
            <v>0</v>
          </cell>
          <cell r="F367">
            <v>0</v>
          </cell>
          <cell r="AI367" t="str">
            <v>Offcost</v>
          </cell>
        </row>
        <row r="368">
          <cell r="E368">
            <v>0</v>
          </cell>
          <cell r="F368">
            <v>0</v>
          </cell>
          <cell r="AI368" t="str">
            <v>Offcost</v>
          </cell>
        </row>
        <row r="369">
          <cell r="E369">
            <v>0</v>
          </cell>
          <cell r="F369">
            <v>0</v>
          </cell>
          <cell r="AI369" t="str">
            <v>Offcost</v>
          </cell>
        </row>
        <row r="370">
          <cell r="E370">
            <v>0</v>
          </cell>
          <cell r="F370">
            <v>0</v>
          </cell>
          <cell r="AI370" t="str">
            <v>Offcost</v>
          </cell>
        </row>
        <row r="371">
          <cell r="E371">
            <v>0</v>
          </cell>
          <cell r="F371">
            <v>0</v>
          </cell>
          <cell r="AI371" t="str">
            <v>Offcost</v>
          </cell>
        </row>
        <row r="372">
          <cell r="E372">
            <v>0</v>
          </cell>
          <cell r="F372">
            <v>0</v>
          </cell>
          <cell r="AI372" t="str">
            <v>Offcost</v>
          </cell>
        </row>
        <row r="373">
          <cell r="E373">
            <v>0</v>
          </cell>
          <cell r="F373">
            <v>0</v>
          </cell>
          <cell r="AI373" t="str">
            <v>Offcost</v>
          </cell>
        </row>
        <row r="374">
          <cell r="E374">
            <v>0</v>
          </cell>
          <cell r="F374">
            <v>0</v>
          </cell>
          <cell r="AI374" t="str">
            <v>Offcost</v>
          </cell>
        </row>
        <row r="375">
          <cell r="E375">
            <v>0</v>
          </cell>
          <cell r="F375">
            <v>0</v>
          </cell>
          <cell r="AI375" t="str">
            <v>Offcost</v>
          </cell>
        </row>
        <row r="376">
          <cell r="E376">
            <v>0</v>
          </cell>
          <cell r="F376">
            <v>0</v>
          </cell>
          <cell r="AI376" t="str">
            <v>Offcost</v>
          </cell>
        </row>
        <row r="377">
          <cell r="E377">
            <v>0</v>
          </cell>
          <cell r="F377">
            <v>0</v>
          </cell>
          <cell r="AI377" t="str">
            <v>Offcost</v>
          </cell>
        </row>
        <row r="378">
          <cell r="E378">
            <v>0</v>
          </cell>
          <cell r="F378">
            <v>0</v>
          </cell>
          <cell r="AI378" t="str">
            <v>Offcost</v>
          </cell>
        </row>
        <row r="379">
          <cell r="E379">
            <v>0</v>
          </cell>
          <cell r="F379">
            <v>0</v>
          </cell>
          <cell r="AI379" t="str">
            <v>Offcost</v>
          </cell>
        </row>
        <row r="380">
          <cell r="E380">
            <v>0</v>
          </cell>
          <cell r="F380">
            <v>0</v>
          </cell>
          <cell r="AI380" t="str">
            <v>Offcost</v>
          </cell>
        </row>
        <row r="381">
          <cell r="E381">
            <v>0</v>
          </cell>
          <cell r="F381">
            <v>0</v>
          </cell>
          <cell r="AI381" t="str">
            <v>Offcost</v>
          </cell>
        </row>
        <row r="382">
          <cell r="E382">
            <v>0</v>
          </cell>
          <cell r="F382">
            <v>0</v>
          </cell>
          <cell r="AI382" t="str">
            <v>Offcost</v>
          </cell>
        </row>
        <row r="383">
          <cell r="E383">
            <v>0</v>
          </cell>
          <cell r="F383">
            <v>0</v>
          </cell>
          <cell r="AI383" t="str">
            <v>Offcost</v>
          </cell>
        </row>
        <row r="384">
          <cell r="E384">
            <v>0</v>
          </cell>
          <cell r="F384">
            <v>0</v>
          </cell>
          <cell r="AI384" t="str">
            <v>Offcost</v>
          </cell>
        </row>
        <row r="385">
          <cell r="E385">
            <v>0</v>
          </cell>
          <cell r="F385">
            <v>0</v>
          </cell>
          <cell r="AI385" t="str">
            <v>Offcost</v>
          </cell>
        </row>
        <row r="386">
          <cell r="E386">
            <v>0</v>
          </cell>
          <cell r="F386">
            <v>0</v>
          </cell>
          <cell r="AI386" t="str">
            <v>Offcost</v>
          </cell>
        </row>
        <row r="387">
          <cell r="E387">
            <v>0</v>
          </cell>
          <cell r="F387">
            <v>0</v>
          </cell>
          <cell r="AI387" t="str">
            <v>Offcost</v>
          </cell>
        </row>
        <row r="388">
          <cell r="E388">
            <v>0</v>
          </cell>
          <cell r="F388">
            <v>0</v>
          </cell>
          <cell r="AI388" t="str">
            <v>Offcost</v>
          </cell>
        </row>
        <row r="389">
          <cell r="E389">
            <v>0</v>
          </cell>
          <cell r="F389">
            <v>0</v>
          </cell>
          <cell r="AI389" t="str">
            <v>Offcost</v>
          </cell>
        </row>
        <row r="390">
          <cell r="E390">
            <v>0</v>
          </cell>
          <cell r="F390">
            <v>0</v>
          </cell>
          <cell r="AI390" t="str">
            <v>Offcost</v>
          </cell>
        </row>
        <row r="391">
          <cell r="E391">
            <v>0</v>
          </cell>
          <cell r="F391">
            <v>0</v>
          </cell>
          <cell r="AI391" t="str">
            <v>Offcost</v>
          </cell>
        </row>
        <row r="392">
          <cell r="E392">
            <v>0</v>
          </cell>
          <cell r="F392">
            <v>0</v>
          </cell>
          <cell r="AI392" t="str">
            <v>Offcost</v>
          </cell>
        </row>
        <row r="393">
          <cell r="E393">
            <v>0</v>
          </cell>
          <cell r="F393">
            <v>0</v>
          </cell>
          <cell r="AI393" t="str">
            <v>Offcost</v>
          </cell>
        </row>
        <row r="394">
          <cell r="E394">
            <v>0</v>
          </cell>
          <cell r="F394">
            <v>0</v>
          </cell>
          <cell r="AI394" t="str">
            <v>Offcost</v>
          </cell>
        </row>
        <row r="395">
          <cell r="E395">
            <v>0</v>
          </cell>
          <cell r="F395">
            <v>0</v>
          </cell>
          <cell r="AI395" t="str">
            <v>Offcost</v>
          </cell>
        </row>
        <row r="396">
          <cell r="E396">
            <v>0</v>
          </cell>
          <cell r="F396">
            <v>0</v>
          </cell>
          <cell r="AI396" t="str">
            <v>Offcost</v>
          </cell>
        </row>
        <row r="397">
          <cell r="E397">
            <v>0</v>
          </cell>
          <cell r="F397">
            <v>0</v>
          </cell>
          <cell r="AI397" t="str">
            <v>Offcost</v>
          </cell>
        </row>
        <row r="398">
          <cell r="E398">
            <v>0</v>
          </cell>
          <cell r="F398">
            <v>0</v>
          </cell>
          <cell r="AI398" t="str">
            <v>Offcost</v>
          </cell>
        </row>
        <row r="399">
          <cell r="E399">
            <v>0</v>
          </cell>
          <cell r="F399">
            <v>0</v>
          </cell>
          <cell r="AI399" t="str">
            <v>Offcost</v>
          </cell>
        </row>
        <row r="400">
          <cell r="E400">
            <v>0</v>
          </cell>
          <cell r="F400">
            <v>0</v>
          </cell>
          <cell r="AI400" t="str">
            <v>Offcost</v>
          </cell>
        </row>
        <row r="401">
          <cell r="E401">
            <v>0</v>
          </cell>
          <cell r="F401">
            <v>0</v>
          </cell>
          <cell r="AI401" t="str">
            <v>Offcost</v>
          </cell>
        </row>
        <row r="402">
          <cell r="E402">
            <v>0</v>
          </cell>
          <cell r="F402">
            <v>0</v>
          </cell>
          <cell r="AI402" t="str">
            <v>Offcost</v>
          </cell>
        </row>
        <row r="403">
          <cell r="E403">
            <v>0</v>
          </cell>
          <cell r="F403">
            <v>0</v>
          </cell>
          <cell r="AI403" t="str">
            <v>Offcost</v>
          </cell>
        </row>
        <row r="404">
          <cell r="E404">
            <v>0</v>
          </cell>
          <cell r="F404">
            <v>0</v>
          </cell>
          <cell r="AI404" t="str">
            <v>Offcost</v>
          </cell>
        </row>
        <row r="405">
          <cell r="E405">
            <v>0</v>
          </cell>
          <cell r="F405">
            <v>0</v>
          </cell>
          <cell r="AI405" t="str">
            <v>Offcost</v>
          </cell>
        </row>
        <row r="406">
          <cell r="E406">
            <v>0</v>
          </cell>
          <cell r="F406">
            <v>0</v>
          </cell>
          <cell r="AI406" t="str">
            <v>Offcost</v>
          </cell>
        </row>
        <row r="407">
          <cell r="E407">
            <v>0</v>
          </cell>
          <cell r="F407">
            <v>0</v>
          </cell>
          <cell r="AI407" t="str">
            <v>Offcost</v>
          </cell>
        </row>
        <row r="408">
          <cell r="E408">
            <v>0</v>
          </cell>
          <cell r="F408">
            <v>0</v>
          </cell>
          <cell r="AI408" t="str">
            <v>Offcost</v>
          </cell>
        </row>
        <row r="409">
          <cell r="E409">
            <v>0</v>
          </cell>
          <cell r="F409">
            <v>0</v>
          </cell>
          <cell r="AI409" t="str">
            <v>Offcost</v>
          </cell>
        </row>
        <row r="410">
          <cell r="E410">
            <v>0</v>
          </cell>
          <cell r="F410">
            <v>0</v>
          </cell>
          <cell r="AI410" t="str">
            <v>Offcost</v>
          </cell>
        </row>
        <row r="411">
          <cell r="E411">
            <v>0</v>
          </cell>
          <cell r="F411">
            <v>0</v>
          </cell>
          <cell r="AI411" t="str">
            <v>Offcost</v>
          </cell>
        </row>
        <row r="412">
          <cell r="E412">
            <v>0</v>
          </cell>
          <cell r="F412">
            <v>0</v>
          </cell>
          <cell r="AI412" t="str">
            <v>Offcost</v>
          </cell>
        </row>
        <row r="413">
          <cell r="E413">
            <v>0</v>
          </cell>
          <cell r="F413">
            <v>0</v>
          </cell>
          <cell r="AI413" t="str">
            <v>Offcost</v>
          </cell>
        </row>
        <row r="414">
          <cell r="E414">
            <v>0</v>
          </cell>
          <cell r="F414">
            <v>0</v>
          </cell>
          <cell r="AI414" t="str">
            <v>Offcost</v>
          </cell>
        </row>
        <row r="415">
          <cell r="E415">
            <v>0</v>
          </cell>
          <cell r="F415">
            <v>0</v>
          </cell>
          <cell r="AI415" t="str">
            <v>Offcost</v>
          </cell>
        </row>
        <row r="416">
          <cell r="E416">
            <v>0</v>
          </cell>
          <cell r="F416">
            <v>0</v>
          </cell>
          <cell r="AI416" t="str">
            <v>Offcost</v>
          </cell>
        </row>
        <row r="417">
          <cell r="E417">
            <v>0</v>
          </cell>
          <cell r="F417">
            <v>0</v>
          </cell>
          <cell r="AI417" t="str">
            <v>Offcost</v>
          </cell>
        </row>
        <row r="418">
          <cell r="E418">
            <v>0</v>
          </cell>
          <cell r="F418">
            <v>0</v>
          </cell>
          <cell r="AI418" t="str">
            <v>Offcost</v>
          </cell>
        </row>
        <row r="419">
          <cell r="E419">
            <v>0</v>
          </cell>
          <cell r="F419">
            <v>0</v>
          </cell>
          <cell r="AI419" t="str">
            <v>Offcost</v>
          </cell>
        </row>
        <row r="420">
          <cell r="E420">
            <v>0</v>
          </cell>
          <cell r="F420">
            <v>0</v>
          </cell>
          <cell r="AI420" t="str">
            <v>Offcost</v>
          </cell>
        </row>
        <row r="421">
          <cell r="E421">
            <v>0</v>
          </cell>
          <cell r="F421">
            <v>0</v>
          </cell>
          <cell r="AI421" t="str">
            <v>Offcost</v>
          </cell>
        </row>
        <row r="422">
          <cell r="E422">
            <v>0</v>
          </cell>
          <cell r="F422">
            <v>0</v>
          </cell>
          <cell r="AI422" t="str">
            <v>Offcost</v>
          </cell>
        </row>
        <row r="423">
          <cell r="E423">
            <v>0</v>
          </cell>
          <cell r="F423">
            <v>0</v>
          </cell>
          <cell r="AI423" t="str">
            <v>Offcost</v>
          </cell>
        </row>
        <row r="424">
          <cell r="E424">
            <v>0</v>
          </cell>
          <cell r="F424">
            <v>0</v>
          </cell>
          <cell r="AI424" t="str">
            <v>Offcost</v>
          </cell>
        </row>
        <row r="425">
          <cell r="E425">
            <v>0</v>
          </cell>
          <cell r="F425">
            <v>0</v>
          </cell>
          <cell r="AI425" t="str">
            <v>Offcost</v>
          </cell>
        </row>
        <row r="426">
          <cell r="E426">
            <v>0</v>
          </cell>
          <cell r="F426">
            <v>0</v>
          </cell>
          <cell r="AI426" t="str">
            <v>Offcost</v>
          </cell>
        </row>
        <row r="427">
          <cell r="E427">
            <v>0</v>
          </cell>
          <cell r="F427">
            <v>0</v>
          </cell>
          <cell r="AI427" t="str">
            <v>Offcost</v>
          </cell>
        </row>
        <row r="428">
          <cell r="E428">
            <v>0</v>
          </cell>
          <cell r="F428">
            <v>0</v>
          </cell>
          <cell r="AI428" t="str">
            <v>Offcost</v>
          </cell>
        </row>
        <row r="429">
          <cell r="E429">
            <v>0</v>
          </cell>
          <cell r="F429">
            <v>0</v>
          </cell>
          <cell r="AI429" t="str">
            <v>Offcost</v>
          </cell>
        </row>
        <row r="430">
          <cell r="E430">
            <v>0</v>
          </cell>
          <cell r="F430">
            <v>0</v>
          </cell>
          <cell r="AI430" t="str">
            <v>Offcost</v>
          </cell>
        </row>
        <row r="431">
          <cell r="E431">
            <v>0</v>
          </cell>
          <cell r="F431">
            <v>0</v>
          </cell>
          <cell r="AI431" t="str">
            <v>Offcost</v>
          </cell>
        </row>
        <row r="432">
          <cell r="E432">
            <v>0</v>
          </cell>
          <cell r="F432">
            <v>0</v>
          </cell>
          <cell r="AI432" t="str">
            <v>Offcost</v>
          </cell>
        </row>
        <row r="433">
          <cell r="E433">
            <v>0</v>
          </cell>
          <cell r="F433">
            <v>0</v>
          </cell>
          <cell r="AI433" t="str">
            <v>Offcost</v>
          </cell>
        </row>
        <row r="434">
          <cell r="E434">
            <v>0</v>
          </cell>
          <cell r="F434">
            <v>0</v>
          </cell>
          <cell r="AI434" t="str">
            <v>Offcost</v>
          </cell>
        </row>
        <row r="435">
          <cell r="E435">
            <v>0</v>
          </cell>
          <cell r="F435">
            <v>0</v>
          </cell>
          <cell r="AI435" t="str">
            <v>Offcost</v>
          </cell>
        </row>
        <row r="436">
          <cell r="E436">
            <v>0</v>
          </cell>
          <cell r="F436">
            <v>0</v>
          </cell>
          <cell r="AI436" t="str">
            <v>Offcost</v>
          </cell>
        </row>
        <row r="437">
          <cell r="E437">
            <v>0</v>
          </cell>
          <cell r="F437">
            <v>0</v>
          </cell>
          <cell r="AI437" t="str">
            <v>Offcost</v>
          </cell>
        </row>
        <row r="438">
          <cell r="E438">
            <v>0</v>
          </cell>
          <cell r="F438">
            <v>0</v>
          </cell>
          <cell r="AI438" t="str">
            <v>Offcost</v>
          </cell>
        </row>
        <row r="439">
          <cell r="E439">
            <v>0</v>
          </cell>
          <cell r="F439">
            <v>0</v>
          </cell>
          <cell r="AI439" t="str">
            <v>Offcost</v>
          </cell>
        </row>
        <row r="440">
          <cell r="E440">
            <v>0</v>
          </cell>
          <cell r="F440">
            <v>0</v>
          </cell>
          <cell r="AI440" t="str">
            <v>Offcost</v>
          </cell>
        </row>
        <row r="441">
          <cell r="E441">
            <v>0</v>
          </cell>
          <cell r="F441">
            <v>0</v>
          </cell>
          <cell r="AI441" t="str">
            <v>Offcost</v>
          </cell>
        </row>
        <row r="442">
          <cell r="E442">
            <v>0</v>
          </cell>
          <cell r="F442">
            <v>0</v>
          </cell>
          <cell r="AI442" t="str">
            <v>Offcost</v>
          </cell>
        </row>
        <row r="443">
          <cell r="E443">
            <v>0</v>
          </cell>
          <cell r="F443">
            <v>0</v>
          </cell>
          <cell r="AI443" t="str">
            <v>Offcost</v>
          </cell>
        </row>
        <row r="444">
          <cell r="E444">
            <v>0</v>
          </cell>
          <cell r="F444">
            <v>0</v>
          </cell>
          <cell r="AI444" t="str">
            <v>Offcost</v>
          </cell>
        </row>
        <row r="445">
          <cell r="E445">
            <v>0</v>
          </cell>
          <cell r="F445">
            <v>0</v>
          </cell>
          <cell r="AI445" t="str">
            <v>Offcost</v>
          </cell>
        </row>
        <row r="446">
          <cell r="E446">
            <v>0</v>
          </cell>
          <cell r="F446">
            <v>0</v>
          </cell>
          <cell r="AI446" t="str">
            <v>Offcost</v>
          </cell>
        </row>
        <row r="447">
          <cell r="E447">
            <v>0</v>
          </cell>
          <cell r="F447">
            <v>0</v>
          </cell>
          <cell r="AI447" t="str">
            <v>Offcost</v>
          </cell>
        </row>
        <row r="448">
          <cell r="E448">
            <v>0</v>
          </cell>
          <cell r="F448">
            <v>0</v>
          </cell>
          <cell r="AI448" t="str">
            <v>Offcost</v>
          </cell>
        </row>
        <row r="449">
          <cell r="E449">
            <v>0</v>
          </cell>
          <cell r="F449">
            <v>0</v>
          </cell>
          <cell r="AI449" t="str">
            <v>Offcost</v>
          </cell>
        </row>
        <row r="450">
          <cell r="E450">
            <v>0</v>
          </cell>
          <cell r="F450">
            <v>0</v>
          </cell>
          <cell r="AI450" t="str">
            <v>Offcost</v>
          </cell>
        </row>
        <row r="451">
          <cell r="E451">
            <v>0</v>
          </cell>
          <cell r="F451">
            <v>0</v>
          </cell>
          <cell r="AI451" t="str">
            <v>Offcost</v>
          </cell>
        </row>
        <row r="452">
          <cell r="E452">
            <v>0</v>
          </cell>
          <cell r="F452">
            <v>0</v>
          </cell>
          <cell r="AI452" t="str">
            <v>Offcost</v>
          </cell>
        </row>
        <row r="453">
          <cell r="E453">
            <v>0</v>
          </cell>
          <cell r="F453">
            <v>0</v>
          </cell>
          <cell r="AI453" t="str">
            <v>Offcost</v>
          </cell>
        </row>
        <row r="454">
          <cell r="E454">
            <v>0</v>
          </cell>
          <cell r="F454">
            <v>0</v>
          </cell>
          <cell r="AI454" t="str">
            <v>Offcost</v>
          </cell>
        </row>
        <row r="455">
          <cell r="E455">
            <v>0</v>
          </cell>
          <cell r="F455">
            <v>0</v>
          </cell>
          <cell r="AI455" t="str">
            <v>Offcost</v>
          </cell>
        </row>
        <row r="456">
          <cell r="E456">
            <v>0</v>
          </cell>
          <cell r="F456">
            <v>0</v>
          </cell>
          <cell r="AI456" t="str">
            <v>Offcost</v>
          </cell>
        </row>
        <row r="457">
          <cell r="E457">
            <v>0</v>
          </cell>
          <cell r="F457">
            <v>0</v>
          </cell>
          <cell r="AI457" t="str">
            <v>Offcost</v>
          </cell>
        </row>
        <row r="458">
          <cell r="E458">
            <v>0</v>
          </cell>
          <cell r="F458">
            <v>0</v>
          </cell>
          <cell r="AI458" t="str">
            <v>Offcost</v>
          </cell>
        </row>
        <row r="459">
          <cell r="E459">
            <v>0</v>
          </cell>
          <cell r="F459">
            <v>0</v>
          </cell>
          <cell r="AI459" t="str">
            <v>Offcost</v>
          </cell>
        </row>
        <row r="460">
          <cell r="E460">
            <v>0</v>
          </cell>
          <cell r="F460">
            <v>0</v>
          </cell>
          <cell r="AI460" t="str">
            <v>Offcost</v>
          </cell>
        </row>
        <row r="461">
          <cell r="E461">
            <v>0</v>
          </cell>
          <cell r="F461">
            <v>0</v>
          </cell>
          <cell r="AI461" t="str">
            <v>Offcost</v>
          </cell>
        </row>
        <row r="462">
          <cell r="E462">
            <v>0</v>
          </cell>
          <cell r="F462">
            <v>0</v>
          </cell>
          <cell r="AI462" t="str">
            <v>Offcost</v>
          </cell>
        </row>
        <row r="463">
          <cell r="E463">
            <v>0</v>
          </cell>
          <cell r="F463">
            <v>0</v>
          </cell>
          <cell r="AI463" t="str">
            <v>Offcost</v>
          </cell>
        </row>
        <row r="464">
          <cell r="E464">
            <v>0</v>
          </cell>
          <cell r="F464">
            <v>0</v>
          </cell>
          <cell r="AI464" t="str">
            <v>Offcost</v>
          </cell>
        </row>
        <row r="465">
          <cell r="E465">
            <v>0</v>
          </cell>
          <cell r="F465">
            <v>0</v>
          </cell>
          <cell r="AI465" t="str">
            <v>Offcost</v>
          </cell>
        </row>
        <row r="466">
          <cell r="E466">
            <v>0</v>
          </cell>
          <cell r="F466">
            <v>0</v>
          </cell>
          <cell r="AI466" t="str">
            <v>Offcost</v>
          </cell>
        </row>
        <row r="467">
          <cell r="E467">
            <v>0</v>
          </cell>
          <cell r="F467">
            <v>0</v>
          </cell>
          <cell r="AI467" t="str">
            <v>Offcost</v>
          </cell>
        </row>
        <row r="468">
          <cell r="E468">
            <v>0</v>
          </cell>
          <cell r="F468">
            <v>0</v>
          </cell>
          <cell r="AI468" t="str">
            <v>Offcost</v>
          </cell>
        </row>
        <row r="469">
          <cell r="E469">
            <v>0</v>
          </cell>
          <cell r="F469">
            <v>0</v>
          </cell>
          <cell r="AI469" t="str">
            <v>Offcost</v>
          </cell>
        </row>
        <row r="470">
          <cell r="E470">
            <v>0</v>
          </cell>
          <cell r="F470">
            <v>0</v>
          </cell>
          <cell r="AI470" t="str">
            <v>Offcost</v>
          </cell>
        </row>
        <row r="471">
          <cell r="E471">
            <v>0</v>
          </cell>
          <cell r="F471">
            <v>0</v>
          </cell>
          <cell r="AI471" t="str">
            <v>Offcost</v>
          </cell>
        </row>
        <row r="472">
          <cell r="E472">
            <v>0</v>
          </cell>
          <cell r="F472">
            <v>0</v>
          </cell>
          <cell r="AI472" t="str">
            <v>Offcost</v>
          </cell>
        </row>
        <row r="473">
          <cell r="E473">
            <v>0</v>
          </cell>
          <cell r="F473">
            <v>0</v>
          </cell>
          <cell r="AI473" t="str">
            <v>Offcost</v>
          </cell>
        </row>
        <row r="474">
          <cell r="E474">
            <v>0</v>
          </cell>
          <cell r="F474">
            <v>0</v>
          </cell>
          <cell r="AI474" t="str">
            <v>Offcost</v>
          </cell>
        </row>
        <row r="475">
          <cell r="E475">
            <v>0</v>
          </cell>
          <cell r="F475">
            <v>0</v>
          </cell>
          <cell r="AI475" t="str">
            <v>Offcost</v>
          </cell>
        </row>
        <row r="476">
          <cell r="E476">
            <v>0</v>
          </cell>
          <cell r="F476">
            <v>0</v>
          </cell>
          <cell r="AI476" t="str">
            <v>Offcost</v>
          </cell>
        </row>
        <row r="477">
          <cell r="E477">
            <v>0</v>
          </cell>
          <cell r="F477">
            <v>0</v>
          </cell>
          <cell r="AI477" t="str">
            <v>Offcost</v>
          </cell>
        </row>
        <row r="478">
          <cell r="E478">
            <v>0</v>
          </cell>
          <cell r="F478">
            <v>0</v>
          </cell>
          <cell r="AI478" t="str">
            <v>Offcost</v>
          </cell>
        </row>
        <row r="479">
          <cell r="E479">
            <v>0</v>
          </cell>
          <cell r="F479">
            <v>0</v>
          </cell>
          <cell r="AI479" t="str">
            <v>Offcost</v>
          </cell>
        </row>
        <row r="480">
          <cell r="E480">
            <v>0</v>
          </cell>
          <cell r="F480">
            <v>0</v>
          </cell>
          <cell r="AI480" t="str">
            <v>Offcost</v>
          </cell>
        </row>
        <row r="481">
          <cell r="E481">
            <v>0</v>
          </cell>
          <cell r="F481">
            <v>0</v>
          </cell>
          <cell r="AI481" t="str">
            <v>Offcost</v>
          </cell>
        </row>
        <row r="482">
          <cell r="E482">
            <v>0</v>
          </cell>
          <cell r="F482">
            <v>0</v>
          </cell>
          <cell r="AI482" t="str">
            <v>Offcost</v>
          </cell>
        </row>
        <row r="483">
          <cell r="E483">
            <v>0</v>
          </cell>
          <cell r="F483">
            <v>0</v>
          </cell>
          <cell r="AI483" t="str">
            <v>Offcost</v>
          </cell>
        </row>
        <row r="484">
          <cell r="E484">
            <v>0</v>
          </cell>
          <cell r="F484">
            <v>0</v>
          </cell>
          <cell r="AI484" t="str">
            <v>Offcost</v>
          </cell>
        </row>
        <row r="485">
          <cell r="E485">
            <v>0</v>
          </cell>
          <cell r="F485">
            <v>0</v>
          </cell>
          <cell r="AI485" t="str">
            <v>Offcost</v>
          </cell>
        </row>
        <row r="486">
          <cell r="E486">
            <v>0</v>
          </cell>
          <cell r="F486">
            <v>0</v>
          </cell>
          <cell r="AI486" t="str">
            <v>Offcost</v>
          </cell>
        </row>
        <row r="487">
          <cell r="E487">
            <v>0</v>
          </cell>
          <cell r="F487">
            <v>0</v>
          </cell>
          <cell r="AI487" t="str">
            <v>Offcost</v>
          </cell>
        </row>
        <row r="488">
          <cell r="E488">
            <v>0</v>
          </cell>
          <cell r="F488">
            <v>0</v>
          </cell>
          <cell r="AI488" t="str">
            <v>Offcost</v>
          </cell>
        </row>
        <row r="489">
          <cell r="E489">
            <v>0</v>
          </cell>
          <cell r="F489">
            <v>0</v>
          </cell>
          <cell r="AI489" t="str">
            <v>Offcost</v>
          </cell>
        </row>
        <row r="490">
          <cell r="E490">
            <v>0</v>
          </cell>
          <cell r="F490">
            <v>0</v>
          </cell>
          <cell r="AI490" t="str">
            <v>Offcost</v>
          </cell>
        </row>
        <row r="491">
          <cell r="E491">
            <v>0</v>
          </cell>
          <cell r="F491">
            <v>0</v>
          </cell>
          <cell r="AI491" t="str">
            <v>Offcost</v>
          </cell>
        </row>
        <row r="492">
          <cell r="E492">
            <v>0</v>
          </cell>
          <cell r="F492">
            <v>0</v>
          </cell>
          <cell r="AI492" t="str">
            <v>Offcost</v>
          </cell>
        </row>
        <row r="493">
          <cell r="E493">
            <v>0</v>
          </cell>
          <cell r="F493">
            <v>0</v>
          </cell>
          <cell r="AI493" t="str">
            <v>Offcost</v>
          </cell>
        </row>
        <row r="494">
          <cell r="E494">
            <v>0</v>
          </cell>
          <cell r="F494">
            <v>0</v>
          </cell>
          <cell r="AI494" t="str">
            <v>Offcost</v>
          </cell>
        </row>
        <row r="495">
          <cell r="E495">
            <v>0</v>
          </cell>
          <cell r="F495">
            <v>0</v>
          </cell>
          <cell r="AI495" t="str">
            <v>Offcost</v>
          </cell>
        </row>
        <row r="496">
          <cell r="E496">
            <v>0</v>
          </cell>
          <cell r="F496">
            <v>0</v>
          </cell>
          <cell r="AI496" t="str">
            <v>Offcost</v>
          </cell>
        </row>
        <row r="497">
          <cell r="E497">
            <v>0</v>
          </cell>
          <cell r="F497">
            <v>0</v>
          </cell>
          <cell r="AI497" t="str">
            <v>Offcost</v>
          </cell>
        </row>
        <row r="498">
          <cell r="E498">
            <v>0</v>
          </cell>
          <cell r="F498">
            <v>0</v>
          </cell>
          <cell r="AI498" t="str">
            <v>Offcost</v>
          </cell>
        </row>
        <row r="499">
          <cell r="E499">
            <v>0</v>
          </cell>
          <cell r="F499">
            <v>0</v>
          </cell>
          <cell r="AI499" t="str">
            <v>Offcost</v>
          </cell>
        </row>
        <row r="500">
          <cell r="E500">
            <v>0</v>
          </cell>
          <cell r="F500">
            <v>0</v>
          </cell>
          <cell r="AI500" t="str">
            <v>Offcost</v>
          </cell>
        </row>
        <row r="501">
          <cell r="E501">
            <v>0</v>
          </cell>
          <cell r="F501">
            <v>0</v>
          </cell>
          <cell r="AI501" t="str">
            <v>Offcost</v>
          </cell>
        </row>
        <row r="502">
          <cell r="E502">
            <v>0</v>
          </cell>
          <cell r="F502">
            <v>0</v>
          </cell>
          <cell r="AI502" t="str">
            <v>Offcost</v>
          </cell>
        </row>
        <row r="503">
          <cell r="E503">
            <v>0</v>
          </cell>
          <cell r="F503">
            <v>0</v>
          </cell>
          <cell r="AI503" t="str">
            <v>Offcost</v>
          </cell>
        </row>
        <row r="504">
          <cell r="E504">
            <v>0</v>
          </cell>
          <cell r="F504">
            <v>0</v>
          </cell>
          <cell r="AI504" t="str">
            <v>Offcost</v>
          </cell>
        </row>
        <row r="505">
          <cell r="E505">
            <v>0</v>
          </cell>
          <cell r="F505">
            <v>0</v>
          </cell>
          <cell r="AI505" t="str">
            <v>Offcost</v>
          </cell>
        </row>
        <row r="506">
          <cell r="E506">
            <v>0</v>
          </cell>
          <cell r="F506">
            <v>0</v>
          </cell>
          <cell r="AI506" t="str">
            <v>Offcost</v>
          </cell>
        </row>
        <row r="507">
          <cell r="E507">
            <v>0</v>
          </cell>
          <cell r="F507">
            <v>0</v>
          </cell>
          <cell r="AI507" t="str">
            <v>Offcost</v>
          </cell>
        </row>
        <row r="508">
          <cell r="E508">
            <v>0</v>
          </cell>
          <cell r="F508">
            <v>0</v>
          </cell>
          <cell r="AI508" t="str">
            <v>Offcost</v>
          </cell>
        </row>
        <row r="509">
          <cell r="E509">
            <v>0</v>
          </cell>
          <cell r="F509">
            <v>0</v>
          </cell>
          <cell r="AI509" t="str">
            <v>Offcost</v>
          </cell>
        </row>
        <row r="510">
          <cell r="E510">
            <v>0</v>
          </cell>
          <cell r="F510">
            <v>0</v>
          </cell>
          <cell r="AI510" t="str">
            <v>Offcost</v>
          </cell>
        </row>
        <row r="511">
          <cell r="E511">
            <v>0</v>
          </cell>
          <cell r="F511">
            <v>0</v>
          </cell>
          <cell r="AI511" t="str">
            <v>Offcost</v>
          </cell>
        </row>
        <row r="512">
          <cell r="E512">
            <v>0</v>
          </cell>
          <cell r="F512">
            <v>0</v>
          </cell>
          <cell r="AI512" t="str">
            <v>Offcost</v>
          </cell>
        </row>
        <row r="513">
          <cell r="E513">
            <v>0</v>
          </cell>
          <cell r="F513">
            <v>0</v>
          </cell>
          <cell r="AI513" t="str">
            <v>Offcost</v>
          </cell>
        </row>
        <row r="514">
          <cell r="E514">
            <v>0</v>
          </cell>
          <cell r="F514">
            <v>0</v>
          </cell>
          <cell r="AI514" t="str">
            <v>Offcost</v>
          </cell>
        </row>
        <row r="515">
          <cell r="E515">
            <v>0</v>
          </cell>
          <cell r="F515">
            <v>0</v>
          </cell>
          <cell r="AI515" t="str">
            <v>Offcost</v>
          </cell>
        </row>
        <row r="516">
          <cell r="E516">
            <v>0</v>
          </cell>
          <cell r="F516">
            <v>0</v>
          </cell>
          <cell r="AI516" t="str">
            <v>Offcost</v>
          </cell>
        </row>
        <row r="517">
          <cell r="E517">
            <v>0</v>
          </cell>
          <cell r="F517">
            <v>0</v>
          </cell>
          <cell r="AI517" t="str">
            <v>Offcost</v>
          </cell>
        </row>
        <row r="518">
          <cell r="E518">
            <v>0</v>
          </cell>
          <cell r="F518">
            <v>0</v>
          </cell>
          <cell r="AI518" t="str">
            <v>Offcost</v>
          </cell>
        </row>
        <row r="519">
          <cell r="E519">
            <v>0</v>
          </cell>
          <cell r="F519">
            <v>0</v>
          </cell>
          <cell r="AI519" t="str">
            <v>Offcost</v>
          </cell>
        </row>
        <row r="520">
          <cell r="E520">
            <v>0</v>
          </cell>
          <cell r="F520">
            <v>0</v>
          </cell>
          <cell r="AI520" t="str">
            <v>Offcost</v>
          </cell>
        </row>
        <row r="521">
          <cell r="E521">
            <v>0</v>
          </cell>
          <cell r="F521">
            <v>0</v>
          </cell>
          <cell r="AI521" t="str">
            <v>Offcost</v>
          </cell>
        </row>
        <row r="522">
          <cell r="E522">
            <v>0</v>
          </cell>
          <cell r="F522">
            <v>0</v>
          </cell>
          <cell r="AI522" t="str">
            <v>Offcost</v>
          </cell>
        </row>
        <row r="523">
          <cell r="E523">
            <v>0</v>
          </cell>
          <cell r="F523">
            <v>0</v>
          </cell>
          <cell r="AI523" t="str">
            <v>Offcost</v>
          </cell>
        </row>
        <row r="524">
          <cell r="E524">
            <v>0</v>
          </cell>
          <cell r="F524">
            <v>0</v>
          </cell>
          <cell r="AI524" t="str">
            <v>Offcost</v>
          </cell>
        </row>
        <row r="525">
          <cell r="E525">
            <v>0</v>
          </cell>
          <cell r="F525">
            <v>0</v>
          </cell>
          <cell r="AI525" t="str">
            <v>Offcost</v>
          </cell>
        </row>
        <row r="526">
          <cell r="E526">
            <v>0</v>
          </cell>
          <cell r="F526">
            <v>0</v>
          </cell>
          <cell r="AI526" t="str">
            <v>Offcost</v>
          </cell>
        </row>
        <row r="527">
          <cell r="E527">
            <v>0</v>
          </cell>
          <cell r="F527">
            <v>0</v>
          </cell>
          <cell r="AI527" t="str">
            <v>Offcost</v>
          </cell>
        </row>
        <row r="528">
          <cell r="E528">
            <v>0</v>
          </cell>
          <cell r="F528">
            <v>0</v>
          </cell>
          <cell r="AI528" t="str">
            <v>Offcost</v>
          </cell>
        </row>
        <row r="529">
          <cell r="E529">
            <v>0</v>
          </cell>
          <cell r="F529">
            <v>0</v>
          </cell>
          <cell r="AI529" t="str">
            <v>Offcost</v>
          </cell>
        </row>
        <row r="530">
          <cell r="E530">
            <v>0</v>
          </cell>
          <cell r="F530">
            <v>0</v>
          </cell>
          <cell r="AI530" t="str">
            <v>Offcost</v>
          </cell>
        </row>
        <row r="531">
          <cell r="E531">
            <v>0</v>
          </cell>
          <cell r="F531">
            <v>0</v>
          </cell>
          <cell r="AI531" t="str">
            <v>Offcost</v>
          </cell>
        </row>
        <row r="532">
          <cell r="E532">
            <v>0</v>
          </cell>
          <cell r="F532">
            <v>0</v>
          </cell>
          <cell r="AI532" t="str">
            <v>Offcost</v>
          </cell>
        </row>
        <row r="533">
          <cell r="E533">
            <v>0</v>
          </cell>
          <cell r="F533">
            <v>0</v>
          </cell>
          <cell r="AI533" t="str">
            <v>Offcost</v>
          </cell>
        </row>
        <row r="534">
          <cell r="E534">
            <v>0</v>
          </cell>
          <cell r="F534">
            <v>0</v>
          </cell>
          <cell r="AI534" t="str">
            <v>Offcost</v>
          </cell>
        </row>
        <row r="535">
          <cell r="E535">
            <v>0</v>
          </cell>
          <cell r="F535">
            <v>0</v>
          </cell>
          <cell r="AI535" t="str">
            <v>Offcost</v>
          </cell>
        </row>
        <row r="536">
          <cell r="E536">
            <v>0</v>
          </cell>
          <cell r="F536">
            <v>0</v>
          </cell>
          <cell r="AI536" t="str">
            <v>Offcost</v>
          </cell>
        </row>
        <row r="537">
          <cell r="E537">
            <v>0</v>
          </cell>
          <cell r="F537">
            <v>0</v>
          </cell>
          <cell r="AI537" t="str">
            <v>Offcost</v>
          </cell>
        </row>
        <row r="538">
          <cell r="E538">
            <v>0</v>
          </cell>
          <cell r="F538">
            <v>0</v>
          </cell>
          <cell r="AI538" t="str">
            <v>Offcost</v>
          </cell>
        </row>
        <row r="539">
          <cell r="E539">
            <v>0</v>
          </cell>
          <cell r="F539">
            <v>0</v>
          </cell>
          <cell r="AI539" t="str">
            <v>Offcost</v>
          </cell>
        </row>
        <row r="540">
          <cell r="E540">
            <v>0</v>
          </cell>
          <cell r="F540">
            <v>0</v>
          </cell>
          <cell r="AI540" t="str">
            <v>Offcost</v>
          </cell>
        </row>
        <row r="541">
          <cell r="E541">
            <v>0</v>
          </cell>
          <cell r="F541">
            <v>0</v>
          </cell>
          <cell r="AI541" t="str">
            <v>Offcost</v>
          </cell>
        </row>
        <row r="542">
          <cell r="E542">
            <v>0</v>
          </cell>
          <cell r="F542">
            <v>0</v>
          </cell>
          <cell r="AI542" t="str">
            <v>Offcost</v>
          </cell>
        </row>
        <row r="543">
          <cell r="E543">
            <v>0</v>
          </cell>
          <cell r="F543">
            <v>0</v>
          </cell>
          <cell r="AI543" t="str">
            <v>Offcost</v>
          </cell>
        </row>
        <row r="544">
          <cell r="E544">
            <v>0</v>
          </cell>
          <cell r="F544">
            <v>0</v>
          </cell>
          <cell r="AI544" t="str">
            <v>Offcost</v>
          </cell>
        </row>
        <row r="545">
          <cell r="E545">
            <v>0</v>
          </cell>
          <cell r="F545">
            <v>0</v>
          </cell>
          <cell r="AI545" t="str">
            <v>Offcost</v>
          </cell>
        </row>
        <row r="546">
          <cell r="E546">
            <v>0</v>
          </cell>
          <cell r="F546">
            <v>0</v>
          </cell>
          <cell r="AI546" t="str">
            <v>Offcost</v>
          </cell>
        </row>
        <row r="547">
          <cell r="E547">
            <v>0</v>
          </cell>
          <cell r="F547">
            <v>0</v>
          </cell>
          <cell r="AI547" t="str">
            <v>Offcost</v>
          </cell>
        </row>
        <row r="548">
          <cell r="E548">
            <v>0</v>
          </cell>
          <cell r="F548">
            <v>0</v>
          </cell>
          <cell r="AI548" t="str">
            <v>Offcost</v>
          </cell>
        </row>
        <row r="549">
          <cell r="E549">
            <v>0</v>
          </cell>
          <cell r="F549">
            <v>0</v>
          </cell>
          <cell r="AI549" t="str">
            <v>Offcost</v>
          </cell>
        </row>
        <row r="550">
          <cell r="E550">
            <v>0</v>
          </cell>
          <cell r="F550">
            <v>0</v>
          </cell>
          <cell r="AI550" t="str">
            <v>Offcost</v>
          </cell>
        </row>
        <row r="551">
          <cell r="E551">
            <v>0</v>
          </cell>
          <cell r="F551">
            <v>0</v>
          </cell>
          <cell r="AI551" t="str">
            <v>Offcost</v>
          </cell>
        </row>
        <row r="552">
          <cell r="E552">
            <v>0</v>
          </cell>
          <cell r="F552">
            <v>0</v>
          </cell>
          <cell r="AI552" t="str">
            <v>Offcost</v>
          </cell>
        </row>
        <row r="553">
          <cell r="E553">
            <v>0</v>
          </cell>
          <cell r="F553">
            <v>0</v>
          </cell>
          <cell r="AI553" t="str">
            <v>Offcost</v>
          </cell>
        </row>
        <row r="554">
          <cell r="E554">
            <v>0</v>
          </cell>
          <cell r="F554">
            <v>0</v>
          </cell>
          <cell r="AI554" t="str">
            <v>Offcost</v>
          </cell>
        </row>
        <row r="555">
          <cell r="E555">
            <v>0</v>
          </cell>
          <cell r="F555">
            <v>0</v>
          </cell>
          <cell r="AI555" t="str">
            <v>Offcost</v>
          </cell>
        </row>
        <row r="556">
          <cell r="E556">
            <v>0</v>
          </cell>
          <cell r="F556">
            <v>0</v>
          </cell>
          <cell r="AI556" t="str">
            <v>Offcost</v>
          </cell>
        </row>
        <row r="557">
          <cell r="E557">
            <v>0</v>
          </cell>
          <cell r="F557">
            <v>0</v>
          </cell>
          <cell r="AI557" t="str">
            <v>Offcost</v>
          </cell>
        </row>
        <row r="558">
          <cell r="E558">
            <v>0</v>
          </cell>
          <cell r="F558">
            <v>0</v>
          </cell>
          <cell r="AI558" t="str">
            <v>Offcost</v>
          </cell>
        </row>
        <row r="559">
          <cell r="E559">
            <v>0</v>
          </cell>
          <cell r="F559">
            <v>0</v>
          </cell>
          <cell r="AI559" t="str">
            <v>Offcost</v>
          </cell>
        </row>
        <row r="560">
          <cell r="E560">
            <v>0</v>
          </cell>
          <cell r="F560">
            <v>0</v>
          </cell>
          <cell r="AI560" t="str">
            <v>Offcost</v>
          </cell>
        </row>
        <row r="561">
          <cell r="E561">
            <v>0</v>
          </cell>
          <cell r="F561">
            <v>0</v>
          </cell>
          <cell r="AI561" t="str">
            <v>Offcost</v>
          </cell>
        </row>
        <row r="562">
          <cell r="E562">
            <v>0</v>
          </cell>
          <cell r="F562">
            <v>0</v>
          </cell>
          <cell r="AI562" t="str">
            <v>Offcost</v>
          </cell>
        </row>
        <row r="563">
          <cell r="E563">
            <v>0</v>
          </cell>
          <cell r="F563">
            <v>0</v>
          </cell>
          <cell r="AI563" t="str">
            <v>Offcost</v>
          </cell>
        </row>
        <row r="564">
          <cell r="E564">
            <v>0</v>
          </cell>
          <cell r="F564">
            <v>0</v>
          </cell>
          <cell r="AI564" t="str">
            <v>Offcost</v>
          </cell>
        </row>
        <row r="565">
          <cell r="E565">
            <v>0</v>
          </cell>
          <cell r="F565">
            <v>0</v>
          </cell>
          <cell r="AI565" t="str">
            <v>Offcost</v>
          </cell>
        </row>
        <row r="566">
          <cell r="E566">
            <v>0</v>
          </cell>
          <cell r="F566">
            <v>0</v>
          </cell>
          <cell r="AI566" t="str">
            <v>Offcost</v>
          </cell>
        </row>
        <row r="567">
          <cell r="E567">
            <v>0</v>
          </cell>
          <cell r="F567">
            <v>0</v>
          </cell>
          <cell r="AI567" t="str">
            <v>Offcost</v>
          </cell>
        </row>
        <row r="568">
          <cell r="E568">
            <v>0</v>
          </cell>
          <cell r="F568">
            <v>0</v>
          </cell>
          <cell r="AI568" t="str">
            <v>Offcost</v>
          </cell>
        </row>
        <row r="569">
          <cell r="E569">
            <v>0</v>
          </cell>
          <cell r="F569">
            <v>0</v>
          </cell>
          <cell r="AI569" t="str">
            <v>Offcost</v>
          </cell>
        </row>
        <row r="570">
          <cell r="E570">
            <v>0</v>
          </cell>
          <cell r="F570">
            <v>0</v>
          </cell>
          <cell r="AI570" t="str">
            <v>Offcost</v>
          </cell>
        </row>
        <row r="571">
          <cell r="E571">
            <v>0</v>
          </cell>
          <cell r="F571">
            <v>0</v>
          </cell>
          <cell r="AI571" t="str">
            <v>Offcost</v>
          </cell>
        </row>
        <row r="572">
          <cell r="E572">
            <v>0</v>
          </cell>
          <cell r="F572">
            <v>0</v>
          </cell>
          <cell r="AI572" t="str">
            <v>Offcost</v>
          </cell>
        </row>
        <row r="573">
          <cell r="E573">
            <v>0</v>
          </cell>
          <cell r="F573">
            <v>0</v>
          </cell>
          <cell r="AI573" t="str">
            <v>Offcost</v>
          </cell>
        </row>
        <row r="574">
          <cell r="E574">
            <v>0</v>
          </cell>
          <cell r="F574">
            <v>0</v>
          </cell>
          <cell r="AI574" t="str">
            <v>Offcost</v>
          </cell>
        </row>
        <row r="575">
          <cell r="E575">
            <v>0</v>
          </cell>
          <cell r="F575">
            <v>0</v>
          </cell>
          <cell r="AI575" t="str">
            <v>Offcost</v>
          </cell>
        </row>
        <row r="576">
          <cell r="E576">
            <v>0</v>
          </cell>
          <cell r="F576">
            <v>0</v>
          </cell>
          <cell r="AI576" t="str">
            <v>Offcost</v>
          </cell>
        </row>
        <row r="577">
          <cell r="E577">
            <v>0</v>
          </cell>
          <cell r="F577">
            <v>0</v>
          </cell>
          <cell r="AI577" t="str">
            <v>Offcost</v>
          </cell>
        </row>
        <row r="578">
          <cell r="E578">
            <v>0</v>
          </cell>
          <cell r="F578">
            <v>0</v>
          </cell>
          <cell r="AI578" t="str">
            <v>Offcost</v>
          </cell>
        </row>
        <row r="579">
          <cell r="E579">
            <v>0</v>
          </cell>
          <cell r="F579">
            <v>0</v>
          </cell>
          <cell r="AI579" t="str">
            <v>Offcost</v>
          </cell>
        </row>
        <row r="580">
          <cell r="E580">
            <v>0</v>
          </cell>
          <cell r="F580">
            <v>0</v>
          </cell>
          <cell r="AI580" t="str">
            <v>Offcost</v>
          </cell>
        </row>
        <row r="581">
          <cell r="E581">
            <v>0</v>
          </cell>
          <cell r="F581">
            <v>0</v>
          </cell>
          <cell r="AI581" t="str">
            <v>Offcost</v>
          </cell>
        </row>
        <row r="582">
          <cell r="E582">
            <v>0</v>
          </cell>
          <cell r="F582">
            <v>0</v>
          </cell>
          <cell r="AI582" t="str">
            <v>Offcost</v>
          </cell>
        </row>
        <row r="583">
          <cell r="E583">
            <v>0</v>
          </cell>
          <cell r="F583">
            <v>0</v>
          </cell>
          <cell r="AI583" t="str">
            <v>Offcost</v>
          </cell>
        </row>
        <row r="584">
          <cell r="E584">
            <v>0</v>
          </cell>
          <cell r="F584">
            <v>0</v>
          </cell>
          <cell r="AI584" t="str">
            <v>Offcost</v>
          </cell>
        </row>
        <row r="585">
          <cell r="E585">
            <v>0</v>
          </cell>
          <cell r="F585">
            <v>0</v>
          </cell>
          <cell r="AI585" t="str">
            <v>Offcost</v>
          </cell>
        </row>
        <row r="586">
          <cell r="E586">
            <v>0</v>
          </cell>
          <cell r="F586">
            <v>0</v>
          </cell>
          <cell r="AI586" t="str">
            <v>Offcost</v>
          </cell>
        </row>
        <row r="587">
          <cell r="E587">
            <v>0</v>
          </cell>
          <cell r="F587">
            <v>0</v>
          </cell>
          <cell r="AI587" t="str">
            <v>Offcost</v>
          </cell>
        </row>
        <row r="588">
          <cell r="E588">
            <v>0</v>
          </cell>
          <cell r="F588">
            <v>0</v>
          </cell>
          <cell r="AI588" t="str">
            <v>Offcost</v>
          </cell>
        </row>
        <row r="589">
          <cell r="E589">
            <v>0</v>
          </cell>
          <cell r="F589">
            <v>0</v>
          </cell>
          <cell r="AI589" t="str">
            <v>Offcost</v>
          </cell>
        </row>
        <row r="590">
          <cell r="E590">
            <v>0</v>
          </cell>
          <cell r="F590">
            <v>0</v>
          </cell>
          <cell r="AI590" t="str">
            <v>Offcost</v>
          </cell>
        </row>
        <row r="591">
          <cell r="E591">
            <v>0</v>
          </cell>
          <cell r="F591">
            <v>0</v>
          </cell>
          <cell r="AI591" t="str">
            <v>Offcost</v>
          </cell>
        </row>
        <row r="592">
          <cell r="E592">
            <v>0</v>
          </cell>
          <cell r="F592">
            <v>0</v>
          </cell>
          <cell r="AI592" t="str">
            <v>Offcost</v>
          </cell>
        </row>
        <row r="593">
          <cell r="E593">
            <v>0</v>
          </cell>
          <cell r="F593">
            <v>0</v>
          </cell>
          <cell r="AI593" t="str">
            <v>Offcost</v>
          </cell>
        </row>
        <row r="594">
          <cell r="E594">
            <v>0</v>
          </cell>
          <cell r="F594">
            <v>0</v>
          </cell>
          <cell r="AI594" t="str">
            <v>Offcost</v>
          </cell>
        </row>
        <row r="595">
          <cell r="E595">
            <v>0</v>
          </cell>
          <cell r="F595">
            <v>0</v>
          </cell>
          <cell r="AI595" t="str">
            <v>Offcost</v>
          </cell>
        </row>
        <row r="596">
          <cell r="E596">
            <v>0</v>
          </cell>
          <cell r="F596">
            <v>0</v>
          </cell>
          <cell r="AI596" t="str">
            <v>Offcost</v>
          </cell>
        </row>
        <row r="597">
          <cell r="E597">
            <v>0</v>
          </cell>
          <cell r="F597">
            <v>0</v>
          </cell>
          <cell r="AI597" t="str">
            <v>Offcost</v>
          </cell>
        </row>
        <row r="598">
          <cell r="E598">
            <v>0</v>
          </cell>
          <cell r="F598">
            <v>0</v>
          </cell>
          <cell r="AI598" t="str">
            <v>Offcost</v>
          </cell>
        </row>
        <row r="599">
          <cell r="E599">
            <v>0</v>
          </cell>
          <cell r="F599">
            <v>0</v>
          </cell>
          <cell r="AI599" t="str">
            <v>Offcost</v>
          </cell>
        </row>
        <row r="600">
          <cell r="E600">
            <v>0</v>
          </cell>
          <cell r="F600">
            <v>0</v>
          </cell>
          <cell r="AI600" t="str">
            <v>Offcost</v>
          </cell>
        </row>
        <row r="601">
          <cell r="E601">
            <v>0</v>
          </cell>
          <cell r="F601">
            <v>0</v>
          </cell>
          <cell r="AI601" t="str">
            <v>Offcost</v>
          </cell>
        </row>
        <row r="602">
          <cell r="E602">
            <v>0</v>
          </cell>
          <cell r="F602">
            <v>0</v>
          </cell>
          <cell r="AI602" t="str">
            <v>Offcost</v>
          </cell>
        </row>
        <row r="603">
          <cell r="E603">
            <v>0</v>
          </cell>
          <cell r="F603">
            <v>0</v>
          </cell>
          <cell r="AI603" t="str">
            <v>Offcost</v>
          </cell>
        </row>
        <row r="604">
          <cell r="E604">
            <v>0</v>
          </cell>
          <cell r="F604">
            <v>0</v>
          </cell>
          <cell r="AI604" t="str">
            <v>Offcost</v>
          </cell>
        </row>
        <row r="605">
          <cell r="E605">
            <v>0</v>
          </cell>
          <cell r="F605">
            <v>0</v>
          </cell>
          <cell r="AI605" t="str">
            <v>Offcost</v>
          </cell>
        </row>
        <row r="606">
          <cell r="E606">
            <v>0</v>
          </cell>
          <cell r="F606">
            <v>0</v>
          </cell>
          <cell r="AI606" t="str">
            <v>Offcost</v>
          </cell>
        </row>
        <row r="607">
          <cell r="E607">
            <v>0</v>
          </cell>
          <cell r="F607">
            <v>0</v>
          </cell>
          <cell r="AI607" t="str">
            <v>Offcost</v>
          </cell>
        </row>
        <row r="608">
          <cell r="E608">
            <v>0</v>
          </cell>
          <cell r="F608">
            <v>0</v>
          </cell>
          <cell r="AI608" t="str">
            <v>Offcost</v>
          </cell>
        </row>
        <row r="609">
          <cell r="E609">
            <v>0</v>
          </cell>
          <cell r="F609">
            <v>0</v>
          </cell>
          <cell r="AI609" t="str">
            <v>Offcost</v>
          </cell>
        </row>
        <row r="610">
          <cell r="E610">
            <v>0</v>
          </cell>
          <cell r="F610">
            <v>0</v>
          </cell>
          <cell r="AI610" t="str">
            <v>Offcost</v>
          </cell>
        </row>
        <row r="611">
          <cell r="E611">
            <v>0</v>
          </cell>
          <cell r="F611">
            <v>0</v>
          </cell>
          <cell r="AI611" t="str">
            <v>Offcost</v>
          </cell>
        </row>
        <row r="612">
          <cell r="E612">
            <v>0</v>
          </cell>
          <cell r="F612">
            <v>0</v>
          </cell>
          <cell r="AI612" t="str">
            <v>Offcost</v>
          </cell>
        </row>
        <row r="613">
          <cell r="E613">
            <v>0</v>
          </cell>
          <cell r="F613">
            <v>0</v>
          </cell>
          <cell r="AI613" t="str">
            <v>Offcost</v>
          </cell>
        </row>
        <row r="614">
          <cell r="E614">
            <v>0</v>
          </cell>
          <cell r="F614">
            <v>0</v>
          </cell>
          <cell r="AI614" t="str">
            <v>Offcost</v>
          </cell>
        </row>
        <row r="615">
          <cell r="E615">
            <v>0</v>
          </cell>
          <cell r="F615">
            <v>0</v>
          </cell>
          <cell r="AI615" t="str">
            <v>Offcost</v>
          </cell>
        </row>
        <row r="616">
          <cell r="E616">
            <v>0</v>
          </cell>
          <cell r="F616">
            <v>0</v>
          </cell>
          <cell r="AI616" t="str">
            <v>Offcost</v>
          </cell>
        </row>
        <row r="617">
          <cell r="E617">
            <v>0</v>
          </cell>
          <cell r="F617">
            <v>0</v>
          </cell>
          <cell r="AI617" t="str">
            <v>Offcost</v>
          </cell>
        </row>
        <row r="618">
          <cell r="E618">
            <v>0</v>
          </cell>
          <cell r="F618">
            <v>0</v>
          </cell>
          <cell r="AI618" t="str">
            <v>Offcost</v>
          </cell>
        </row>
        <row r="619">
          <cell r="E619">
            <v>0</v>
          </cell>
          <cell r="F619">
            <v>0</v>
          </cell>
          <cell r="AI619" t="str">
            <v>Offcost</v>
          </cell>
        </row>
        <row r="620">
          <cell r="E620">
            <v>0</v>
          </cell>
          <cell r="F620">
            <v>0</v>
          </cell>
          <cell r="AI620" t="str">
            <v>Offcost</v>
          </cell>
        </row>
        <row r="621">
          <cell r="E621">
            <v>0</v>
          </cell>
          <cell r="F621">
            <v>0</v>
          </cell>
          <cell r="AI621" t="str">
            <v>Offcost</v>
          </cell>
        </row>
        <row r="622">
          <cell r="E622">
            <v>0</v>
          </cell>
          <cell r="F622">
            <v>0</v>
          </cell>
          <cell r="AI622" t="str">
            <v>Offcost</v>
          </cell>
        </row>
        <row r="623">
          <cell r="E623">
            <v>0</v>
          </cell>
          <cell r="F623">
            <v>0</v>
          </cell>
          <cell r="AI623" t="str">
            <v>Offcost</v>
          </cell>
        </row>
        <row r="624">
          <cell r="E624">
            <v>0</v>
          </cell>
          <cell r="F624">
            <v>0</v>
          </cell>
          <cell r="AI624" t="str">
            <v>Offcost</v>
          </cell>
        </row>
        <row r="625">
          <cell r="E625">
            <v>0</v>
          </cell>
          <cell r="F625">
            <v>0</v>
          </cell>
          <cell r="AI625" t="str">
            <v>Offcost</v>
          </cell>
        </row>
        <row r="626">
          <cell r="E626">
            <v>0</v>
          </cell>
          <cell r="F626">
            <v>0</v>
          </cell>
          <cell r="AI626" t="str">
            <v>Offcost</v>
          </cell>
        </row>
        <row r="627">
          <cell r="E627">
            <v>0</v>
          </cell>
          <cell r="F627">
            <v>0</v>
          </cell>
          <cell r="AI627" t="str">
            <v>Offcost</v>
          </cell>
        </row>
        <row r="628">
          <cell r="E628">
            <v>0</v>
          </cell>
          <cell r="F628">
            <v>0</v>
          </cell>
          <cell r="AI628" t="str">
            <v>Offcost</v>
          </cell>
        </row>
        <row r="629">
          <cell r="E629">
            <v>0</v>
          </cell>
          <cell r="F629">
            <v>0</v>
          </cell>
          <cell r="AI629" t="str">
            <v>Offcost</v>
          </cell>
        </row>
        <row r="630">
          <cell r="E630">
            <v>0</v>
          </cell>
          <cell r="F630">
            <v>0</v>
          </cell>
          <cell r="AI630" t="str">
            <v>Offcost</v>
          </cell>
        </row>
        <row r="631">
          <cell r="E631">
            <v>0</v>
          </cell>
          <cell r="F631">
            <v>0</v>
          </cell>
          <cell r="AI631" t="str">
            <v>Offcost</v>
          </cell>
        </row>
        <row r="632">
          <cell r="E632">
            <v>0</v>
          </cell>
          <cell r="F632">
            <v>0</v>
          </cell>
          <cell r="AI632" t="str">
            <v>Offcost</v>
          </cell>
        </row>
        <row r="633">
          <cell r="E633">
            <v>0</v>
          </cell>
          <cell r="F633">
            <v>0</v>
          </cell>
          <cell r="AI633" t="str">
            <v>Offcost</v>
          </cell>
        </row>
        <row r="634">
          <cell r="E634">
            <v>0</v>
          </cell>
          <cell r="F634">
            <v>0</v>
          </cell>
          <cell r="AI634" t="str">
            <v>Offcost</v>
          </cell>
        </row>
        <row r="635">
          <cell r="E635">
            <v>0</v>
          </cell>
          <cell r="F635">
            <v>0</v>
          </cell>
          <cell r="AI635" t="str">
            <v>Offcost</v>
          </cell>
        </row>
        <row r="636">
          <cell r="E636">
            <v>0</v>
          </cell>
          <cell r="F636">
            <v>0</v>
          </cell>
          <cell r="AI636" t="str">
            <v>Offcost</v>
          </cell>
        </row>
        <row r="637">
          <cell r="E637">
            <v>0</v>
          </cell>
          <cell r="F637">
            <v>0</v>
          </cell>
          <cell r="AI637" t="str">
            <v>Offcost</v>
          </cell>
        </row>
        <row r="638">
          <cell r="E638">
            <v>0</v>
          </cell>
          <cell r="F638">
            <v>0</v>
          </cell>
          <cell r="AI638" t="str">
            <v>Offcost</v>
          </cell>
        </row>
        <row r="639">
          <cell r="E639">
            <v>0</v>
          </cell>
          <cell r="F639">
            <v>0</v>
          </cell>
          <cell r="AI639" t="str">
            <v>Offcost</v>
          </cell>
        </row>
        <row r="640">
          <cell r="E640">
            <v>0</v>
          </cell>
          <cell r="F640">
            <v>0</v>
          </cell>
          <cell r="AI640" t="str">
            <v>Offcost</v>
          </cell>
        </row>
        <row r="641">
          <cell r="E641">
            <v>0</v>
          </cell>
          <cell r="F641">
            <v>0</v>
          </cell>
          <cell r="AI641" t="str">
            <v>Offcost</v>
          </cell>
        </row>
        <row r="642">
          <cell r="E642">
            <v>0</v>
          </cell>
          <cell r="F642">
            <v>0</v>
          </cell>
          <cell r="AI642" t="str">
            <v>Offcost</v>
          </cell>
        </row>
        <row r="643">
          <cell r="E643">
            <v>0</v>
          </cell>
          <cell r="F643">
            <v>0</v>
          </cell>
          <cell r="AI643" t="str">
            <v>Offcost</v>
          </cell>
        </row>
        <row r="644">
          <cell r="E644">
            <v>0</v>
          </cell>
          <cell r="F644">
            <v>0</v>
          </cell>
          <cell r="AI644" t="str">
            <v>Offcost</v>
          </cell>
        </row>
        <row r="645">
          <cell r="E645">
            <v>0</v>
          </cell>
          <cell r="F645">
            <v>0</v>
          </cell>
          <cell r="AI645" t="str">
            <v>Offcost</v>
          </cell>
        </row>
        <row r="646">
          <cell r="E646">
            <v>0</v>
          </cell>
          <cell r="F646">
            <v>0</v>
          </cell>
          <cell r="AI646" t="str">
            <v>Offcost</v>
          </cell>
        </row>
        <row r="647">
          <cell r="E647">
            <v>0</v>
          </cell>
          <cell r="F647">
            <v>0</v>
          </cell>
          <cell r="AI647" t="str">
            <v>Offcost</v>
          </cell>
        </row>
        <row r="648">
          <cell r="E648">
            <v>0</v>
          </cell>
          <cell r="F648">
            <v>0</v>
          </cell>
          <cell r="AI648" t="str">
            <v>Offcost</v>
          </cell>
        </row>
        <row r="649">
          <cell r="E649">
            <v>0</v>
          </cell>
          <cell r="F649">
            <v>0</v>
          </cell>
          <cell r="AI649" t="str">
            <v>Offcost</v>
          </cell>
        </row>
        <row r="650">
          <cell r="E650">
            <v>0</v>
          </cell>
          <cell r="F650">
            <v>0</v>
          </cell>
          <cell r="AI650" t="str">
            <v>Offcost</v>
          </cell>
        </row>
        <row r="651">
          <cell r="E651">
            <v>0</v>
          </cell>
          <cell r="F651">
            <v>0</v>
          </cell>
          <cell r="AI651" t="str">
            <v>Offcost</v>
          </cell>
        </row>
        <row r="652">
          <cell r="E652">
            <v>0</v>
          </cell>
          <cell r="F652">
            <v>0</v>
          </cell>
          <cell r="AI652" t="str">
            <v>Offcost</v>
          </cell>
        </row>
        <row r="653">
          <cell r="E653">
            <v>0</v>
          </cell>
          <cell r="F653">
            <v>0</v>
          </cell>
          <cell r="AI653" t="str">
            <v>Offcost</v>
          </cell>
        </row>
        <row r="654">
          <cell r="E654">
            <v>0</v>
          </cell>
          <cell r="F654">
            <v>0</v>
          </cell>
          <cell r="AI654" t="str">
            <v>Offcost</v>
          </cell>
        </row>
        <row r="655">
          <cell r="E655">
            <v>0</v>
          </cell>
          <cell r="F655">
            <v>0</v>
          </cell>
          <cell r="AI655" t="str">
            <v>Offcost</v>
          </cell>
        </row>
        <row r="656">
          <cell r="E656">
            <v>0</v>
          </cell>
          <cell r="F656">
            <v>0</v>
          </cell>
          <cell r="AI656" t="str">
            <v>Offcost</v>
          </cell>
        </row>
        <row r="657">
          <cell r="E657">
            <v>0</v>
          </cell>
          <cell r="F657">
            <v>0</v>
          </cell>
          <cell r="AI657" t="str">
            <v>Offcost</v>
          </cell>
        </row>
        <row r="658">
          <cell r="E658">
            <v>0</v>
          </cell>
          <cell r="F658">
            <v>0</v>
          </cell>
          <cell r="AI658" t="str">
            <v>Offcost</v>
          </cell>
        </row>
        <row r="659">
          <cell r="E659">
            <v>0</v>
          </cell>
          <cell r="F659">
            <v>0</v>
          </cell>
          <cell r="AI659" t="str">
            <v>Offcost</v>
          </cell>
        </row>
        <row r="660">
          <cell r="E660">
            <v>0</v>
          </cell>
          <cell r="F660">
            <v>0</v>
          </cell>
          <cell r="AI660" t="str">
            <v>Offcost</v>
          </cell>
        </row>
        <row r="661">
          <cell r="E661">
            <v>0</v>
          </cell>
          <cell r="F661">
            <v>0</v>
          </cell>
          <cell r="AI661" t="str">
            <v>Offcost</v>
          </cell>
        </row>
        <row r="662">
          <cell r="E662">
            <v>0</v>
          </cell>
          <cell r="F662">
            <v>0</v>
          </cell>
          <cell r="AI662" t="str">
            <v>Offcost</v>
          </cell>
        </row>
        <row r="663">
          <cell r="E663">
            <v>0</v>
          </cell>
          <cell r="F663">
            <v>0</v>
          </cell>
          <cell r="AI663" t="str">
            <v>Offcost</v>
          </cell>
        </row>
        <row r="664">
          <cell r="E664">
            <v>0</v>
          </cell>
          <cell r="F664">
            <v>0</v>
          </cell>
          <cell r="AI664" t="str">
            <v>Offcost</v>
          </cell>
        </row>
        <row r="665">
          <cell r="E665">
            <v>0</v>
          </cell>
          <cell r="F665">
            <v>0</v>
          </cell>
          <cell r="AI665" t="str">
            <v>Offcost</v>
          </cell>
        </row>
        <row r="666">
          <cell r="E666">
            <v>0</v>
          </cell>
          <cell r="F666">
            <v>0</v>
          </cell>
          <cell r="AI666" t="str">
            <v>Offcost</v>
          </cell>
        </row>
        <row r="667">
          <cell r="E667">
            <v>0</v>
          </cell>
          <cell r="F667">
            <v>0</v>
          </cell>
          <cell r="AI667" t="str">
            <v>Offcost</v>
          </cell>
        </row>
        <row r="668">
          <cell r="E668">
            <v>0</v>
          </cell>
          <cell r="F668">
            <v>0</v>
          </cell>
          <cell r="AI668" t="str">
            <v>Offcost</v>
          </cell>
        </row>
        <row r="669">
          <cell r="E669">
            <v>0</v>
          </cell>
          <cell r="F669">
            <v>0</v>
          </cell>
          <cell r="AI669" t="str">
            <v>Offcost</v>
          </cell>
        </row>
        <row r="670">
          <cell r="E670">
            <v>0</v>
          </cell>
          <cell r="F670">
            <v>0</v>
          </cell>
          <cell r="AI670" t="str">
            <v>Offcost</v>
          </cell>
        </row>
        <row r="671">
          <cell r="E671">
            <v>0</v>
          </cell>
          <cell r="F671">
            <v>0</v>
          </cell>
          <cell r="AI671" t="str">
            <v>Offcost</v>
          </cell>
        </row>
        <row r="672">
          <cell r="E672">
            <v>0</v>
          </cell>
          <cell r="F672">
            <v>0</v>
          </cell>
          <cell r="AI672" t="str">
            <v>Offcost</v>
          </cell>
        </row>
        <row r="673">
          <cell r="E673">
            <v>0</v>
          </cell>
          <cell r="F673">
            <v>0</v>
          </cell>
          <cell r="AI673" t="str">
            <v>Offcost</v>
          </cell>
        </row>
        <row r="674">
          <cell r="E674">
            <v>0</v>
          </cell>
          <cell r="F674">
            <v>0</v>
          </cell>
          <cell r="AI674" t="str">
            <v>Offcost</v>
          </cell>
        </row>
        <row r="675">
          <cell r="E675">
            <v>0</v>
          </cell>
          <cell r="F675">
            <v>0</v>
          </cell>
          <cell r="AI675" t="str">
            <v>Offcost</v>
          </cell>
        </row>
        <row r="676">
          <cell r="E676">
            <v>0</v>
          </cell>
          <cell r="F676">
            <v>0</v>
          </cell>
          <cell r="AI676" t="str">
            <v>Offcost</v>
          </cell>
        </row>
        <row r="677">
          <cell r="E677">
            <v>0</v>
          </cell>
          <cell r="F677">
            <v>0</v>
          </cell>
          <cell r="AI677" t="str">
            <v>Offcost</v>
          </cell>
        </row>
        <row r="678">
          <cell r="E678">
            <v>0</v>
          </cell>
          <cell r="F678">
            <v>0</v>
          </cell>
          <cell r="AI678" t="str">
            <v>Offcost</v>
          </cell>
        </row>
        <row r="679">
          <cell r="E679">
            <v>0</v>
          </cell>
          <cell r="F679">
            <v>0</v>
          </cell>
          <cell r="AI679" t="str">
            <v>Offcost</v>
          </cell>
        </row>
        <row r="680">
          <cell r="E680">
            <v>0</v>
          </cell>
          <cell r="F680">
            <v>0</v>
          </cell>
          <cell r="AI680" t="str">
            <v>Offcost</v>
          </cell>
        </row>
        <row r="681">
          <cell r="E681">
            <v>0</v>
          </cell>
          <cell r="F681">
            <v>0</v>
          </cell>
          <cell r="AI681" t="str">
            <v>Offcost</v>
          </cell>
        </row>
        <row r="682">
          <cell r="E682">
            <v>0</v>
          </cell>
          <cell r="F682">
            <v>0</v>
          </cell>
          <cell r="AI682" t="str">
            <v>Offcost</v>
          </cell>
        </row>
        <row r="683">
          <cell r="E683">
            <v>0</v>
          </cell>
          <cell r="F683">
            <v>0</v>
          </cell>
          <cell r="AI683" t="str">
            <v>Offcost</v>
          </cell>
        </row>
        <row r="684">
          <cell r="E684">
            <v>0</v>
          </cell>
          <cell r="F684">
            <v>0</v>
          </cell>
          <cell r="AI684" t="str">
            <v>Offcost</v>
          </cell>
        </row>
        <row r="685">
          <cell r="E685">
            <v>0</v>
          </cell>
          <cell r="F685">
            <v>0</v>
          </cell>
          <cell r="AI685" t="str">
            <v>Offcost</v>
          </cell>
        </row>
        <row r="686">
          <cell r="E686">
            <v>0</v>
          </cell>
          <cell r="F686">
            <v>0</v>
          </cell>
          <cell r="AI686" t="str">
            <v>Offcost</v>
          </cell>
        </row>
        <row r="687">
          <cell r="E687">
            <v>0</v>
          </cell>
          <cell r="F687">
            <v>0</v>
          </cell>
          <cell r="AI687" t="str">
            <v>Offcost</v>
          </cell>
        </row>
        <row r="688">
          <cell r="E688">
            <v>0</v>
          </cell>
          <cell r="F688">
            <v>0</v>
          </cell>
          <cell r="AI688" t="str">
            <v>Offcost</v>
          </cell>
        </row>
        <row r="689">
          <cell r="E689">
            <v>0</v>
          </cell>
          <cell r="F689">
            <v>0</v>
          </cell>
          <cell r="AI689" t="str">
            <v>Offcost</v>
          </cell>
        </row>
        <row r="690">
          <cell r="E690">
            <v>0</v>
          </cell>
          <cell r="F690">
            <v>0</v>
          </cell>
          <cell r="AI690" t="str">
            <v>Offcost</v>
          </cell>
        </row>
        <row r="691">
          <cell r="E691">
            <v>0</v>
          </cell>
          <cell r="F691">
            <v>0</v>
          </cell>
          <cell r="AI691" t="str">
            <v>Offcost</v>
          </cell>
        </row>
        <row r="692">
          <cell r="E692">
            <v>0</v>
          </cell>
          <cell r="F692">
            <v>0</v>
          </cell>
          <cell r="AI692" t="str">
            <v>Offcost</v>
          </cell>
        </row>
        <row r="693">
          <cell r="E693">
            <v>0</v>
          </cell>
          <cell r="F693">
            <v>0</v>
          </cell>
          <cell r="AI693" t="str">
            <v>Offcost</v>
          </cell>
        </row>
        <row r="694">
          <cell r="E694">
            <v>0</v>
          </cell>
          <cell r="F694">
            <v>0</v>
          </cell>
          <cell r="AI694" t="str">
            <v>Offcost</v>
          </cell>
        </row>
        <row r="695">
          <cell r="E695">
            <v>0</v>
          </cell>
          <cell r="F695">
            <v>0</v>
          </cell>
          <cell r="AI695" t="str">
            <v>Offcost</v>
          </cell>
        </row>
        <row r="696">
          <cell r="E696">
            <v>0</v>
          </cell>
          <cell r="F696">
            <v>0</v>
          </cell>
          <cell r="AI696" t="str">
            <v>Offcost</v>
          </cell>
        </row>
        <row r="697">
          <cell r="E697">
            <v>0</v>
          </cell>
          <cell r="F697">
            <v>0</v>
          </cell>
          <cell r="AI697" t="str">
            <v>Offcost</v>
          </cell>
        </row>
        <row r="698">
          <cell r="E698">
            <v>0</v>
          </cell>
          <cell r="F698">
            <v>0</v>
          </cell>
          <cell r="AI698" t="str">
            <v>Offcost</v>
          </cell>
        </row>
        <row r="699">
          <cell r="E699">
            <v>0</v>
          </cell>
          <cell r="F699">
            <v>0</v>
          </cell>
          <cell r="AI699" t="str">
            <v>Offcost</v>
          </cell>
        </row>
        <row r="700">
          <cell r="E700">
            <v>0</v>
          </cell>
          <cell r="F700">
            <v>0</v>
          </cell>
          <cell r="AI700" t="str">
            <v>Offcost</v>
          </cell>
        </row>
        <row r="701">
          <cell r="E701">
            <v>0</v>
          </cell>
          <cell r="F701">
            <v>0</v>
          </cell>
          <cell r="AI701" t="str">
            <v>Offcost</v>
          </cell>
        </row>
        <row r="702">
          <cell r="E702">
            <v>0</v>
          </cell>
          <cell r="F702">
            <v>0</v>
          </cell>
          <cell r="AI702" t="str">
            <v>Offcost</v>
          </cell>
        </row>
        <row r="703">
          <cell r="E703">
            <v>0</v>
          </cell>
          <cell r="F703">
            <v>0</v>
          </cell>
          <cell r="AI703" t="str">
            <v>Offcost</v>
          </cell>
        </row>
        <row r="704">
          <cell r="E704">
            <v>0</v>
          </cell>
          <cell r="F704">
            <v>0</v>
          </cell>
          <cell r="AI704" t="str">
            <v>Offcost</v>
          </cell>
        </row>
        <row r="705">
          <cell r="E705">
            <v>0</v>
          </cell>
          <cell r="F705">
            <v>0</v>
          </cell>
          <cell r="AI705" t="str">
            <v>Offcost</v>
          </cell>
        </row>
        <row r="706">
          <cell r="E706">
            <v>0</v>
          </cell>
          <cell r="F706">
            <v>0</v>
          </cell>
          <cell r="AI706" t="str">
            <v>Offcost</v>
          </cell>
        </row>
        <row r="707">
          <cell r="E707">
            <v>0</v>
          </cell>
          <cell r="F707">
            <v>0</v>
          </cell>
          <cell r="AI707" t="str">
            <v>Offcost</v>
          </cell>
        </row>
        <row r="708">
          <cell r="E708">
            <v>0</v>
          </cell>
          <cell r="F708">
            <v>0</v>
          </cell>
          <cell r="AI708" t="str">
            <v>Offcost</v>
          </cell>
        </row>
        <row r="709">
          <cell r="E709">
            <v>0</v>
          </cell>
          <cell r="F709">
            <v>0</v>
          </cell>
          <cell r="AI709" t="str">
            <v>Offcost</v>
          </cell>
        </row>
        <row r="710">
          <cell r="E710">
            <v>0</v>
          </cell>
          <cell r="F710">
            <v>0</v>
          </cell>
          <cell r="AI710" t="str">
            <v>Offcost</v>
          </cell>
        </row>
        <row r="711">
          <cell r="E711">
            <v>0</v>
          </cell>
          <cell r="F711">
            <v>0</v>
          </cell>
          <cell r="AI711" t="str">
            <v>Offcost</v>
          </cell>
        </row>
        <row r="712">
          <cell r="E712">
            <v>0</v>
          </cell>
          <cell r="F712">
            <v>0</v>
          </cell>
          <cell r="AI712" t="str">
            <v>Offcost</v>
          </cell>
        </row>
        <row r="713">
          <cell r="E713">
            <v>0</v>
          </cell>
          <cell r="F713">
            <v>0</v>
          </cell>
          <cell r="AI713" t="str">
            <v>Offcost</v>
          </cell>
        </row>
        <row r="714">
          <cell r="E714">
            <v>0</v>
          </cell>
          <cell r="F714">
            <v>0</v>
          </cell>
          <cell r="AI714" t="str">
            <v>Offcost</v>
          </cell>
        </row>
        <row r="715">
          <cell r="E715">
            <v>0</v>
          </cell>
          <cell r="F715">
            <v>0</v>
          </cell>
          <cell r="AI715" t="str">
            <v>Offcost</v>
          </cell>
        </row>
        <row r="716">
          <cell r="E716">
            <v>0</v>
          </cell>
          <cell r="F716">
            <v>0</v>
          </cell>
          <cell r="AI716" t="str">
            <v>Offcost</v>
          </cell>
        </row>
        <row r="717">
          <cell r="E717">
            <v>0</v>
          </cell>
          <cell r="F717">
            <v>0</v>
          </cell>
          <cell r="AI717" t="str">
            <v>Offcost</v>
          </cell>
        </row>
        <row r="718">
          <cell r="E718">
            <v>0</v>
          </cell>
          <cell r="F718">
            <v>0</v>
          </cell>
          <cell r="AI718" t="str">
            <v>Offcost</v>
          </cell>
        </row>
        <row r="719">
          <cell r="E719">
            <v>0</v>
          </cell>
          <cell r="F719">
            <v>0</v>
          </cell>
          <cell r="AI719" t="str">
            <v>Offcost</v>
          </cell>
        </row>
        <row r="720">
          <cell r="E720">
            <v>0</v>
          </cell>
          <cell r="F720">
            <v>0</v>
          </cell>
          <cell r="AI720" t="str">
            <v>Offcost</v>
          </cell>
        </row>
        <row r="721">
          <cell r="E721">
            <v>0</v>
          </cell>
          <cell r="F721">
            <v>0</v>
          </cell>
          <cell r="AI721" t="str">
            <v>Offcost</v>
          </cell>
        </row>
        <row r="722">
          <cell r="E722">
            <v>0</v>
          </cell>
          <cell r="F722">
            <v>0</v>
          </cell>
          <cell r="AI722" t="str">
            <v>Offcost</v>
          </cell>
        </row>
        <row r="723">
          <cell r="E723">
            <v>0</v>
          </cell>
          <cell r="F723">
            <v>0</v>
          </cell>
          <cell r="AI723" t="str">
            <v>Offcost</v>
          </cell>
        </row>
        <row r="724">
          <cell r="E724">
            <v>0</v>
          </cell>
          <cell r="F724">
            <v>0</v>
          </cell>
          <cell r="AI724" t="str">
            <v>Offcost</v>
          </cell>
        </row>
        <row r="725">
          <cell r="E725">
            <v>0</v>
          </cell>
          <cell r="F725">
            <v>0</v>
          </cell>
          <cell r="AI725" t="str">
            <v>Offcost</v>
          </cell>
        </row>
        <row r="726">
          <cell r="E726">
            <v>0</v>
          </cell>
          <cell r="F726">
            <v>0</v>
          </cell>
          <cell r="AI726" t="str">
            <v>Offcost</v>
          </cell>
        </row>
        <row r="727">
          <cell r="E727">
            <v>0</v>
          </cell>
          <cell r="F727">
            <v>0</v>
          </cell>
          <cell r="AI727" t="str">
            <v>Offcost</v>
          </cell>
        </row>
        <row r="728">
          <cell r="E728">
            <v>0</v>
          </cell>
          <cell r="F728">
            <v>0</v>
          </cell>
          <cell r="AI728" t="str">
            <v>Offcost</v>
          </cell>
        </row>
        <row r="729">
          <cell r="E729">
            <v>0</v>
          </cell>
          <cell r="F729">
            <v>0</v>
          </cell>
          <cell r="AI729" t="str">
            <v>Offcost</v>
          </cell>
        </row>
        <row r="730">
          <cell r="E730">
            <v>0</v>
          </cell>
          <cell r="F730">
            <v>0</v>
          </cell>
          <cell r="AI730" t="str">
            <v>Offcost</v>
          </cell>
        </row>
        <row r="731">
          <cell r="E731">
            <v>0</v>
          </cell>
          <cell r="F731">
            <v>0</v>
          </cell>
          <cell r="AI731" t="str">
            <v>Offcost</v>
          </cell>
        </row>
        <row r="732">
          <cell r="E732">
            <v>0</v>
          </cell>
          <cell r="F732">
            <v>0</v>
          </cell>
          <cell r="AI732" t="str">
            <v>Offcost</v>
          </cell>
        </row>
        <row r="733">
          <cell r="E733">
            <v>0</v>
          </cell>
          <cell r="F733">
            <v>0</v>
          </cell>
          <cell r="AI733" t="str">
            <v>Offcost</v>
          </cell>
        </row>
        <row r="734">
          <cell r="E734">
            <v>0</v>
          </cell>
          <cell r="F734">
            <v>0</v>
          </cell>
          <cell r="AI734" t="str">
            <v>Offcost</v>
          </cell>
        </row>
        <row r="735">
          <cell r="E735">
            <v>0</v>
          </cell>
          <cell r="F735">
            <v>0</v>
          </cell>
          <cell r="AI735" t="str">
            <v>Offcost</v>
          </cell>
        </row>
        <row r="736">
          <cell r="E736">
            <v>0</v>
          </cell>
          <cell r="F736">
            <v>0</v>
          </cell>
          <cell r="AI736" t="str">
            <v>Offcost</v>
          </cell>
        </row>
        <row r="737">
          <cell r="E737">
            <v>0</v>
          </cell>
          <cell r="F737">
            <v>0</v>
          </cell>
          <cell r="AI737" t="str">
            <v>Offcost</v>
          </cell>
        </row>
        <row r="738">
          <cell r="E738">
            <v>0</v>
          </cell>
          <cell r="F738">
            <v>0</v>
          </cell>
          <cell r="AI738" t="str">
            <v>Offcost</v>
          </cell>
        </row>
        <row r="739">
          <cell r="E739">
            <v>0</v>
          </cell>
          <cell r="F739">
            <v>0</v>
          </cell>
          <cell r="AI739" t="str">
            <v>Offcost</v>
          </cell>
        </row>
        <row r="740">
          <cell r="E740">
            <v>0</v>
          </cell>
          <cell r="F740">
            <v>0</v>
          </cell>
          <cell r="AI740" t="str">
            <v>Offcost</v>
          </cell>
        </row>
        <row r="741">
          <cell r="E741">
            <v>0</v>
          </cell>
          <cell r="F741">
            <v>0</v>
          </cell>
          <cell r="AI741" t="str">
            <v>Offcost</v>
          </cell>
        </row>
        <row r="742">
          <cell r="E742">
            <v>0</v>
          </cell>
          <cell r="F742">
            <v>0</v>
          </cell>
          <cell r="AI742" t="str">
            <v>Offcost</v>
          </cell>
        </row>
        <row r="743">
          <cell r="E743">
            <v>0</v>
          </cell>
          <cell r="F743">
            <v>0</v>
          </cell>
          <cell r="AI743" t="str">
            <v>Offcost</v>
          </cell>
        </row>
        <row r="744">
          <cell r="E744">
            <v>0</v>
          </cell>
          <cell r="F744">
            <v>0</v>
          </cell>
          <cell r="AI744" t="str">
            <v>Offcost</v>
          </cell>
        </row>
        <row r="745">
          <cell r="E745">
            <v>0</v>
          </cell>
          <cell r="F745">
            <v>0</v>
          </cell>
          <cell r="AI745" t="str">
            <v>Offcost</v>
          </cell>
        </row>
        <row r="746">
          <cell r="E746">
            <v>0</v>
          </cell>
          <cell r="F746">
            <v>0</v>
          </cell>
          <cell r="AI746" t="str">
            <v>Offcost</v>
          </cell>
        </row>
        <row r="747">
          <cell r="E747">
            <v>0</v>
          </cell>
          <cell r="F747">
            <v>0</v>
          </cell>
          <cell r="AI747" t="str">
            <v>Offcost</v>
          </cell>
        </row>
        <row r="748">
          <cell r="E748">
            <v>0</v>
          </cell>
          <cell r="F748">
            <v>0</v>
          </cell>
          <cell r="AI748" t="str">
            <v>Offcost</v>
          </cell>
        </row>
        <row r="749">
          <cell r="E749">
            <v>0</v>
          </cell>
          <cell r="F749">
            <v>0</v>
          </cell>
          <cell r="AI749" t="str">
            <v>Offcost</v>
          </cell>
        </row>
        <row r="750">
          <cell r="E750">
            <v>0</v>
          </cell>
          <cell r="F750">
            <v>0</v>
          </cell>
          <cell r="AI750" t="str">
            <v>Offcost</v>
          </cell>
        </row>
        <row r="751">
          <cell r="E751">
            <v>0</v>
          </cell>
          <cell r="F751">
            <v>0</v>
          </cell>
          <cell r="AI751" t="str">
            <v>Offcost</v>
          </cell>
        </row>
        <row r="752">
          <cell r="E752">
            <v>0</v>
          </cell>
          <cell r="F752">
            <v>0</v>
          </cell>
          <cell r="AI752" t="str">
            <v>Offcost</v>
          </cell>
        </row>
        <row r="753">
          <cell r="E753">
            <v>0</v>
          </cell>
          <cell r="F753">
            <v>0</v>
          </cell>
          <cell r="AI753" t="str">
            <v>Offcost</v>
          </cell>
        </row>
        <row r="754">
          <cell r="E754">
            <v>0</v>
          </cell>
          <cell r="F754">
            <v>0</v>
          </cell>
          <cell r="AI754" t="str">
            <v>Offcost</v>
          </cell>
        </row>
        <row r="755">
          <cell r="E755">
            <v>0</v>
          </cell>
          <cell r="F755">
            <v>0</v>
          </cell>
          <cell r="AI755" t="str">
            <v>Offcost</v>
          </cell>
        </row>
        <row r="756">
          <cell r="E756">
            <v>0</v>
          </cell>
          <cell r="F756">
            <v>0</v>
          </cell>
          <cell r="AI756" t="str">
            <v>Offcost</v>
          </cell>
        </row>
        <row r="757">
          <cell r="E757">
            <v>0</v>
          </cell>
          <cell r="F757">
            <v>0</v>
          </cell>
          <cell r="AI757" t="str">
            <v>Offcost</v>
          </cell>
        </row>
        <row r="758">
          <cell r="E758">
            <v>0</v>
          </cell>
          <cell r="F758">
            <v>0</v>
          </cell>
          <cell r="AI758" t="str">
            <v>Offcost</v>
          </cell>
        </row>
        <row r="759">
          <cell r="E759">
            <v>0</v>
          </cell>
          <cell r="F759">
            <v>0</v>
          </cell>
          <cell r="AI759" t="str">
            <v>Offcost</v>
          </cell>
        </row>
        <row r="760">
          <cell r="E760">
            <v>0</v>
          </cell>
          <cell r="F760">
            <v>0</v>
          </cell>
          <cell r="AI760" t="str">
            <v>Offcost</v>
          </cell>
        </row>
        <row r="761">
          <cell r="E761">
            <v>0</v>
          </cell>
          <cell r="F761">
            <v>0</v>
          </cell>
          <cell r="AI761" t="str">
            <v>Offcost</v>
          </cell>
        </row>
        <row r="762">
          <cell r="E762">
            <v>0</v>
          </cell>
          <cell r="F762">
            <v>0</v>
          </cell>
          <cell r="AI762" t="str">
            <v>Offcost</v>
          </cell>
        </row>
        <row r="763">
          <cell r="E763">
            <v>0</v>
          </cell>
          <cell r="F763">
            <v>0</v>
          </cell>
          <cell r="AI763" t="str">
            <v>Offcost</v>
          </cell>
        </row>
        <row r="764">
          <cell r="E764">
            <v>0</v>
          </cell>
          <cell r="F764">
            <v>0</v>
          </cell>
          <cell r="AI764" t="str">
            <v>Offcost</v>
          </cell>
        </row>
        <row r="765">
          <cell r="E765">
            <v>0</v>
          </cell>
          <cell r="F765">
            <v>0</v>
          </cell>
          <cell r="AI765" t="str">
            <v>Offcost</v>
          </cell>
        </row>
        <row r="766">
          <cell r="E766">
            <v>0</v>
          </cell>
          <cell r="F766">
            <v>0</v>
          </cell>
          <cell r="AI766" t="str">
            <v>Offcost</v>
          </cell>
        </row>
        <row r="767">
          <cell r="E767">
            <v>0</v>
          </cell>
          <cell r="F767">
            <v>0</v>
          </cell>
          <cell r="AI767" t="str">
            <v>Offcost</v>
          </cell>
        </row>
        <row r="768">
          <cell r="E768">
            <v>0</v>
          </cell>
          <cell r="F768">
            <v>0</v>
          </cell>
          <cell r="AI768" t="str">
            <v>Offcost</v>
          </cell>
        </row>
        <row r="769">
          <cell r="E769">
            <v>0</v>
          </cell>
          <cell r="F769">
            <v>0</v>
          </cell>
          <cell r="AI769" t="str">
            <v>Offcost</v>
          </cell>
        </row>
        <row r="770">
          <cell r="E770">
            <v>0</v>
          </cell>
          <cell r="F770">
            <v>0</v>
          </cell>
          <cell r="AI770" t="str">
            <v>Offcost</v>
          </cell>
        </row>
        <row r="771">
          <cell r="E771">
            <v>0</v>
          </cell>
          <cell r="F771">
            <v>0</v>
          </cell>
          <cell r="AI771" t="str">
            <v>Offcost</v>
          </cell>
        </row>
        <row r="772">
          <cell r="E772">
            <v>0</v>
          </cell>
          <cell r="F772">
            <v>0</v>
          </cell>
          <cell r="AI772" t="str">
            <v>Offcost</v>
          </cell>
        </row>
        <row r="773">
          <cell r="E773">
            <v>0</v>
          </cell>
          <cell r="F773">
            <v>0</v>
          </cell>
          <cell r="AI773" t="str">
            <v>Offcost</v>
          </cell>
        </row>
        <row r="774">
          <cell r="E774">
            <v>0</v>
          </cell>
          <cell r="F774">
            <v>0</v>
          </cell>
          <cell r="AI774" t="str">
            <v>Offcost</v>
          </cell>
        </row>
        <row r="775">
          <cell r="E775">
            <v>0</v>
          </cell>
          <cell r="F775">
            <v>0</v>
          </cell>
          <cell r="AI775" t="str">
            <v>Offcost</v>
          </cell>
        </row>
        <row r="776">
          <cell r="E776">
            <v>0</v>
          </cell>
          <cell r="F776">
            <v>0</v>
          </cell>
          <cell r="AI776" t="str">
            <v>Offcost</v>
          </cell>
        </row>
        <row r="777">
          <cell r="E777">
            <v>0</v>
          </cell>
          <cell r="F777">
            <v>0</v>
          </cell>
          <cell r="AI777" t="str">
            <v>Offcost</v>
          </cell>
        </row>
        <row r="778">
          <cell r="E778">
            <v>0</v>
          </cell>
          <cell r="F778">
            <v>0</v>
          </cell>
          <cell r="AI778" t="str">
            <v>Offcost</v>
          </cell>
        </row>
        <row r="779">
          <cell r="E779">
            <v>0</v>
          </cell>
          <cell r="F779">
            <v>0</v>
          </cell>
          <cell r="AI779" t="str">
            <v>Offcost</v>
          </cell>
        </row>
        <row r="780">
          <cell r="E780">
            <v>0</v>
          </cell>
          <cell r="F780">
            <v>0</v>
          </cell>
          <cell r="AI780" t="str">
            <v>Offcost</v>
          </cell>
        </row>
        <row r="781">
          <cell r="E781">
            <v>0</v>
          </cell>
          <cell r="F781">
            <v>0</v>
          </cell>
          <cell r="AI781" t="str">
            <v>Offcost</v>
          </cell>
        </row>
        <row r="782">
          <cell r="E782">
            <v>0</v>
          </cell>
          <cell r="F782">
            <v>0</v>
          </cell>
          <cell r="AI782" t="str">
            <v>Offcost</v>
          </cell>
        </row>
        <row r="783">
          <cell r="E783">
            <v>0</v>
          </cell>
          <cell r="F783">
            <v>0</v>
          </cell>
          <cell r="AI783" t="str">
            <v>Offcost</v>
          </cell>
        </row>
        <row r="784">
          <cell r="E784">
            <v>0</v>
          </cell>
          <cell r="F784">
            <v>0</v>
          </cell>
          <cell r="AI784" t="str">
            <v>Offcost</v>
          </cell>
        </row>
        <row r="785">
          <cell r="E785">
            <v>0</v>
          </cell>
          <cell r="F785">
            <v>0</v>
          </cell>
          <cell r="AI785" t="str">
            <v>Offcost</v>
          </cell>
        </row>
        <row r="786">
          <cell r="E786">
            <v>0</v>
          </cell>
          <cell r="F786">
            <v>0</v>
          </cell>
          <cell r="AI786" t="str">
            <v>Offcost</v>
          </cell>
        </row>
        <row r="787">
          <cell r="E787">
            <v>0</v>
          </cell>
          <cell r="F787">
            <v>0</v>
          </cell>
          <cell r="AI787" t="str">
            <v>Offcost</v>
          </cell>
        </row>
        <row r="788">
          <cell r="E788">
            <v>0</v>
          </cell>
          <cell r="F788">
            <v>0</v>
          </cell>
          <cell r="AI788" t="str">
            <v>Offcost</v>
          </cell>
        </row>
        <row r="789">
          <cell r="E789">
            <v>0</v>
          </cell>
          <cell r="F789">
            <v>0</v>
          </cell>
          <cell r="AI789" t="str">
            <v>Offcost</v>
          </cell>
        </row>
        <row r="790">
          <cell r="E790">
            <v>0</v>
          </cell>
          <cell r="F790">
            <v>0</v>
          </cell>
          <cell r="AI790" t="str">
            <v>Offcost</v>
          </cell>
        </row>
        <row r="791">
          <cell r="E791">
            <v>0</v>
          </cell>
          <cell r="F791">
            <v>0</v>
          </cell>
          <cell r="AI791" t="str">
            <v>Offcost</v>
          </cell>
        </row>
        <row r="792">
          <cell r="E792">
            <v>0</v>
          </cell>
          <cell r="F792">
            <v>0</v>
          </cell>
          <cell r="AI792" t="str">
            <v>Offcost</v>
          </cell>
        </row>
        <row r="793">
          <cell r="E793">
            <v>0</v>
          </cell>
          <cell r="F793">
            <v>0</v>
          </cell>
          <cell r="AI793" t="str">
            <v>Offcost</v>
          </cell>
        </row>
        <row r="794">
          <cell r="E794">
            <v>0</v>
          </cell>
          <cell r="F794">
            <v>0</v>
          </cell>
          <cell r="AI794" t="str">
            <v>Offcost</v>
          </cell>
        </row>
        <row r="795">
          <cell r="E795">
            <v>0</v>
          </cell>
          <cell r="F795">
            <v>0</v>
          </cell>
          <cell r="AI795" t="str">
            <v>Offcost</v>
          </cell>
        </row>
        <row r="796">
          <cell r="E796">
            <v>0</v>
          </cell>
          <cell r="F796">
            <v>0</v>
          </cell>
          <cell r="AI796" t="str">
            <v>Offcost</v>
          </cell>
        </row>
        <row r="797">
          <cell r="E797">
            <v>0</v>
          </cell>
          <cell r="F797">
            <v>0</v>
          </cell>
          <cell r="AI797" t="str">
            <v>Offcost</v>
          </cell>
        </row>
        <row r="798">
          <cell r="E798">
            <v>0</v>
          </cell>
          <cell r="F798">
            <v>0</v>
          </cell>
          <cell r="AI798" t="str">
            <v>Offcost</v>
          </cell>
        </row>
      </sheetData>
      <sheetData sheetId="2">
        <row r="3">
          <cell r="L3">
            <v>143</v>
          </cell>
        </row>
      </sheetData>
      <sheetData sheetId="3">
        <row r="9">
          <cell r="E9">
            <v>3</v>
          </cell>
        </row>
      </sheetData>
      <sheetData sheetId="4">
        <row r="1">
          <cell r="Q1">
            <v>41243</v>
          </cell>
        </row>
      </sheetData>
      <sheetData sheetId="5">
        <row r="1">
          <cell r="A1">
            <v>3001</v>
          </cell>
        </row>
      </sheetData>
      <sheetData sheetId="6">
        <row r="5">
          <cell r="E5">
            <v>38690873.666666672</v>
          </cell>
        </row>
      </sheetData>
      <sheetData sheetId="7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BM-Nhap"/>
      <sheetName val="BANG GIA"/>
      <sheetName val="CHI TIET"/>
      <sheetName val="BAO CAO"/>
      <sheetName val="BCTH"/>
      <sheetName val="DINHMUC"/>
      <sheetName val="BC.NXT-BT"/>
      <sheetName val="ĐH-BT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VPP-011</v>
          </cell>
          <cell r="E3">
            <v>4</v>
          </cell>
          <cell r="F3">
            <v>58666.666666666672</v>
          </cell>
          <cell r="G3" t="str">
            <v>620LA-001</v>
          </cell>
          <cell r="I3">
            <v>7</v>
          </cell>
        </row>
        <row r="4">
          <cell r="E4">
            <v>12</v>
          </cell>
          <cell r="F4">
            <v>421080</v>
          </cell>
          <cell r="G4" t="str">
            <v>620LA-001</v>
          </cell>
          <cell r="I4">
            <v>7</v>
          </cell>
        </row>
        <row r="5">
          <cell r="E5">
            <v>2</v>
          </cell>
          <cell r="F5">
            <v>58300</v>
          </cell>
          <cell r="G5" t="str">
            <v>620LA-001</v>
          </cell>
          <cell r="I5">
            <v>7</v>
          </cell>
        </row>
        <row r="6">
          <cell r="E6">
            <v>2</v>
          </cell>
          <cell r="F6">
            <v>61600</v>
          </cell>
          <cell r="G6" t="str">
            <v>620LA-001</v>
          </cell>
          <cell r="I6">
            <v>7</v>
          </cell>
        </row>
        <row r="7">
          <cell r="E7">
            <v>3</v>
          </cell>
          <cell r="F7">
            <v>9570</v>
          </cell>
          <cell r="G7" t="str">
            <v>620LA-001</v>
          </cell>
          <cell r="I7">
            <v>7</v>
          </cell>
        </row>
        <row r="8">
          <cell r="E8">
            <v>5</v>
          </cell>
          <cell r="F8">
            <v>286000</v>
          </cell>
          <cell r="G8" t="str">
            <v>620LA-001</v>
          </cell>
          <cell r="I8">
            <v>7</v>
          </cell>
        </row>
        <row r="9">
          <cell r="E9">
            <v>2</v>
          </cell>
          <cell r="F9">
            <v>30800</v>
          </cell>
          <cell r="G9" t="str">
            <v>620LA-001</v>
          </cell>
          <cell r="I9">
            <v>7</v>
          </cell>
        </row>
        <row r="10">
          <cell r="E10">
            <v>2</v>
          </cell>
          <cell r="F10">
            <v>7480</v>
          </cell>
          <cell r="G10" t="str">
            <v>620LA-001</v>
          </cell>
          <cell r="I10">
            <v>7</v>
          </cell>
        </row>
        <row r="11">
          <cell r="E11">
            <v>1</v>
          </cell>
          <cell r="F11">
            <v>2640</v>
          </cell>
          <cell r="G11" t="str">
            <v>620LA-001</v>
          </cell>
          <cell r="I11">
            <v>7</v>
          </cell>
        </row>
        <row r="12">
          <cell r="E12">
            <v>1</v>
          </cell>
          <cell r="F12">
            <v>2420</v>
          </cell>
          <cell r="G12" t="str">
            <v>620LA-001</v>
          </cell>
          <cell r="I12">
            <v>7</v>
          </cell>
        </row>
        <row r="13">
          <cell r="E13">
            <v>2</v>
          </cell>
          <cell r="F13">
            <v>5500</v>
          </cell>
          <cell r="G13" t="str">
            <v>620LA-001</v>
          </cell>
          <cell r="I13">
            <v>7</v>
          </cell>
        </row>
        <row r="14">
          <cell r="E14">
            <v>4</v>
          </cell>
          <cell r="F14">
            <v>12320</v>
          </cell>
          <cell r="G14" t="str">
            <v>620LA-001</v>
          </cell>
          <cell r="I14">
            <v>7</v>
          </cell>
        </row>
        <row r="15">
          <cell r="E15">
            <v>1</v>
          </cell>
          <cell r="F15">
            <v>28050</v>
          </cell>
          <cell r="G15" t="str">
            <v>620LA-001</v>
          </cell>
          <cell r="I15">
            <v>7</v>
          </cell>
        </row>
        <row r="16">
          <cell r="E16">
            <v>1</v>
          </cell>
          <cell r="F16">
            <v>24200</v>
          </cell>
          <cell r="G16" t="str">
            <v>620LA-001</v>
          </cell>
          <cell r="I16">
            <v>7</v>
          </cell>
        </row>
        <row r="17">
          <cell r="E17">
            <v>3</v>
          </cell>
          <cell r="F17">
            <v>14850</v>
          </cell>
          <cell r="G17" t="str">
            <v>620LA-001</v>
          </cell>
          <cell r="I17">
            <v>7</v>
          </cell>
        </row>
        <row r="18">
          <cell r="E18">
            <v>7</v>
          </cell>
          <cell r="F18">
            <v>400400</v>
          </cell>
          <cell r="G18" t="str">
            <v>620LA-002</v>
          </cell>
          <cell r="I18">
            <v>7</v>
          </cell>
        </row>
        <row r="19">
          <cell r="E19">
            <v>2</v>
          </cell>
          <cell r="F19">
            <v>13640</v>
          </cell>
          <cell r="G19" t="str">
            <v>620LA-002</v>
          </cell>
          <cell r="I19">
            <v>7</v>
          </cell>
        </row>
        <row r="20">
          <cell r="E20">
            <v>1</v>
          </cell>
          <cell r="F20">
            <v>8250</v>
          </cell>
          <cell r="G20" t="str">
            <v>620LA-002</v>
          </cell>
          <cell r="I20">
            <v>7</v>
          </cell>
        </row>
        <row r="21">
          <cell r="E21">
            <v>1</v>
          </cell>
          <cell r="F21">
            <v>18150</v>
          </cell>
          <cell r="G21" t="str">
            <v>620LA-002</v>
          </cell>
          <cell r="I21">
            <v>7</v>
          </cell>
        </row>
        <row r="22">
          <cell r="E22">
            <v>2</v>
          </cell>
          <cell r="F22">
            <v>5280</v>
          </cell>
          <cell r="G22" t="str">
            <v>620LA-002</v>
          </cell>
          <cell r="I22">
            <v>7</v>
          </cell>
        </row>
        <row r="23">
          <cell r="E23">
            <v>6</v>
          </cell>
          <cell r="F23">
            <v>16500</v>
          </cell>
          <cell r="G23" t="str">
            <v>620LA-004</v>
          </cell>
          <cell r="I23">
            <v>7</v>
          </cell>
        </row>
        <row r="24">
          <cell r="E24">
            <v>2</v>
          </cell>
          <cell r="F24">
            <v>36960</v>
          </cell>
          <cell r="G24" t="str">
            <v>620LA-004</v>
          </cell>
          <cell r="I24">
            <v>7</v>
          </cell>
        </row>
        <row r="25">
          <cell r="E25">
            <v>3</v>
          </cell>
          <cell r="F25">
            <v>171600</v>
          </cell>
          <cell r="G25" t="str">
            <v>620LA-004</v>
          </cell>
          <cell r="I25">
            <v>7</v>
          </cell>
        </row>
        <row r="26">
          <cell r="E26">
            <v>10</v>
          </cell>
          <cell r="F26">
            <v>33000</v>
          </cell>
          <cell r="G26" t="str">
            <v>620LA-004</v>
          </cell>
          <cell r="I26">
            <v>7</v>
          </cell>
        </row>
        <row r="27">
          <cell r="E27">
            <v>3</v>
          </cell>
          <cell r="F27">
            <v>20460</v>
          </cell>
          <cell r="G27" t="str">
            <v>620LA-004</v>
          </cell>
          <cell r="I27">
            <v>7</v>
          </cell>
        </row>
        <row r="28">
          <cell r="E28">
            <v>1</v>
          </cell>
          <cell r="F28">
            <v>7480</v>
          </cell>
          <cell r="G28" t="str">
            <v>620LA-004</v>
          </cell>
          <cell r="I28">
            <v>7</v>
          </cell>
        </row>
        <row r="29">
          <cell r="E29">
            <v>1</v>
          </cell>
          <cell r="F29">
            <v>29150</v>
          </cell>
          <cell r="G29" t="str">
            <v>620LA-004</v>
          </cell>
          <cell r="I29">
            <v>7</v>
          </cell>
        </row>
        <row r="30">
          <cell r="E30">
            <v>1</v>
          </cell>
          <cell r="F30">
            <v>30800</v>
          </cell>
          <cell r="G30" t="str">
            <v>620LA-004</v>
          </cell>
          <cell r="I30">
            <v>7</v>
          </cell>
        </row>
        <row r="31">
          <cell r="E31">
            <v>1</v>
          </cell>
          <cell r="F31">
            <v>7920</v>
          </cell>
          <cell r="G31" t="str">
            <v>620LA-004</v>
          </cell>
          <cell r="I31">
            <v>7</v>
          </cell>
        </row>
        <row r="32">
          <cell r="E32">
            <v>2</v>
          </cell>
          <cell r="F32">
            <v>4840</v>
          </cell>
          <cell r="G32" t="str">
            <v>620LA-005</v>
          </cell>
          <cell r="I32">
            <v>7</v>
          </cell>
        </row>
        <row r="33">
          <cell r="E33">
            <v>1</v>
          </cell>
          <cell r="F33">
            <v>1540</v>
          </cell>
          <cell r="G33" t="str">
            <v>620LA-005</v>
          </cell>
          <cell r="I33">
            <v>7</v>
          </cell>
        </row>
        <row r="34">
          <cell r="E34">
            <v>10</v>
          </cell>
          <cell r="F34">
            <v>5060</v>
          </cell>
          <cell r="G34" t="str">
            <v>620LA-005</v>
          </cell>
          <cell r="I34">
            <v>7</v>
          </cell>
        </row>
        <row r="35">
          <cell r="E35">
            <v>2</v>
          </cell>
          <cell r="F35">
            <v>6600</v>
          </cell>
          <cell r="G35" t="str">
            <v>620LA-005</v>
          </cell>
          <cell r="I35">
            <v>7</v>
          </cell>
        </row>
        <row r="36">
          <cell r="E36">
            <v>2</v>
          </cell>
          <cell r="F36">
            <v>13640</v>
          </cell>
          <cell r="G36" t="str">
            <v>620LA-005</v>
          </cell>
          <cell r="I36">
            <v>7</v>
          </cell>
        </row>
        <row r="37">
          <cell r="E37">
            <v>4</v>
          </cell>
          <cell r="F37">
            <v>11000</v>
          </cell>
          <cell r="G37" t="str">
            <v>620LA-005</v>
          </cell>
          <cell r="I37">
            <v>7</v>
          </cell>
        </row>
        <row r="38">
          <cell r="E38">
            <v>2</v>
          </cell>
          <cell r="F38">
            <v>36960</v>
          </cell>
          <cell r="G38" t="str">
            <v>620LA-005</v>
          </cell>
          <cell r="I38">
            <v>7</v>
          </cell>
        </row>
        <row r="39">
          <cell r="E39">
            <v>1</v>
          </cell>
          <cell r="F39">
            <v>53900</v>
          </cell>
          <cell r="G39" t="str">
            <v>620LA-005</v>
          </cell>
          <cell r="I39">
            <v>7</v>
          </cell>
        </row>
        <row r="40">
          <cell r="E40">
            <v>5</v>
          </cell>
          <cell r="F40">
            <v>286000</v>
          </cell>
          <cell r="G40" t="str">
            <v>620LA-005</v>
          </cell>
          <cell r="I40">
            <v>7</v>
          </cell>
        </row>
        <row r="41">
          <cell r="E41">
            <v>1</v>
          </cell>
          <cell r="F41">
            <v>27500</v>
          </cell>
          <cell r="G41" t="str">
            <v>620LA-005</v>
          </cell>
          <cell r="I41">
            <v>7</v>
          </cell>
        </row>
        <row r="42">
          <cell r="E42">
            <v>1</v>
          </cell>
          <cell r="F42">
            <v>5500</v>
          </cell>
          <cell r="G42" t="str">
            <v>620LA-005</v>
          </cell>
          <cell r="I42">
            <v>7</v>
          </cell>
        </row>
        <row r="43">
          <cell r="E43">
            <v>1</v>
          </cell>
          <cell r="F43">
            <v>2420</v>
          </cell>
          <cell r="G43" t="str">
            <v>620LA-006</v>
          </cell>
          <cell r="I43">
            <v>7</v>
          </cell>
        </row>
        <row r="44">
          <cell r="E44">
            <v>2</v>
          </cell>
          <cell r="F44">
            <v>114400</v>
          </cell>
          <cell r="G44" t="str">
            <v>620LA-006</v>
          </cell>
          <cell r="I44">
            <v>7</v>
          </cell>
        </row>
        <row r="45">
          <cell r="E45">
            <v>2</v>
          </cell>
          <cell r="F45">
            <v>13640</v>
          </cell>
          <cell r="G45" t="str">
            <v>620LA-006</v>
          </cell>
          <cell r="I45">
            <v>7</v>
          </cell>
        </row>
        <row r="46">
          <cell r="E46">
            <v>1</v>
          </cell>
          <cell r="F46">
            <v>33000</v>
          </cell>
          <cell r="G46" t="str">
            <v>620LA-006</v>
          </cell>
          <cell r="I46">
            <v>7</v>
          </cell>
        </row>
        <row r="47">
          <cell r="E47">
            <v>1</v>
          </cell>
          <cell r="F47">
            <v>18480</v>
          </cell>
          <cell r="G47" t="str">
            <v>620LA-006</v>
          </cell>
          <cell r="I47">
            <v>7</v>
          </cell>
        </row>
        <row r="48">
          <cell r="E48">
            <v>2</v>
          </cell>
          <cell r="F48">
            <v>33000</v>
          </cell>
          <cell r="G48" t="str">
            <v>620LA-007</v>
          </cell>
          <cell r="I48">
            <v>7</v>
          </cell>
        </row>
        <row r="49">
          <cell r="E49">
            <v>1</v>
          </cell>
          <cell r="F49">
            <v>41250</v>
          </cell>
          <cell r="G49" t="str">
            <v>620LA-007</v>
          </cell>
          <cell r="I49">
            <v>7</v>
          </cell>
        </row>
        <row r="50">
          <cell r="E50">
            <v>7</v>
          </cell>
          <cell r="F50">
            <v>184800</v>
          </cell>
          <cell r="G50" t="str">
            <v>620LA-007</v>
          </cell>
          <cell r="I50">
            <v>7</v>
          </cell>
        </row>
        <row r="51">
          <cell r="E51">
            <v>1</v>
          </cell>
          <cell r="F51">
            <v>46200</v>
          </cell>
          <cell r="G51" t="str">
            <v>620LA-007</v>
          </cell>
          <cell r="I51">
            <v>7</v>
          </cell>
        </row>
        <row r="52">
          <cell r="E52">
            <v>10</v>
          </cell>
          <cell r="F52">
            <v>68200</v>
          </cell>
          <cell r="G52" t="str">
            <v>620LA-007</v>
          </cell>
          <cell r="I52">
            <v>7</v>
          </cell>
        </row>
        <row r="53">
          <cell r="E53">
            <v>15</v>
          </cell>
          <cell r="F53">
            <v>56100</v>
          </cell>
          <cell r="G53" t="str">
            <v>620LA-007</v>
          </cell>
          <cell r="I53">
            <v>7</v>
          </cell>
        </row>
        <row r="54">
          <cell r="E54">
            <v>15</v>
          </cell>
          <cell r="F54">
            <v>41250</v>
          </cell>
          <cell r="G54" t="str">
            <v>620LA-007</v>
          </cell>
          <cell r="I54">
            <v>7</v>
          </cell>
        </row>
        <row r="55">
          <cell r="E55">
            <v>2</v>
          </cell>
          <cell r="F55">
            <v>30800</v>
          </cell>
          <cell r="G55" t="str">
            <v>620LA-007</v>
          </cell>
          <cell r="I55">
            <v>7</v>
          </cell>
        </row>
        <row r="56">
          <cell r="E56">
            <v>15</v>
          </cell>
          <cell r="F56">
            <v>277200</v>
          </cell>
          <cell r="G56" t="str">
            <v>620LA-007</v>
          </cell>
          <cell r="I56">
            <v>7</v>
          </cell>
        </row>
        <row r="57">
          <cell r="E57">
            <v>25</v>
          </cell>
          <cell r="F57">
            <v>1430000</v>
          </cell>
          <cell r="G57" t="str">
            <v>620LA-007</v>
          </cell>
          <cell r="I57">
            <v>7</v>
          </cell>
        </row>
        <row r="58">
          <cell r="E58">
            <v>2</v>
          </cell>
          <cell r="F58">
            <v>16060</v>
          </cell>
          <cell r="G58" t="str">
            <v>620LA-007</v>
          </cell>
          <cell r="I58">
            <v>7</v>
          </cell>
        </row>
        <row r="59">
          <cell r="E59">
            <v>20</v>
          </cell>
          <cell r="F59">
            <v>52800</v>
          </cell>
          <cell r="G59" t="str">
            <v>620LA-007</v>
          </cell>
          <cell r="I59">
            <v>7</v>
          </cell>
        </row>
        <row r="60">
          <cell r="E60">
            <v>2</v>
          </cell>
          <cell r="F60">
            <v>58300</v>
          </cell>
          <cell r="G60" t="str">
            <v>620LA-007</v>
          </cell>
          <cell r="I60">
            <v>7</v>
          </cell>
        </row>
        <row r="61">
          <cell r="E61">
            <v>2</v>
          </cell>
          <cell r="F61">
            <v>61600</v>
          </cell>
          <cell r="G61" t="str">
            <v>620LA-007</v>
          </cell>
          <cell r="I61">
            <v>7</v>
          </cell>
        </row>
        <row r="62">
          <cell r="E62">
            <v>10</v>
          </cell>
          <cell r="F62">
            <v>44000</v>
          </cell>
          <cell r="G62" t="str">
            <v>620LA-007</v>
          </cell>
          <cell r="I62">
            <v>7</v>
          </cell>
        </row>
        <row r="63">
          <cell r="E63">
            <v>20</v>
          </cell>
          <cell r="F63">
            <v>66000</v>
          </cell>
          <cell r="G63" t="str">
            <v>620LA-007</v>
          </cell>
          <cell r="I63">
            <v>7</v>
          </cell>
        </row>
        <row r="64">
          <cell r="E64">
            <v>5</v>
          </cell>
          <cell r="F64">
            <v>253000</v>
          </cell>
          <cell r="G64" t="str">
            <v>620LA-007</v>
          </cell>
          <cell r="I64">
            <v>7</v>
          </cell>
        </row>
        <row r="65">
          <cell r="E65">
            <v>4</v>
          </cell>
          <cell r="F65">
            <v>105600</v>
          </cell>
          <cell r="G65" t="str">
            <v>620LA-008</v>
          </cell>
          <cell r="I65">
            <v>7</v>
          </cell>
        </row>
        <row r="66">
          <cell r="E66">
            <v>5</v>
          </cell>
          <cell r="F66">
            <v>9350</v>
          </cell>
          <cell r="G66" t="str">
            <v>620LA-008</v>
          </cell>
          <cell r="I66">
            <v>7</v>
          </cell>
        </row>
        <row r="67">
          <cell r="E67">
            <v>10</v>
          </cell>
          <cell r="F67">
            <v>33000</v>
          </cell>
          <cell r="G67" t="str">
            <v>620LA-008</v>
          </cell>
          <cell r="I67">
            <v>7</v>
          </cell>
        </row>
        <row r="68">
          <cell r="E68">
            <v>1</v>
          </cell>
          <cell r="F68">
            <v>3850</v>
          </cell>
          <cell r="G68" t="str">
            <v>620LA-008</v>
          </cell>
          <cell r="I68">
            <v>7</v>
          </cell>
        </row>
        <row r="69">
          <cell r="E69">
            <v>2</v>
          </cell>
          <cell r="F69">
            <v>114400</v>
          </cell>
          <cell r="G69" t="str">
            <v>620LA-008</v>
          </cell>
          <cell r="I69">
            <v>7</v>
          </cell>
        </row>
        <row r="70">
          <cell r="E70">
            <v>5</v>
          </cell>
          <cell r="F70">
            <v>73333.333333333343</v>
          </cell>
          <cell r="G70" t="str">
            <v>620LA-001</v>
          </cell>
          <cell r="I70">
            <v>8</v>
          </cell>
        </row>
        <row r="71">
          <cell r="E71">
            <v>15</v>
          </cell>
          <cell r="F71">
            <v>526350</v>
          </cell>
          <cell r="G71" t="str">
            <v>620LA-001</v>
          </cell>
          <cell r="I71">
            <v>8</v>
          </cell>
        </row>
        <row r="72">
          <cell r="E72">
            <v>2</v>
          </cell>
          <cell r="F72">
            <v>58300</v>
          </cell>
          <cell r="G72" t="str">
            <v>620LA-001</v>
          </cell>
          <cell r="I72">
            <v>8</v>
          </cell>
        </row>
        <row r="73">
          <cell r="E73">
            <v>2</v>
          </cell>
          <cell r="F73">
            <v>61600</v>
          </cell>
          <cell r="G73" t="str">
            <v>620LA-001</v>
          </cell>
          <cell r="I73">
            <v>8</v>
          </cell>
        </row>
        <row r="74">
          <cell r="E74">
            <v>1</v>
          </cell>
          <cell r="F74">
            <v>5500</v>
          </cell>
          <cell r="G74" t="str">
            <v>620LA-001</v>
          </cell>
          <cell r="I74">
            <v>8</v>
          </cell>
        </row>
        <row r="75">
          <cell r="E75">
            <v>2</v>
          </cell>
          <cell r="F75">
            <v>16500</v>
          </cell>
          <cell r="G75" t="str">
            <v>620LA-001</v>
          </cell>
          <cell r="I75">
            <v>8</v>
          </cell>
        </row>
        <row r="76">
          <cell r="E76">
            <v>5</v>
          </cell>
          <cell r="F76">
            <v>286000</v>
          </cell>
          <cell r="G76" t="str">
            <v>620LA-001</v>
          </cell>
          <cell r="I76">
            <v>8</v>
          </cell>
        </row>
        <row r="77">
          <cell r="E77">
            <v>1</v>
          </cell>
          <cell r="F77">
            <v>3850</v>
          </cell>
          <cell r="G77" t="str">
            <v>620LA-001</v>
          </cell>
          <cell r="I77">
            <v>8</v>
          </cell>
        </row>
        <row r="78">
          <cell r="E78">
            <v>2</v>
          </cell>
          <cell r="F78">
            <v>6160</v>
          </cell>
          <cell r="G78" t="str">
            <v>620LA-001</v>
          </cell>
          <cell r="I78">
            <v>8</v>
          </cell>
        </row>
        <row r="79">
          <cell r="E79">
            <v>1</v>
          </cell>
          <cell r="F79">
            <v>5500</v>
          </cell>
          <cell r="G79" t="str">
            <v>620LA-001</v>
          </cell>
          <cell r="I79">
            <v>8</v>
          </cell>
        </row>
        <row r="80">
          <cell r="E80">
            <v>1</v>
          </cell>
          <cell r="F80">
            <v>2420</v>
          </cell>
          <cell r="G80" t="str">
            <v>620LA-001</v>
          </cell>
          <cell r="I80">
            <v>8</v>
          </cell>
        </row>
        <row r="81">
          <cell r="E81">
            <v>1</v>
          </cell>
          <cell r="F81">
            <v>14850</v>
          </cell>
          <cell r="G81" t="str">
            <v>620LA-001</v>
          </cell>
          <cell r="I81">
            <v>8</v>
          </cell>
        </row>
        <row r="82">
          <cell r="E82">
            <v>1</v>
          </cell>
          <cell r="F82">
            <v>13200</v>
          </cell>
          <cell r="G82" t="str">
            <v>620LA-001</v>
          </cell>
          <cell r="I82">
            <v>8</v>
          </cell>
        </row>
        <row r="83">
          <cell r="E83">
            <v>20</v>
          </cell>
          <cell r="F83">
            <v>10120</v>
          </cell>
          <cell r="G83" t="str">
            <v>620LA-001</v>
          </cell>
          <cell r="I83">
            <v>8</v>
          </cell>
        </row>
        <row r="84">
          <cell r="E84">
            <v>1</v>
          </cell>
          <cell r="F84">
            <v>2420</v>
          </cell>
          <cell r="G84" t="str">
            <v>620LA-001</v>
          </cell>
          <cell r="I84">
            <v>8</v>
          </cell>
        </row>
        <row r="85">
          <cell r="E85">
            <v>1</v>
          </cell>
          <cell r="F85">
            <v>2750</v>
          </cell>
          <cell r="G85" t="str">
            <v>620LA-001</v>
          </cell>
          <cell r="I85">
            <v>8</v>
          </cell>
        </row>
        <row r="86">
          <cell r="E86">
            <v>4</v>
          </cell>
          <cell r="F86">
            <v>2772</v>
          </cell>
          <cell r="G86" t="str">
            <v>620LA-001</v>
          </cell>
          <cell r="I86">
            <v>8</v>
          </cell>
        </row>
        <row r="87">
          <cell r="E87">
            <v>2</v>
          </cell>
          <cell r="F87">
            <v>6600</v>
          </cell>
          <cell r="G87" t="str">
            <v>620LA-001</v>
          </cell>
          <cell r="I87">
            <v>8</v>
          </cell>
        </row>
        <row r="88">
          <cell r="E88">
            <v>10</v>
          </cell>
          <cell r="F88">
            <v>4235</v>
          </cell>
          <cell r="G88" t="str">
            <v>620LA-001</v>
          </cell>
          <cell r="I88">
            <v>8</v>
          </cell>
        </row>
        <row r="89">
          <cell r="E89">
            <v>2</v>
          </cell>
          <cell r="F89">
            <v>114400</v>
          </cell>
          <cell r="G89" t="str">
            <v>620LA-002</v>
          </cell>
          <cell r="I89">
            <v>8</v>
          </cell>
        </row>
        <row r="90">
          <cell r="E90">
            <v>1</v>
          </cell>
          <cell r="F90">
            <v>16500</v>
          </cell>
          <cell r="G90" t="str">
            <v>620LA-002</v>
          </cell>
          <cell r="I90">
            <v>8</v>
          </cell>
        </row>
        <row r="91">
          <cell r="E91">
            <v>2</v>
          </cell>
          <cell r="F91">
            <v>4840</v>
          </cell>
          <cell r="G91" t="str">
            <v>620LA-002</v>
          </cell>
          <cell r="I91">
            <v>8</v>
          </cell>
        </row>
        <row r="92">
          <cell r="E92">
            <v>3</v>
          </cell>
          <cell r="F92">
            <v>79200</v>
          </cell>
          <cell r="G92" t="str">
            <v>620LA-002</v>
          </cell>
          <cell r="I92">
            <v>8</v>
          </cell>
        </row>
        <row r="93">
          <cell r="E93">
            <v>1</v>
          </cell>
          <cell r="F93">
            <v>28050</v>
          </cell>
          <cell r="G93" t="str">
            <v>620LA-002</v>
          </cell>
          <cell r="I93">
            <v>8</v>
          </cell>
        </row>
        <row r="94">
          <cell r="E94">
            <v>1</v>
          </cell>
          <cell r="F94">
            <v>3300</v>
          </cell>
          <cell r="G94" t="str">
            <v>620LA-002</v>
          </cell>
          <cell r="I94">
            <v>8</v>
          </cell>
        </row>
        <row r="95">
          <cell r="E95">
            <v>1</v>
          </cell>
          <cell r="F95">
            <v>3300</v>
          </cell>
          <cell r="G95" t="str">
            <v>620LA-002</v>
          </cell>
          <cell r="I95">
            <v>8</v>
          </cell>
        </row>
        <row r="96">
          <cell r="E96">
            <v>1</v>
          </cell>
          <cell r="F96">
            <v>9900</v>
          </cell>
          <cell r="G96" t="str">
            <v>620LA-002</v>
          </cell>
          <cell r="I96">
            <v>8</v>
          </cell>
        </row>
        <row r="97">
          <cell r="E97">
            <v>50</v>
          </cell>
          <cell r="F97">
            <v>21175</v>
          </cell>
          <cell r="G97" t="str">
            <v>620LA-004</v>
          </cell>
          <cell r="I97">
            <v>8</v>
          </cell>
        </row>
        <row r="98">
          <cell r="E98">
            <v>5</v>
          </cell>
          <cell r="F98">
            <v>13750</v>
          </cell>
          <cell r="G98" t="str">
            <v>620LA-004</v>
          </cell>
          <cell r="I98">
            <v>8</v>
          </cell>
        </row>
        <row r="99">
          <cell r="E99">
            <v>2</v>
          </cell>
          <cell r="F99">
            <v>36960</v>
          </cell>
          <cell r="G99" t="str">
            <v>620LA-004</v>
          </cell>
          <cell r="I99">
            <v>8</v>
          </cell>
        </row>
        <row r="100">
          <cell r="E100">
            <v>4</v>
          </cell>
          <cell r="F100">
            <v>228800</v>
          </cell>
          <cell r="G100" t="str">
            <v>620LA-004</v>
          </cell>
          <cell r="I100">
            <v>8</v>
          </cell>
        </row>
        <row r="101">
          <cell r="E101">
            <v>1</v>
          </cell>
          <cell r="F101">
            <v>29150</v>
          </cell>
          <cell r="G101" t="str">
            <v>620LA-004</v>
          </cell>
          <cell r="I101">
            <v>8</v>
          </cell>
        </row>
        <row r="102">
          <cell r="E102">
            <v>1</v>
          </cell>
          <cell r="F102">
            <v>30800</v>
          </cell>
          <cell r="G102" t="str">
            <v>620LA-004</v>
          </cell>
          <cell r="I102">
            <v>8</v>
          </cell>
        </row>
        <row r="103">
          <cell r="E103">
            <v>2</v>
          </cell>
          <cell r="F103">
            <v>16500</v>
          </cell>
          <cell r="G103" t="str">
            <v>620LA-004</v>
          </cell>
          <cell r="I103">
            <v>8</v>
          </cell>
        </row>
        <row r="104">
          <cell r="E104">
            <v>20</v>
          </cell>
          <cell r="F104">
            <v>165000</v>
          </cell>
          <cell r="G104" t="str">
            <v>620LA-004</v>
          </cell>
          <cell r="I104">
            <v>8</v>
          </cell>
        </row>
        <row r="105">
          <cell r="E105">
            <v>1</v>
          </cell>
          <cell r="F105">
            <v>13200</v>
          </cell>
          <cell r="G105" t="str">
            <v>620LA-005</v>
          </cell>
          <cell r="I105">
            <v>8</v>
          </cell>
        </row>
        <row r="106">
          <cell r="E106">
            <v>1</v>
          </cell>
          <cell r="F106">
            <v>1540</v>
          </cell>
          <cell r="G106" t="str">
            <v>620LA-005</v>
          </cell>
          <cell r="I106">
            <v>8</v>
          </cell>
        </row>
        <row r="107">
          <cell r="E107">
            <v>10</v>
          </cell>
          <cell r="F107">
            <v>5060</v>
          </cell>
          <cell r="G107" t="str">
            <v>620LA-005</v>
          </cell>
          <cell r="I107">
            <v>8</v>
          </cell>
        </row>
        <row r="108">
          <cell r="E108">
            <v>1</v>
          </cell>
          <cell r="F108">
            <v>3300</v>
          </cell>
          <cell r="G108" t="str">
            <v>620LA-005</v>
          </cell>
          <cell r="I108">
            <v>8</v>
          </cell>
        </row>
        <row r="109">
          <cell r="E109">
            <v>1</v>
          </cell>
          <cell r="F109">
            <v>3850</v>
          </cell>
          <cell r="G109" t="str">
            <v>620LA-005</v>
          </cell>
          <cell r="I109">
            <v>8</v>
          </cell>
        </row>
        <row r="110">
          <cell r="E110">
            <v>5</v>
          </cell>
          <cell r="F110">
            <v>286000</v>
          </cell>
          <cell r="G110" t="str">
            <v>620LA-005</v>
          </cell>
          <cell r="I110">
            <v>8</v>
          </cell>
        </row>
        <row r="111">
          <cell r="E111">
            <v>2</v>
          </cell>
          <cell r="F111">
            <v>56100</v>
          </cell>
          <cell r="G111" t="str">
            <v>620LA-005</v>
          </cell>
          <cell r="I111">
            <v>8</v>
          </cell>
        </row>
        <row r="112">
          <cell r="E112">
            <v>2</v>
          </cell>
          <cell r="F112">
            <v>57200</v>
          </cell>
          <cell r="G112" t="str">
            <v>620LA-005</v>
          </cell>
          <cell r="I112">
            <v>8</v>
          </cell>
        </row>
        <row r="113">
          <cell r="E113">
            <v>5</v>
          </cell>
          <cell r="F113">
            <v>16500</v>
          </cell>
          <cell r="G113" t="str">
            <v>620LA-005</v>
          </cell>
          <cell r="I113">
            <v>8</v>
          </cell>
        </row>
        <row r="114">
          <cell r="E114">
            <v>1</v>
          </cell>
          <cell r="F114">
            <v>3850</v>
          </cell>
          <cell r="G114" t="str">
            <v>620LA-005</v>
          </cell>
          <cell r="I114">
            <v>8</v>
          </cell>
        </row>
        <row r="115">
          <cell r="E115">
            <v>1</v>
          </cell>
          <cell r="F115">
            <v>3300</v>
          </cell>
          <cell r="G115" t="str">
            <v>620LA-005</v>
          </cell>
          <cell r="I115">
            <v>8</v>
          </cell>
        </row>
        <row r="116">
          <cell r="E116">
            <v>1</v>
          </cell>
          <cell r="F116">
            <v>3850</v>
          </cell>
          <cell r="G116" t="str">
            <v>620LA-005</v>
          </cell>
          <cell r="I116">
            <v>8</v>
          </cell>
        </row>
        <row r="117">
          <cell r="E117">
            <v>1</v>
          </cell>
          <cell r="F117">
            <v>7150</v>
          </cell>
          <cell r="G117" t="str">
            <v>620LA-005</v>
          </cell>
          <cell r="I117">
            <v>8</v>
          </cell>
        </row>
        <row r="118">
          <cell r="E118">
            <v>7</v>
          </cell>
          <cell r="F118">
            <v>19250</v>
          </cell>
          <cell r="G118" t="str">
            <v>620LA-006</v>
          </cell>
          <cell r="I118">
            <v>8</v>
          </cell>
        </row>
        <row r="119">
          <cell r="E119">
            <v>4</v>
          </cell>
          <cell r="F119">
            <v>228800</v>
          </cell>
          <cell r="G119" t="str">
            <v>620LA-006</v>
          </cell>
          <cell r="I119">
            <v>8</v>
          </cell>
        </row>
        <row r="120">
          <cell r="E120">
            <v>3</v>
          </cell>
          <cell r="F120">
            <v>49500</v>
          </cell>
          <cell r="G120" t="str">
            <v>620LA-007</v>
          </cell>
          <cell r="I120">
            <v>8</v>
          </cell>
        </row>
        <row r="121">
          <cell r="E121">
            <v>10</v>
          </cell>
          <cell r="F121">
            <v>264000</v>
          </cell>
          <cell r="G121" t="str">
            <v>620LA-007</v>
          </cell>
          <cell r="I121">
            <v>8</v>
          </cell>
        </row>
        <row r="122">
          <cell r="E122">
            <v>10</v>
          </cell>
          <cell r="F122">
            <v>33000</v>
          </cell>
          <cell r="G122" t="str">
            <v>620LA-007</v>
          </cell>
          <cell r="I122">
            <v>8</v>
          </cell>
        </row>
        <row r="123">
          <cell r="E123">
            <v>15</v>
          </cell>
          <cell r="F123">
            <v>56100</v>
          </cell>
          <cell r="G123" t="str">
            <v>620LA-007</v>
          </cell>
          <cell r="I123">
            <v>8</v>
          </cell>
        </row>
        <row r="124">
          <cell r="E124">
            <v>5</v>
          </cell>
          <cell r="F124">
            <v>92400</v>
          </cell>
          <cell r="G124" t="str">
            <v>620LA-007</v>
          </cell>
          <cell r="I124">
            <v>8</v>
          </cell>
        </row>
        <row r="125">
          <cell r="E125">
            <v>2</v>
          </cell>
          <cell r="F125">
            <v>250800</v>
          </cell>
          <cell r="G125" t="str">
            <v>620LA-007</v>
          </cell>
          <cell r="I125">
            <v>8</v>
          </cell>
        </row>
        <row r="126">
          <cell r="E126">
            <v>15</v>
          </cell>
          <cell r="F126">
            <v>858000</v>
          </cell>
          <cell r="G126" t="str">
            <v>620LA-007</v>
          </cell>
          <cell r="I126">
            <v>8</v>
          </cell>
        </row>
        <row r="127">
          <cell r="E127">
            <v>10</v>
          </cell>
          <cell r="F127">
            <v>506000</v>
          </cell>
          <cell r="G127" t="str">
            <v>620LA-007</v>
          </cell>
          <cell r="I127">
            <v>8</v>
          </cell>
        </row>
        <row r="128">
          <cell r="E128">
            <v>13</v>
          </cell>
          <cell r="F128">
            <v>57200</v>
          </cell>
          <cell r="G128" t="str">
            <v>620LA-007</v>
          </cell>
          <cell r="I128">
            <v>8</v>
          </cell>
        </row>
        <row r="129">
          <cell r="E129">
            <v>1</v>
          </cell>
          <cell r="F129">
            <v>14300</v>
          </cell>
          <cell r="G129" t="str">
            <v>620LA-007</v>
          </cell>
          <cell r="I129">
            <v>8</v>
          </cell>
        </row>
        <row r="130">
          <cell r="E130">
            <v>24</v>
          </cell>
          <cell r="F130">
            <v>92400</v>
          </cell>
          <cell r="G130" t="str">
            <v>620LA-007</v>
          </cell>
          <cell r="I130">
            <v>8</v>
          </cell>
        </row>
        <row r="131">
          <cell r="E131">
            <v>24</v>
          </cell>
          <cell r="F131">
            <v>171600</v>
          </cell>
          <cell r="G131" t="str">
            <v>620LA-007</v>
          </cell>
          <cell r="I131">
            <v>8</v>
          </cell>
        </row>
        <row r="132">
          <cell r="E132">
            <v>20</v>
          </cell>
          <cell r="F132">
            <v>52800</v>
          </cell>
          <cell r="G132" t="str">
            <v>620LA-007</v>
          </cell>
          <cell r="I132">
            <v>8</v>
          </cell>
        </row>
        <row r="133">
          <cell r="E133">
            <v>2</v>
          </cell>
          <cell r="F133">
            <v>58300</v>
          </cell>
          <cell r="G133" t="str">
            <v>620LA-007</v>
          </cell>
          <cell r="I133">
            <v>8</v>
          </cell>
        </row>
        <row r="134">
          <cell r="E134">
            <v>10</v>
          </cell>
          <cell r="F134">
            <v>64900</v>
          </cell>
          <cell r="G134" t="str">
            <v>620LA-007</v>
          </cell>
          <cell r="I134">
            <v>8</v>
          </cell>
        </row>
        <row r="135">
          <cell r="E135">
            <v>3</v>
          </cell>
          <cell r="F135">
            <v>264990</v>
          </cell>
          <cell r="G135" t="str">
            <v>620LA-007</v>
          </cell>
          <cell r="I135">
            <v>8</v>
          </cell>
        </row>
        <row r="136">
          <cell r="E136">
            <v>1</v>
          </cell>
          <cell r="F136">
            <v>26400</v>
          </cell>
          <cell r="G136" t="str">
            <v>620LA-008</v>
          </cell>
          <cell r="I136">
            <v>8</v>
          </cell>
        </row>
        <row r="137">
          <cell r="E137">
            <v>1</v>
          </cell>
          <cell r="F137">
            <v>2640</v>
          </cell>
          <cell r="G137" t="str">
            <v>620LA-008</v>
          </cell>
          <cell r="I137">
            <v>8</v>
          </cell>
        </row>
        <row r="138">
          <cell r="E138">
            <v>7</v>
          </cell>
          <cell r="F138">
            <v>23100</v>
          </cell>
          <cell r="G138" t="str">
            <v>620LA-008</v>
          </cell>
          <cell r="I138">
            <v>8</v>
          </cell>
        </row>
        <row r="139">
          <cell r="E139">
            <v>2</v>
          </cell>
          <cell r="F139">
            <v>4840</v>
          </cell>
          <cell r="G139" t="str">
            <v>620LA-008</v>
          </cell>
          <cell r="I139">
            <v>8</v>
          </cell>
        </row>
        <row r="140">
          <cell r="E140">
            <v>3</v>
          </cell>
          <cell r="F140">
            <v>171600</v>
          </cell>
          <cell r="G140" t="str">
            <v>620LA-008</v>
          </cell>
          <cell r="I140">
            <v>8</v>
          </cell>
        </row>
        <row r="141">
          <cell r="E141">
            <v>1</v>
          </cell>
          <cell r="F141">
            <v>9900</v>
          </cell>
          <cell r="G141" t="str">
            <v>620LA-008</v>
          </cell>
          <cell r="I141">
            <v>8</v>
          </cell>
        </row>
        <row r="142">
          <cell r="E142">
            <v>1</v>
          </cell>
          <cell r="F142">
            <v>2860</v>
          </cell>
          <cell r="G142" t="str">
            <v>620LA-008</v>
          </cell>
          <cell r="I142">
            <v>8</v>
          </cell>
        </row>
        <row r="143">
          <cell r="E143">
            <v>1</v>
          </cell>
          <cell r="F143">
            <v>3300</v>
          </cell>
          <cell r="G143" t="str">
            <v>620LA-008</v>
          </cell>
          <cell r="I143">
            <v>8</v>
          </cell>
        </row>
        <row r="144">
          <cell r="E144">
            <v>5</v>
          </cell>
          <cell r="F144">
            <v>16500</v>
          </cell>
          <cell r="G144" t="str">
            <v>620LA-001</v>
          </cell>
          <cell r="I144">
            <v>9</v>
          </cell>
        </row>
        <row r="145">
          <cell r="E145">
            <v>15</v>
          </cell>
          <cell r="F145">
            <v>526350</v>
          </cell>
          <cell r="G145" t="str">
            <v>620LA-001</v>
          </cell>
          <cell r="I145">
            <v>9</v>
          </cell>
        </row>
        <row r="146">
          <cell r="E146">
            <v>2</v>
          </cell>
          <cell r="F146">
            <v>58300</v>
          </cell>
          <cell r="G146" t="str">
            <v>620LA-001</v>
          </cell>
          <cell r="I146">
            <v>9</v>
          </cell>
        </row>
        <row r="147">
          <cell r="E147">
            <v>2</v>
          </cell>
          <cell r="F147">
            <v>61600</v>
          </cell>
          <cell r="G147" t="str">
            <v>620LA-001</v>
          </cell>
          <cell r="I147">
            <v>9</v>
          </cell>
        </row>
        <row r="148">
          <cell r="E148">
            <v>2</v>
          </cell>
          <cell r="F148">
            <v>16500</v>
          </cell>
          <cell r="G148" t="str">
            <v>620LA-001</v>
          </cell>
          <cell r="I148">
            <v>9</v>
          </cell>
        </row>
        <row r="149">
          <cell r="E149">
            <v>2</v>
          </cell>
          <cell r="F149">
            <v>114400</v>
          </cell>
          <cell r="G149" t="str">
            <v>620LA-002</v>
          </cell>
          <cell r="I149">
            <v>9</v>
          </cell>
        </row>
        <row r="150">
          <cell r="E150">
            <v>2</v>
          </cell>
          <cell r="F150">
            <v>8800</v>
          </cell>
          <cell r="G150" t="str">
            <v>620LA-002</v>
          </cell>
          <cell r="I150">
            <v>9</v>
          </cell>
        </row>
        <row r="151">
          <cell r="E151">
            <v>2</v>
          </cell>
          <cell r="F151">
            <v>14300</v>
          </cell>
          <cell r="G151" t="str">
            <v>620LA-002</v>
          </cell>
          <cell r="I151">
            <v>9</v>
          </cell>
        </row>
        <row r="152">
          <cell r="E152">
            <v>1</v>
          </cell>
          <cell r="F152">
            <v>2640</v>
          </cell>
          <cell r="G152" t="str">
            <v>620LA-002</v>
          </cell>
          <cell r="I152">
            <v>9</v>
          </cell>
        </row>
        <row r="153">
          <cell r="E153">
            <v>1</v>
          </cell>
          <cell r="F153">
            <v>4180</v>
          </cell>
          <cell r="G153" t="str">
            <v>620LA-002</v>
          </cell>
          <cell r="I153">
            <v>9</v>
          </cell>
        </row>
        <row r="154">
          <cell r="E154">
            <v>1</v>
          </cell>
          <cell r="F154">
            <v>7480</v>
          </cell>
          <cell r="G154" t="str">
            <v>620LA-002</v>
          </cell>
          <cell r="I154">
            <v>9</v>
          </cell>
        </row>
        <row r="155">
          <cell r="E155">
            <v>1</v>
          </cell>
          <cell r="F155">
            <v>13200</v>
          </cell>
          <cell r="G155" t="str">
            <v>620LA-002</v>
          </cell>
          <cell r="I155">
            <v>9</v>
          </cell>
        </row>
        <row r="156">
          <cell r="E156">
            <v>2</v>
          </cell>
          <cell r="F156">
            <v>114400</v>
          </cell>
          <cell r="G156" t="str">
            <v>620LA-004</v>
          </cell>
          <cell r="I156">
            <v>9</v>
          </cell>
        </row>
        <row r="157">
          <cell r="E157">
            <v>2</v>
          </cell>
          <cell r="F157">
            <v>5500</v>
          </cell>
          <cell r="G157" t="str">
            <v>620LA-004</v>
          </cell>
          <cell r="I157">
            <v>9</v>
          </cell>
        </row>
        <row r="158">
          <cell r="E158">
            <v>1</v>
          </cell>
          <cell r="F158">
            <v>18480</v>
          </cell>
          <cell r="G158" t="str">
            <v>620LA-004</v>
          </cell>
          <cell r="I158">
            <v>9</v>
          </cell>
        </row>
        <row r="159">
          <cell r="E159">
            <v>1</v>
          </cell>
          <cell r="F159">
            <v>85800</v>
          </cell>
          <cell r="G159" t="str">
            <v>620LA-004</v>
          </cell>
          <cell r="I159">
            <v>9</v>
          </cell>
        </row>
        <row r="160">
          <cell r="E160">
            <v>1</v>
          </cell>
          <cell r="F160">
            <v>3850</v>
          </cell>
          <cell r="G160" t="str">
            <v>620LA-004</v>
          </cell>
          <cell r="I160">
            <v>9</v>
          </cell>
        </row>
        <row r="161">
          <cell r="E161">
            <v>1</v>
          </cell>
          <cell r="F161">
            <v>33000</v>
          </cell>
          <cell r="G161" t="str">
            <v>620LA-005</v>
          </cell>
          <cell r="I161">
            <v>9</v>
          </cell>
        </row>
        <row r="162">
          <cell r="E162">
            <v>10</v>
          </cell>
          <cell r="F162">
            <v>33000</v>
          </cell>
          <cell r="G162" t="str">
            <v>620LA-005</v>
          </cell>
          <cell r="I162">
            <v>9</v>
          </cell>
        </row>
        <row r="163">
          <cell r="E163">
            <v>10</v>
          </cell>
          <cell r="F163">
            <v>4400</v>
          </cell>
          <cell r="G163" t="str">
            <v>620LA-005</v>
          </cell>
          <cell r="I163">
            <v>9</v>
          </cell>
        </row>
        <row r="164">
          <cell r="E164">
            <v>1</v>
          </cell>
          <cell r="F164">
            <v>2420</v>
          </cell>
          <cell r="G164" t="str">
            <v>620LA-005</v>
          </cell>
          <cell r="I164">
            <v>9</v>
          </cell>
        </row>
        <row r="165">
          <cell r="E165">
            <v>2</v>
          </cell>
          <cell r="F165">
            <v>56100</v>
          </cell>
          <cell r="G165" t="str">
            <v>620LA-005</v>
          </cell>
          <cell r="I165">
            <v>9</v>
          </cell>
        </row>
        <row r="166">
          <cell r="E166">
            <v>1</v>
          </cell>
          <cell r="F166">
            <v>14850</v>
          </cell>
          <cell r="G166" t="str">
            <v>620LA-005</v>
          </cell>
          <cell r="I166">
            <v>9</v>
          </cell>
        </row>
        <row r="167">
          <cell r="E167">
            <v>5</v>
          </cell>
          <cell r="F167">
            <v>286000</v>
          </cell>
          <cell r="G167" t="str">
            <v>620LA-005</v>
          </cell>
          <cell r="I167">
            <v>9</v>
          </cell>
        </row>
        <row r="168">
          <cell r="E168">
            <v>1</v>
          </cell>
          <cell r="F168">
            <v>13200</v>
          </cell>
          <cell r="G168" t="str">
            <v>620LA-005</v>
          </cell>
          <cell r="I168">
            <v>9</v>
          </cell>
        </row>
        <row r="169">
          <cell r="E169">
            <v>1</v>
          </cell>
          <cell r="F169">
            <v>2640</v>
          </cell>
          <cell r="G169" t="str">
            <v>620LA-006</v>
          </cell>
          <cell r="I169">
            <v>9</v>
          </cell>
        </row>
        <row r="170">
          <cell r="E170">
            <v>1</v>
          </cell>
          <cell r="F170">
            <v>6820</v>
          </cell>
          <cell r="G170" t="str">
            <v>620LA-006</v>
          </cell>
          <cell r="I170">
            <v>9</v>
          </cell>
        </row>
        <row r="171">
          <cell r="E171">
            <v>4</v>
          </cell>
          <cell r="F171">
            <v>228800</v>
          </cell>
          <cell r="G171" t="str">
            <v>620LA-006</v>
          </cell>
          <cell r="I171">
            <v>9</v>
          </cell>
        </row>
        <row r="172">
          <cell r="E172">
            <v>1</v>
          </cell>
          <cell r="F172">
            <v>33000</v>
          </cell>
          <cell r="G172" t="str">
            <v>620LA-006</v>
          </cell>
          <cell r="I172">
            <v>9</v>
          </cell>
        </row>
        <row r="173">
          <cell r="E173">
            <v>2</v>
          </cell>
          <cell r="F173">
            <v>114400</v>
          </cell>
          <cell r="G173" t="str">
            <v>620LA-008</v>
          </cell>
          <cell r="I173">
            <v>9</v>
          </cell>
        </row>
        <row r="174">
          <cell r="E174">
            <v>3</v>
          </cell>
          <cell r="F174">
            <v>29700</v>
          </cell>
          <cell r="G174" t="str">
            <v>620LA-008</v>
          </cell>
          <cell r="I174">
            <v>9</v>
          </cell>
        </row>
        <row r="175">
          <cell r="E175">
            <v>2</v>
          </cell>
          <cell r="F175">
            <v>5720</v>
          </cell>
          <cell r="G175" t="str">
            <v>620LA-008</v>
          </cell>
          <cell r="I175">
            <v>9</v>
          </cell>
        </row>
        <row r="176">
          <cell r="E176">
            <v>3</v>
          </cell>
          <cell r="F176">
            <v>84150</v>
          </cell>
          <cell r="G176" t="str">
            <v>620LA-008</v>
          </cell>
          <cell r="I176">
            <v>9</v>
          </cell>
        </row>
        <row r="177">
          <cell r="E177">
            <v>1</v>
          </cell>
          <cell r="F177">
            <v>2640</v>
          </cell>
          <cell r="G177" t="str">
            <v>620LA-008</v>
          </cell>
          <cell r="I177">
            <v>9</v>
          </cell>
        </row>
        <row r="178">
          <cell r="E178">
            <v>1</v>
          </cell>
          <cell r="F178">
            <v>3960</v>
          </cell>
          <cell r="G178" t="str">
            <v>620LA-008</v>
          </cell>
          <cell r="I178">
            <v>9</v>
          </cell>
        </row>
        <row r="179">
          <cell r="F179">
            <v>0</v>
          </cell>
        </row>
        <row r="180">
          <cell r="F180">
            <v>0</v>
          </cell>
        </row>
        <row r="181">
          <cell r="F181">
            <v>0</v>
          </cell>
        </row>
        <row r="182">
          <cell r="F182">
            <v>0</v>
          </cell>
        </row>
        <row r="183">
          <cell r="F183">
            <v>0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0</v>
          </cell>
        </row>
        <row r="187">
          <cell r="F187">
            <v>0</v>
          </cell>
        </row>
        <row r="188">
          <cell r="F188">
            <v>0</v>
          </cell>
        </row>
        <row r="189">
          <cell r="F189">
            <v>0</v>
          </cell>
        </row>
        <row r="190">
          <cell r="F190">
            <v>0</v>
          </cell>
        </row>
        <row r="191">
          <cell r="F191">
            <v>0</v>
          </cell>
        </row>
        <row r="192">
          <cell r="F192">
            <v>0</v>
          </cell>
        </row>
        <row r="193">
          <cell r="F193">
            <v>0</v>
          </cell>
        </row>
        <row r="194">
          <cell r="F194">
            <v>0</v>
          </cell>
        </row>
        <row r="195">
          <cell r="F195">
            <v>0</v>
          </cell>
        </row>
        <row r="196">
          <cell r="F196">
            <v>0</v>
          </cell>
        </row>
        <row r="197">
          <cell r="F197">
            <v>0</v>
          </cell>
        </row>
        <row r="198">
          <cell r="F198">
            <v>0</v>
          </cell>
        </row>
        <row r="199">
          <cell r="F199">
            <v>0</v>
          </cell>
        </row>
        <row r="200">
          <cell r="F200">
            <v>0</v>
          </cell>
        </row>
        <row r="201">
          <cell r="F201">
            <v>0</v>
          </cell>
        </row>
        <row r="202">
          <cell r="F202">
            <v>0</v>
          </cell>
        </row>
        <row r="203">
          <cell r="F203">
            <v>0</v>
          </cell>
        </row>
        <row r="204">
          <cell r="F204">
            <v>0</v>
          </cell>
        </row>
        <row r="205">
          <cell r="F205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09">
          <cell r="F209">
            <v>0</v>
          </cell>
        </row>
        <row r="210">
          <cell r="F210">
            <v>0</v>
          </cell>
        </row>
        <row r="211">
          <cell r="F211">
            <v>0</v>
          </cell>
        </row>
        <row r="212">
          <cell r="F212">
            <v>0</v>
          </cell>
        </row>
        <row r="213">
          <cell r="F213">
            <v>0</v>
          </cell>
        </row>
        <row r="214">
          <cell r="F214">
            <v>0</v>
          </cell>
        </row>
        <row r="215">
          <cell r="F215">
            <v>0</v>
          </cell>
        </row>
        <row r="216">
          <cell r="F216">
            <v>0</v>
          </cell>
        </row>
        <row r="217">
          <cell r="F217">
            <v>0</v>
          </cell>
        </row>
        <row r="218">
          <cell r="F218">
            <v>0</v>
          </cell>
        </row>
        <row r="219">
          <cell r="F219">
            <v>0</v>
          </cell>
        </row>
        <row r="220">
          <cell r="F220">
            <v>0</v>
          </cell>
        </row>
        <row r="221">
          <cell r="F221">
            <v>0</v>
          </cell>
        </row>
        <row r="222">
          <cell r="F222">
            <v>0</v>
          </cell>
        </row>
        <row r="223">
          <cell r="F223">
            <v>0</v>
          </cell>
        </row>
        <row r="224">
          <cell r="F224">
            <v>0</v>
          </cell>
        </row>
        <row r="225">
          <cell r="F225">
            <v>0</v>
          </cell>
        </row>
        <row r="226">
          <cell r="F226">
            <v>0</v>
          </cell>
        </row>
        <row r="227">
          <cell r="F227">
            <v>0</v>
          </cell>
        </row>
        <row r="228">
          <cell r="F228">
            <v>0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0</v>
          </cell>
        </row>
        <row r="235">
          <cell r="F235">
            <v>0</v>
          </cell>
        </row>
        <row r="236">
          <cell r="F236">
            <v>0</v>
          </cell>
        </row>
        <row r="237">
          <cell r="F237">
            <v>0</v>
          </cell>
        </row>
        <row r="238">
          <cell r="F238">
            <v>0</v>
          </cell>
        </row>
        <row r="239">
          <cell r="F239">
            <v>0</v>
          </cell>
        </row>
        <row r="240">
          <cell r="F240">
            <v>0</v>
          </cell>
        </row>
        <row r="241">
          <cell r="F241">
            <v>0</v>
          </cell>
        </row>
        <row r="242">
          <cell r="F242">
            <v>0</v>
          </cell>
        </row>
        <row r="243">
          <cell r="F243">
            <v>0</v>
          </cell>
        </row>
        <row r="244">
          <cell r="F244">
            <v>0</v>
          </cell>
        </row>
        <row r="245">
          <cell r="F245">
            <v>0</v>
          </cell>
        </row>
        <row r="246">
          <cell r="F246">
            <v>0</v>
          </cell>
        </row>
        <row r="247">
          <cell r="F247">
            <v>0</v>
          </cell>
        </row>
        <row r="248">
          <cell r="F248">
            <v>0</v>
          </cell>
        </row>
        <row r="249">
          <cell r="F249">
            <v>0</v>
          </cell>
        </row>
        <row r="250">
          <cell r="F250">
            <v>0</v>
          </cell>
        </row>
        <row r="251">
          <cell r="F251">
            <v>0</v>
          </cell>
        </row>
        <row r="252">
          <cell r="F252">
            <v>0</v>
          </cell>
        </row>
        <row r="253">
          <cell r="F253">
            <v>0</v>
          </cell>
        </row>
        <row r="254">
          <cell r="F254">
            <v>0</v>
          </cell>
        </row>
        <row r="255">
          <cell r="F255">
            <v>0</v>
          </cell>
        </row>
        <row r="256">
          <cell r="F256">
            <v>0</v>
          </cell>
        </row>
        <row r="257">
          <cell r="F257">
            <v>0</v>
          </cell>
        </row>
        <row r="258">
          <cell r="F258">
            <v>0</v>
          </cell>
        </row>
        <row r="259">
          <cell r="F259">
            <v>0</v>
          </cell>
        </row>
        <row r="260">
          <cell r="F260">
            <v>0</v>
          </cell>
        </row>
        <row r="261">
          <cell r="F261">
            <v>0</v>
          </cell>
        </row>
        <row r="262">
          <cell r="F262">
            <v>0</v>
          </cell>
        </row>
        <row r="263">
          <cell r="F263">
            <v>0</v>
          </cell>
        </row>
        <row r="264">
          <cell r="F264">
            <v>0</v>
          </cell>
        </row>
        <row r="265">
          <cell r="F265">
            <v>0</v>
          </cell>
        </row>
        <row r="266">
          <cell r="F266">
            <v>0</v>
          </cell>
        </row>
        <row r="267">
          <cell r="F267">
            <v>0</v>
          </cell>
        </row>
        <row r="268">
          <cell r="F268">
            <v>0</v>
          </cell>
        </row>
        <row r="269">
          <cell r="F269">
            <v>0</v>
          </cell>
        </row>
        <row r="270">
          <cell r="F270">
            <v>0</v>
          </cell>
        </row>
        <row r="271">
          <cell r="F271">
            <v>0</v>
          </cell>
        </row>
        <row r="272">
          <cell r="F272">
            <v>0</v>
          </cell>
        </row>
        <row r="273">
          <cell r="F273">
            <v>0</v>
          </cell>
        </row>
        <row r="274">
          <cell r="F274">
            <v>0</v>
          </cell>
        </row>
        <row r="275">
          <cell r="F275">
            <v>0</v>
          </cell>
        </row>
        <row r="276">
          <cell r="F276">
            <v>0</v>
          </cell>
        </row>
        <row r="277">
          <cell r="F277">
            <v>0</v>
          </cell>
        </row>
        <row r="278">
          <cell r="F278">
            <v>0</v>
          </cell>
        </row>
        <row r="279">
          <cell r="F279">
            <v>0</v>
          </cell>
        </row>
        <row r="280">
          <cell r="F280">
            <v>0</v>
          </cell>
        </row>
        <row r="281">
          <cell r="F281">
            <v>0</v>
          </cell>
        </row>
        <row r="282">
          <cell r="F282">
            <v>0</v>
          </cell>
        </row>
        <row r="283">
          <cell r="F283">
            <v>0</v>
          </cell>
        </row>
        <row r="284">
          <cell r="F284">
            <v>0</v>
          </cell>
        </row>
        <row r="285">
          <cell r="F285">
            <v>0</v>
          </cell>
        </row>
        <row r="286">
          <cell r="F286">
            <v>0</v>
          </cell>
        </row>
        <row r="287">
          <cell r="F287">
            <v>0</v>
          </cell>
        </row>
        <row r="288">
          <cell r="F288">
            <v>0</v>
          </cell>
        </row>
        <row r="289">
          <cell r="F289">
            <v>0</v>
          </cell>
        </row>
        <row r="290">
          <cell r="F290">
            <v>0</v>
          </cell>
        </row>
        <row r="291">
          <cell r="F291">
            <v>0</v>
          </cell>
        </row>
        <row r="292">
          <cell r="F292">
            <v>0</v>
          </cell>
        </row>
        <row r="293">
          <cell r="F293">
            <v>0</v>
          </cell>
        </row>
        <row r="294">
          <cell r="F294">
            <v>0</v>
          </cell>
        </row>
        <row r="386">
          <cell r="F386">
            <v>0</v>
          </cell>
        </row>
        <row r="387">
          <cell r="F387">
            <v>0</v>
          </cell>
        </row>
        <row r="388">
          <cell r="F388">
            <v>0</v>
          </cell>
        </row>
        <row r="389">
          <cell r="F389">
            <v>0</v>
          </cell>
        </row>
        <row r="390">
          <cell r="F390">
            <v>0</v>
          </cell>
        </row>
        <row r="391">
          <cell r="F391">
            <v>0</v>
          </cell>
        </row>
        <row r="392">
          <cell r="F392">
            <v>0</v>
          </cell>
        </row>
        <row r="393">
          <cell r="F393">
            <v>0</v>
          </cell>
        </row>
        <row r="394">
          <cell r="F394">
            <v>0</v>
          </cell>
        </row>
        <row r="395">
          <cell r="F395">
            <v>0</v>
          </cell>
        </row>
        <row r="396">
          <cell r="F396">
            <v>0</v>
          </cell>
        </row>
        <row r="397">
          <cell r="F397">
            <v>0</v>
          </cell>
        </row>
        <row r="398">
          <cell r="F398">
            <v>0</v>
          </cell>
        </row>
        <row r="399">
          <cell r="F399">
            <v>0</v>
          </cell>
        </row>
        <row r="400">
          <cell r="F400">
            <v>0</v>
          </cell>
        </row>
        <row r="401">
          <cell r="F401">
            <v>0</v>
          </cell>
        </row>
        <row r="402">
          <cell r="F402">
            <v>0</v>
          </cell>
        </row>
        <row r="403">
          <cell r="F403">
            <v>0</v>
          </cell>
        </row>
        <row r="404">
          <cell r="F404">
            <v>0</v>
          </cell>
        </row>
        <row r="405">
          <cell r="F405">
            <v>0</v>
          </cell>
        </row>
        <row r="406">
          <cell r="F406">
            <v>0</v>
          </cell>
        </row>
        <row r="407">
          <cell r="F407">
            <v>0</v>
          </cell>
        </row>
        <row r="408">
          <cell r="F408">
            <v>0</v>
          </cell>
        </row>
        <row r="409">
          <cell r="F409">
            <v>0</v>
          </cell>
        </row>
        <row r="410">
          <cell r="F410">
            <v>0</v>
          </cell>
        </row>
        <row r="411">
          <cell r="F411">
            <v>0</v>
          </cell>
        </row>
        <row r="412">
          <cell r="F412">
            <v>0</v>
          </cell>
        </row>
        <row r="413">
          <cell r="F413">
            <v>0</v>
          </cell>
        </row>
        <row r="414">
          <cell r="F414">
            <v>0</v>
          </cell>
        </row>
        <row r="415">
          <cell r="F415">
            <v>0</v>
          </cell>
        </row>
        <row r="416">
          <cell r="F416">
            <v>0</v>
          </cell>
        </row>
        <row r="417">
          <cell r="F417">
            <v>0</v>
          </cell>
        </row>
        <row r="418">
          <cell r="F418">
            <v>0</v>
          </cell>
        </row>
        <row r="419">
          <cell r="F419">
            <v>0</v>
          </cell>
        </row>
        <row r="420">
          <cell r="F420">
            <v>0</v>
          </cell>
        </row>
        <row r="421">
          <cell r="F421">
            <v>0</v>
          </cell>
        </row>
        <row r="422">
          <cell r="F422">
            <v>0</v>
          </cell>
        </row>
        <row r="423">
          <cell r="F423">
            <v>0</v>
          </cell>
        </row>
        <row r="424">
          <cell r="F424">
            <v>0</v>
          </cell>
        </row>
        <row r="425">
          <cell r="F425">
            <v>0</v>
          </cell>
        </row>
        <row r="426">
          <cell r="F426">
            <v>0</v>
          </cell>
        </row>
        <row r="427">
          <cell r="F427">
            <v>0</v>
          </cell>
        </row>
        <row r="428">
          <cell r="F428">
            <v>0</v>
          </cell>
        </row>
        <row r="429">
          <cell r="F429">
            <v>0</v>
          </cell>
        </row>
        <row r="430">
          <cell r="F430">
            <v>0</v>
          </cell>
        </row>
        <row r="431">
          <cell r="F431">
            <v>0</v>
          </cell>
        </row>
        <row r="432">
          <cell r="F432">
            <v>0</v>
          </cell>
        </row>
        <row r="433">
          <cell r="F433">
            <v>0</v>
          </cell>
        </row>
        <row r="434">
          <cell r="F434">
            <v>0</v>
          </cell>
        </row>
        <row r="435">
          <cell r="F435">
            <v>0</v>
          </cell>
        </row>
        <row r="436">
          <cell r="F436">
            <v>0</v>
          </cell>
        </row>
        <row r="437">
          <cell r="F437">
            <v>0</v>
          </cell>
        </row>
        <row r="438">
          <cell r="F438">
            <v>0</v>
          </cell>
        </row>
        <row r="439">
          <cell r="F439">
            <v>0</v>
          </cell>
        </row>
        <row r="440">
          <cell r="F440">
            <v>0</v>
          </cell>
        </row>
        <row r="441">
          <cell r="F441">
            <v>0</v>
          </cell>
        </row>
        <row r="442">
          <cell r="F442">
            <v>0</v>
          </cell>
        </row>
        <row r="443">
          <cell r="F443">
            <v>0</v>
          </cell>
        </row>
        <row r="444">
          <cell r="F444">
            <v>0</v>
          </cell>
        </row>
        <row r="445">
          <cell r="F445">
            <v>0</v>
          </cell>
        </row>
        <row r="446">
          <cell r="F446">
            <v>0</v>
          </cell>
        </row>
        <row r="447">
          <cell r="F447">
            <v>0</v>
          </cell>
        </row>
        <row r="448">
          <cell r="F448">
            <v>0</v>
          </cell>
        </row>
        <row r="449">
          <cell r="F449">
            <v>0</v>
          </cell>
        </row>
        <row r="450">
          <cell r="F450">
            <v>0</v>
          </cell>
        </row>
        <row r="451">
          <cell r="F451">
            <v>0</v>
          </cell>
        </row>
        <row r="452">
          <cell r="F452">
            <v>0</v>
          </cell>
        </row>
        <row r="453">
          <cell r="F453">
            <v>0</v>
          </cell>
        </row>
        <row r="454">
          <cell r="F454">
            <v>0</v>
          </cell>
        </row>
        <row r="455">
          <cell r="F455">
            <v>0</v>
          </cell>
        </row>
        <row r="456">
          <cell r="F456">
            <v>0</v>
          </cell>
        </row>
        <row r="457">
          <cell r="F457">
            <v>0</v>
          </cell>
        </row>
        <row r="458">
          <cell r="F458">
            <v>0</v>
          </cell>
        </row>
        <row r="459">
          <cell r="F459">
            <v>0</v>
          </cell>
        </row>
        <row r="460">
          <cell r="F460">
            <v>0</v>
          </cell>
        </row>
        <row r="461">
          <cell r="F461">
            <v>0</v>
          </cell>
        </row>
      </sheetData>
      <sheetData sheetId="4" refreshError="1"/>
      <sheetData sheetId="5" refreshError="1"/>
      <sheetData sheetId="6">
        <row r="11">
          <cell r="B11" t="str">
            <v>TB-001</v>
          </cell>
        </row>
      </sheetData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3 (2)"/>
      <sheetName val="Sumary"/>
      <sheetName val="CHITIET"/>
      <sheetName val="SLNV2012"/>
      <sheetName val="LUONG2012"/>
      <sheetName val="BAO CAO THANG"/>
      <sheetName val="QUANLY MÃ"/>
      <sheetName val="BIEU DO"/>
      <sheetName val="DOANH THU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I8">
            <v>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Quy định mã"/>
      <sheetName val="Nhập liệu"/>
      <sheetName val="In phiếu thanh toán"/>
      <sheetName val="In Bao cao hang thang"/>
      <sheetName val="In Bao cao nam"/>
      <sheetName val="machiphi"/>
      <sheetName val="report"/>
      <sheetName val="QLHC_cua2012"/>
      <sheetName val="Sheet1"/>
      <sheetName val="Sheet2"/>
    </sheetNames>
    <sheetDataSet>
      <sheetData sheetId="0">
        <row r="4">
          <cell r="C4" t="str">
            <v>Thuê nhà, văn phòng, Bảo vệ</v>
          </cell>
        </row>
        <row r="5">
          <cell r="B5">
            <v>1001</v>
          </cell>
          <cell r="C5" t="str">
            <v>Chi phí thuê văn phòng</v>
          </cell>
        </row>
        <row r="6">
          <cell r="B6">
            <v>1002</v>
          </cell>
          <cell r="C6" t="str">
            <v>Chi phí thuê bảo vệ</v>
          </cell>
        </row>
        <row r="7">
          <cell r="C7" t="str">
            <v>Điện, nước, điện thoại, internet</v>
          </cell>
        </row>
        <row r="8">
          <cell r="B8">
            <v>2001</v>
          </cell>
          <cell r="C8" t="str">
            <v>Điện tại Văn phòng đại diện</v>
          </cell>
        </row>
        <row r="9">
          <cell r="B9">
            <v>2002</v>
          </cell>
          <cell r="C9" t="str">
            <v>Điện tại nhà máy</v>
          </cell>
        </row>
        <row r="10">
          <cell r="B10">
            <v>2003</v>
          </cell>
          <cell r="C10" t="str">
            <v>Chi phí nước</v>
          </cell>
        </row>
        <row r="11">
          <cell r="B11">
            <v>2004</v>
          </cell>
          <cell r="C11" t="str">
            <v>Chi phí điện thoại tại văn phòng</v>
          </cell>
        </row>
        <row r="12">
          <cell r="B12">
            <v>2005</v>
          </cell>
          <cell r="C12" t="str">
            <v>Chi phí điện thoại tại nhà máy</v>
          </cell>
        </row>
        <row r="13">
          <cell r="B13">
            <v>2006</v>
          </cell>
          <cell r="C13" t="str">
            <v>Chi phí nước uống</v>
          </cell>
        </row>
        <row r="14">
          <cell r="B14">
            <v>2007</v>
          </cell>
          <cell r="C14" t="str">
            <v>Chi phí internet</v>
          </cell>
        </row>
        <row r="15">
          <cell r="B15">
            <v>2008</v>
          </cell>
          <cell r="C15" t="str">
            <v>Domain</v>
          </cell>
        </row>
        <row r="16">
          <cell r="B16">
            <v>2009</v>
          </cell>
          <cell r="C16" t="str">
            <v>Cước ĐTDĐ</v>
          </cell>
        </row>
        <row r="17">
          <cell r="C17" t="str">
            <v>Chi phí lương, BHXH</v>
          </cell>
        </row>
        <row r="18">
          <cell r="B18">
            <v>3001</v>
          </cell>
          <cell r="C18" t="str">
            <v>Chi phí lương</v>
          </cell>
        </row>
        <row r="19">
          <cell r="B19">
            <v>3002</v>
          </cell>
          <cell r="C19" t="str">
            <v>BHXH</v>
          </cell>
        </row>
        <row r="20">
          <cell r="C20" t="str">
            <v>Chi phí văn phòng</v>
          </cell>
        </row>
        <row r="21">
          <cell r="B21">
            <v>4001</v>
          </cell>
          <cell r="C21" t="str">
            <v>Văn phòng phẩm</v>
          </cell>
        </row>
        <row r="22">
          <cell r="B22">
            <v>4002</v>
          </cell>
          <cell r="C22" t="str">
            <v>Chi phí in ấn</v>
          </cell>
        </row>
        <row r="23">
          <cell r="B23">
            <v>4003</v>
          </cell>
          <cell r="C23" t="str">
            <v>Đồ cúng văn phòng</v>
          </cell>
        </row>
        <row r="24">
          <cell r="B24">
            <v>4004</v>
          </cell>
          <cell r="C24" t="str">
            <v>Chi phí linh tinh khác ốm đau</v>
          </cell>
        </row>
        <row r="25">
          <cell r="C25" t="str">
            <v>Đầu tư thiết bị văn phòng</v>
          </cell>
        </row>
        <row r="26">
          <cell r="B26">
            <v>5001</v>
          </cell>
          <cell r="C26" t="str">
            <v>Máy móc thiết bị</v>
          </cell>
        </row>
        <row r="27">
          <cell r="B27">
            <v>5002</v>
          </cell>
          <cell r="C27" t="str">
            <v>Dụng cụ văn phòng</v>
          </cell>
        </row>
        <row r="28">
          <cell r="C28" t="str">
            <v>Công tác phí</v>
          </cell>
        </row>
        <row r="29">
          <cell r="B29">
            <v>6001</v>
          </cell>
          <cell r="C29" t="str">
            <v>Chi phí đi lại</v>
          </cell>
        </row>
        <row r="30">
          <cell r="B30">
            <v>6002</v>
          </cell>
          <cell r="C30" t="str">
            <v>Chi phí ăn uống</v>
          </cell>
        </row>
        <row r="31">
          <cell r="B31">
            <v>6003</v>
          </cell>
          <cell r="C31" t="str">
            <v>Chi phí khác</v>
          </cell>
        </row>
        <row r="32">
          <cell r="C32" t="str">
            <v>Quà tặng</v>
          </cell>
        </row>
        <row r="33">
          <cell r="B33">
            <v>7001</v>
          </cell>
          <cell r="C33" t="str">
            <v xml:space="preserve">Quà tặng sinh nhật </v>
          </cell>
        </row>
        <row r="34">
          <cell r="B34">
            <v>7002</v>
          </cell>
          <cell r="C34" t="str">
            <v>Quà tặng đám cưới</v>
          </cell>
        </row>
        <row r="35">
          <cell r="C35" t="str">
            <v>Chi phí khác</v>
          </cell>
        </row>
        <row r="36">
          <cell r="B36">
            <v>8001</v>
          </cell>
          <cell r="C36" t="str">
            <v>EMS (gửi thư)</v>
          </cell>
        </row>
        <row r="37">
          <cell r="B37">
            <v>8002</v>
          </cell>
          <cell r="C37" t="str">
            <v>DHL</v>
          </cell>
        </row>
        <row r="38">
          <cell r="B38">
            <v>8003</v>
          </cell>
          <cell r="C38" t="str">
            <v>Sao y công chứng</v>
          </cell>
        </row>
        <row r="39">
          <cell r="B39">
            <v>8004</v>
          </cell>
          <cell r="C39" t="str">
            <v>Tiền rác</v>
          </cell>
        </row>
        <row r="40">
          <cell r="B40">
            <v>8005</v>
          </cell>
          <cell r="C40" t="str">
            <v>Thủ tục hồ sơ pháp lý</v>
          </cell>
        </row>
        <row r="41">
          <cell r="B41">
            <v>8006</v>
          </cell>
          <cell r="C41" t="str">
            <v>Lệ phí khác</v>
          </cell>
        </row>
        <row r="42">
          <cell r="C42" t="str">
            <v>Chi phí xăng, xe ô tô, máy phát điện</v>
          </cell>
        </row>
        <row r="43">
          <cell r="B43">
            <v>9001</v>
          </cell>
          <cell r="C43" t="str">
            <v>Chi phí xăng, dầu</v>
          </cell>
        </row>
        <row r="44">
          <cell r="B44">
            <v>9002</v>
          </cell>
          <cell r="C44" t="str">
            <v>Chi phí khấu hao xe</v>
          </cell>
        </row>
        <row r="45">
          <cell r="B45">
            <v>9003</v>
          </cell>
          <cell r="C45" t="str">
            <v>Máy phát điện</v>
          </cell>
        </row>
        <row r="46">
          <cell r="B46">
            <v>9004</v>
          </cell>
          <cell r="C46" t="str">
            <v>Phí cầu đường, rửa xe, cúng</v>
          </cell>
        </row>
        <row r="47">
          <cell r="B47">
            <v>9005</v>
          </cell>
          <cell r="C47" t="str">
            <v>Bảo dưỡng xe, sửa xe</v>
          </cell>
        </row>
        <row r="48">
          <cell r="B48">
            <v>9006</v>
          </cell>
          <cell r="C48" t="str">
            <v>Công an phạt</v>
          </cell>
        </row>
      </sheetData>
      <sheetData sheetId="1">
        <row r="4">
          <cell r="A4">
            <v>-1</v>
          </cell>
        </row>
      </sheetData>
      <sheetData sheetId="2">
        <row r="3">
          <cell r="L3">
            <v>204</v>
          </cell>
        </row>
      </sheetData>
      <sheetData sheetId="3">
        <row r="9">
          <cell r="E9">
            <v>1</v>
          </cell>
        </row>
      </sheetData>
      <sheetData sheetId="4">
        <row r="1">
          <cell r="Q1">
            <v>41188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PHUC"/>
      <sheetName val="TONGHOP"/>
      <sheetName val="TIEN MAT"/>
      <sheetName val="GACH0114"/>
      <sheetName val="CONG0114"/>
      <sheetName val="TANGCA0114"/>
      <sheetName val="LUONGTH1"/>
      <sheetName val="SLTH1"/>
      <sheetName val="CNTH"/>
      <sheetName val="BGTH"/>
      <sheetName val="LUONGTH2"/>
      <sheetName val="SLTH2"/>
      <sheetName val="LUONGPD"/>
      <sheetName val="SLPD"/>
      <sheetName val="LUONGXG1"/>
      <sheetName val="SLXG1"/>
      <sheetName val="LUONGXG2"/>
      <sheetName val="SLXG2"/>
      <sheetName val="LUONGLN"/>
      <sheetName val="SLLN"/>
      <sheetName val="LUONGRG1"/>
      <sheetName val="SLRG1"/>
      <sheetName val="LUONGRG2"/>
      <sheetName val="SLRG2"/>
      <sheetName val="LUONGBXHOA"/>
      <sheetName val="SLBXHOA"/>
      <sheetName val="LUONGBXLIEU"/>
      <sheetName val="SLBXLIEU"/>
      <sheetName val="NT"/>
      <sheetName val="CT"/>
      <sheetName val="DSLT"/>
      <sheetName val="NXT THÀNH PHẦM T1-2014"/>
    </sheetNames>
    <sheetDataSet>
      <sheetData sheetId="0"/>
      <sheetData sheetId="1"/>
      <sheetData sheetId="2"/>
      <sheetData sheetId="3"/>
      <sheetData sheetId="4"/>
      <sheetData sheetId="5">
        <row r="12">
          <cell r="C12" t="str">
            <v>GTB11004</v>
          </cell>
        </row>
      </sheetData>
      <sheetData sheetId="6"/>
      <sheetData sheetId="7">
        <row r="11">
          <cell r="B11" t="str">
            <v>GTB10011</v>
          </cell>
          <cell r="C11" t="str">
            <v>Đào Anh Văn</v>
          </cell>
          <cell r="D11" t="str">
            <v>TT</v>
          </cell>
          <cell r="AJ11">
            <v>0</v>
          </cell>
          <cell r="AK11">
            <v>219230.76923076922</v>
          </cell>
          <cell r="AL11">
            <v>5700000</v>
          </cell>
          <cell r="AM11">
            <v>0</v>
          </cell>
        </row>
        <row r="12">
          <cell r="B12" t="str">
            <v>GTB11004</v>
          </cell>
          <cell r="C12" t="str">
            <v>Nguyễn Minh Đạo</v>
          </cell>
          <cell r="D12" t="str">
            <v>CN</v>
          </cell>
          <cell r="AJ12">
            <v>0</v>
          </cell>
          <cell r="AK12">
            <v>107142.85714285714</v>
          </cell>
          <cell r="AL12">
            <v>3000000</v>
          </cell>
          <cell r="AM12">
            <v>0</v>
          </cell>
        </row>
        <row r="13">
          <cell r="B13" t="str">
            <v>GTB11005</v>
          </cell>
          <cell r="C13" t="str">
            <v>Trương Ngọc Cẩm</v>
          </cell>
          <cell r="D13" t="str">
            <v>CN</v>
          </cell>
          <cell r="AJ13">
            <v>0</v>
          </cell>
          <cell r="AK13">
            <v>114285.71428571429</v>
          </cell>
          <cell r="AL13">
            <v>3200000</v>
          </cell>
          <cell r="AM13">
            <v>0</v>
          </cell>
        </row>
        <row r="14">
          <cell r="B14" t="str">
            <v>GTB11173</v>
          </cell>
          <cell r="C14" t="str">
            <v>Đỗ Quang Thanh</v>
          </cell>
          <cell r="D14" t="str">
            <v>CN</v>
          </cell>
          <cell r="AJ14">
            <v>0</v>
          </cell>
          <cell r="AK14">
            <v>107142.85714285714</v>
          </cell>
          <cell r="AL14">
            <v>3000000</v>
          </cell>
          <cell r="AM14">
            <v>0</v>
          </cell>
        </row>
        <row r="15">
          <cell r="B15" t="str">
            <v>GTB12138</v>
          </cell>
          <cell r="C15" t="str">
            <v>Nguyễn Ngọc Tân</v>
          </cell>
          <cell r="D15" t="str">
            <v>CN</v>
          </cell>
          <cell r="AJ15">
            <v>0</v>
          </cell>
          <cell r="AK15">
            <v>96428.571428571435</v>
          </cell>
          <cell r="AL15">
            <v>2700000</v>
          </cell>
          <cell r="AM15">
            <v>0</v>
          </cell>
        </row>
        <row r="16">
          <cell r="B16" t="str">
            <v>GTB12057</v>
          </cell>
          <cell r="C16" t="str">
            <v>Huỳnh Thanh Hải</v>
          </cell>
          <cell r="D16" t="str">
            <v>CN</v>
          </cell>
          <cell r="AJ16">
            <v>0</v>
          </cell>
          <cell r="AK16">
            <v>96428.571428571435</v>
          </cell>
          <cell r="AL16">
            <v>2700000</v>
          </cell>
          <cell r="AM16">
            <v>0</v>
          </cell>
        </row>
        <row r="17">
          <cell r="B17" t="str">
            <v>GTB13006</v>
          </cell>
          <cell r="C17" t="str">
            <v>Hà văn Quý</v>
          </cell>
          <cell r="D17" t="str">
            <v>CN</v>
          </cell>
          <cell r="AJ17">
            <v>0</v>
          </cell>
          <cell r="AK17">
            <v>107142.85714285714</v>
          </cell>
          <cell r="AL17">
            <v>3000000</v>
          </cell>
          <cell r="AM17">
            <v>0</v>
          </cell>
        </row>
        <row r="18">
          <cell r="B18" t="str">
            <v>GTB14001</v>
          </cell>
          <cell r="C18" t="str">
            <v>Thân Hữu Phước</v>
          </cell>
          <cell r="D18" t="str">
            <v>CN</v>
          </cell>
          <cell r="AJ18">
            <v>0</v>
          </cell>
          <cell r="AK18">
            <v>96428.571428571435</v>
          </cell>
          <cell r="AL18">
            <v>2700000</v>
          </cell>
          <cell r="AM18">
            <v>0</v>
          </cell>
        </row>
        <row r="19">
          <cell r="B19" t="str">
            <v>GTB13068</v>
          </cell>
          <cell r="C19" t="str">
            <v>Thái Xuân Thành</v>
          </cell>
          <cell r="D19" t="str">
            <v>CN</v>
          </cell>
          <cell r="AJ19">
            <v>0</v>
          </cell>
          <cell r="AK19">
            <v>96428.571428571435</v>
          </cell>
          <cell r="AL19">
            <v>2700000</v>
          </cell>
          <cell r="AM19">
            <v>0</v>
          </cell>
        </row>
        <row r="20">
          <cell r="C20" t="str">
            <v>TẠO HÌNH CA I</v>
          </cell>
          <cell r="AJ20">
            <v>83.69999999999996</v>
          </cell>
          <cell r="AK20">
            <v>2345000</v>
          </cell>
          <cell r="AL20">
            <v>2345000</v>
          </cell>
          <cell r="AM20">
            <v>1837312.5</v>
          </cell>
        </row>
        <row r="21">
          <cell r="B21" t="str">
            <v>GTB11047</v>
          </cell>
          <cell r="C21" t="str">
            <v>Nguyễn Tất Phước</v>
          </cell>
          <cell r="D21" t="str">
            <v>TT</v>
          </cell>
          <cell r="W21">
            <v>1.5</v>
          </cell>
          <cell r="AE21">
            <v>1.3</v>
          </cell>
          <cell r="AJ21">
            <v>2.8</v>
          </cell>
          <cell r="AK21">
            <v>90000</v>
          </cell>
          <cell r="AL21">
            <v>90000</v>
          </cell>
          <cell r="AM21">
            <v>47249.999999999993</v>
          </cell>
        </row>
        <row r="22">
          <cell r="B22" t="str">
            <v>GTB11036</v>
          </cell>
          <cell r="C22" t="str">
            <v>Võ Ha Ra</v>
          </cell>
          <cell r="D22" t="str">
            <v>CN</v>
          </cell>
          <cell r="F22">
            <v>1</v>
          </cell>
          <cell r="H22">
            <v>2</v>
          </cell>
          <cell r="I22">
            <v>1</v>
          </cell>
          <cell r="L22">
            <v>1</v>
          </cell>
          <cell r="P22">
            <v>1</v>
          </cell>
          <cell r="S22">
            <v>1</v>
          </cell>
          <cell r="AJ22">
            <v>7</v>
          </cell>
          <cell r="AK22">
            <v>90000</v>
          </cell>
          <cell r="AL22">
            <v>90000</v>
          </cell>
          <cell r="AM22">
            <v>118125</v>
          </cell>
        </row>
        <row r="23">
          <cell r="B23" t="str">
            <v>GTB12081</v>
          </cell>
          <cell r="C23" t="str">
            <v>Huỳnh Sơn Trường</v>
          </cell>
          <cell r="D23" t="str">
            <v>CN</v>
          </cell>
          <cell r="E23">
            <v>3</v>
          </cell>
          <cell r="G23">
            <v>3</v>
          </cell>
          <cell r="J23">
            <v>2</v>
          </cell>
          <cell r="L23">
            <v>3</v>
          </cell>
          <cell r="M23">
            <v>1</v>
          </cell>
          <cell r="O23">
            <v>2.5</v>
          </cell>
          <cell r="R23">
            <v>3</v>
          </cell>
          <cell r="T23">
            <v>2</v>
          </cell>
          <cell r="X23">
            <v>3</v>
          </cell>
          <cell r="Z23">
            <v>3</v>
          </cell>
          <cell r="AC23">
            <v>2</v>
          </cell>
          <cell r="AF23">
            <v>2</v>
          </cell>
          <cell r="AG23">
            <v>0.5</v>
          </cell>
          <cell r="AI23">
            <v>3</v>
          </cell>
          <cell r="AJ23">
            <v>33</v>
          </cell>
          <cell r="AK23">
            <v>160000</v>
          </cell>
          <cell r="AL23">
            <v>160000</v>
          </cell>
          <cell r="AM23">
            <v>990000</v>
          </cell>
        </row>
        <row r="24">
          <cell r="B24" t="str">
            <v>GTB11010</v>
          </cell>
          <cell r="C24" t="str">
            <v>Nguyễn Anh Tuấn</v>
          </cell>
          <cell r="D24" t="str">
            <v>CN</v>
          </cell>
          <cell r="W24">
            <v>1.5</v>
          </cell>
          <cell r="AE24">
            <v>1.3</v>
          </cell>
          <cell r="AJ24">
            <v>2.8</v>
          </cell>
          <cell r="AK24">
            <v>90000</v>
          </cell>
          <cell r="AL24">
            <v>90000</v>
          </cell>
          <cell r="AM24">
            <v>47249.999999999993</v>
          </cell>
        </row>
        <row r="25">
          <cell r="B25" t="str">
            <v>GTB10219</v>
          </cell>
          <cell r="C25" t="str">
            <v>Nguyễn Sơn</v>
          </cell>
          <cell r="D25" t="str">
            <v>CN</v>
          </cell>
          <cell r="W25">
            <v>1.5</v>
          </cell>
          <cell r="AJ25">
            <v>1.5</v>
          </cell>
          <cell r="AK25">
            <v>90000</v>
          </cell>
          <cell r="AL25">
            <v>90000</v>
          </cell>
          <cell r="AM25">
            <v>25312.5</v>
          </cell>
        </row>
        <row r="26">
          <cell r="B26" t="str">
            <v>GTB11009</v>
          </cell>
          <cell r="C26" t="str">
            <v>Phạm Hữu Cường</v>
          </cell>
          <cell r="D26" t="str">
            <v>CN</v>
          </cell>
          <cell r="W26">
            <v>1.5</v>
          </cell>
          <cell r="AA26">
            <v>1</v>
          </cell>
          <cell r="AE26">
            <v>1.3</v>
          </cell>
          <cell r="AJ26">
            <v>3.8</v>
          </cell>
          <cell r="AK26">
            <v>90000</v>
          </cell>
          <cell r="AL26">
            <v>90000</v>
          </cell>
          <cell r="AM26">
            <v>64125</v>
          </cell>
        </row>
        <row r="27">
          <cell r="B27" t="str">
            <v>GTB11012</v>
          </cell>
          <cell r="C27" t="str">
            <v>Phạm Thị Thuận ( A )</v>
          </cell>
          <cell r="D27" t="str">
            <v>CN</v>
          </cell>
          <cell r="AJ27">
            <v>0</v>
          </cell>
          <cell r="AK27">
            <v>85000</v>
          </cell>
          <cell r="AL27">
            <v>85000</v>
          </cell>
          <cell r="AM27">
            <v>0</v>
          </cell>
        </row>
        <row r="28">
          <cell r="B28" t="str">
            <v>GTB11013</v>
          </cell>
          <cell r="C28" t="str">
            <v>Cao Thị Nguyệt</v>
          </cell>
          <cell r="D28" t="str">
            <v>CN</v>
          </cell>
          <cell r="AE28">
            <v>1.3</v>
          </cell>
          <cell r="AJ28">
            <v>1.3</v>
          </cell>
          <cell r="AK28">
            <v>85000</v>
          </cell>
          <cell r="AL28">
            <v>85000</v>
          </cell>
          <cell r="AM28">
            <v>20718.75</v>
          </cell>
        </row>
        <row r="29">
          <cell r="B29" t="str">
            <v>GTB11017</v>
          </cell>
          <cell r="C29" t="str">
            <v>Phan Thị Thanh Hương</v>
          </cell>
          <cell r="D29" t="str">
            <v>CN</v>
          </cell>
          <cell r="AE29">
            <v>1.3</v>
          </cell>
          <cell r="AJ29">
            <v>1.3</v>
          </cell>
          <cell r="AK29">
            <v>85000</v>
          </cell>
          <cell r="AL29">
            <v>85000</v>
          </cell>
          <cell r="AM29">
            <v>20718.75</v>
          </cell>
        </row>
        <row r="30">
          <cell r="B30" t="str">
            <v>GTB11020</v>
          </cell>
          <cell r="C30" t="str">
            <v>Doãn Thị Tánh</v>
          </cell>
          <cell r="D30" t="str">
            <v>CN</v>
          </cell>
          <cell r="AJ30">
            <v>0</v>
          </cell>
          <cell r="AK30">
            <v>85000</v>
          </cell>
          <cell r="AL30">
            <v>85000</v>
          </cell>
          <cell r="AM30">
            <v>0</v>
          </cell>
        </row>
        <row r="31">
          <cell r="B31" t="str">
            <v>GTB11021</v>
          </cell>
          <cell r="C31" t="str">
            <v>Trần Thị Kim Hiển</v>
          </cell>
          <cell r="D31" t="str">
            <v>CN</v>
          </cell>
          <cell r="AJ31">
            <v>0</v>
          </cell>
          <cell r="AK31">
            <v>85000</v>
          </cell>
          <cell r="AL31">
            <v>85000</v>
          </cell>
          <cell r="AM31">
            <v>0</v>
          </cell>
        </row>
        <row r="32">
          <cell r="B32" t="str">
            <v>GTB11030</v>
          </cell>
          <cell r="C32" t="str">
            <v>Hồ Thị Mỹ Trang</v>
          </cell>
          <cell r="D32" t="str">
            <v>CN</v>
          </cell>
          <cell r="AE32">
            <v>1.3</v>
          </cell>
          <cell r="AJ32">
            <v>1.3</v>
          </cell>
          <cell r="AK32">
            <v>85000</v>
          </cell>
          <cell r="AL32">
            <v>85000</v>
          </cell>
          <cell r="AM32">
            <v>20718.75</v>
          </cell>
        </row>
        <row r="33">
          <cell r="B33" t="str">
            <v>GTB12087</v>
          </cell>
          <cell r="C33" t="str">
            <v>Phạm Thị Yến</v>
          </cell>
          <cell r="D33" t="str">
            <v>CN</v>
          </cell>
          <cell r="AJ33">
            <v>0</v>
          </cell>
          <cell r="AK33">
            <v>85000</v>
          </cell>
          <cell r="AL33">
            <v>85000</v>
          </cell>
          <cell r="AM33">
            <v>0</v>
          </cell>
        </row>
        <row r="34">
          <cell r="B34" t="str">
            <v>GTB12140</v>
          </cell>
          <cell r="C34" t="str">
            <v>Trần Văn Hoa</v>
          </cell>
          <cell r="D34" t="str">
            <v>CN</v>
          </cell>
          <cell r="W34">
            <v>1.5</v>
          </cell>
          <cell r="AE34">
            <v>1.3</v>
          </cell>
          <cell r="AJ34">
            <v>2.8</v>
          </cell>
          <cell r="AK34">
            <v>90000</v>
          </cell>
          <cell r="AL34">
            <v>90000</v>
          </cell>
          <cell r="AM34">
            <v>47249.999999999993</v>
          </cell>
        </row>
        <row r="35">
          <cell r="B35" t="str">
            <v>GTB12141</v>
          </cell>
          <cell r="C35" t="str">
            <v>Trần Văn Thơm</v>
          </cell>
          <cell r="D35" t="str">
            <v>CN</v>
          </cell>
          <cell r="W35">
            <v>1.5</v>
          </cell>
          <cell r="AE35">
            <v>1.3</v>
          </cell>
          <cell r="AJ35">
            <v>2.8</v>
          </cell>
          <cell r="AK35">
            <v>90000</v>
          </cell>
          <cell r="AL35">
            <v>90000</v>
          </cell>
          <cell r="AM35">
            <v>47249.999999999993</v>
          </cell>
        </row>
        <row r="36">
          <cell r="B36" t="str">
            <v>GTB13008</v>
          </cell>
          <cell r="C36" t="str">
            <v>Đặng Văn Tiển</v>
          </cell>
          <cell r="D36" t="str">
            <v>CN</v>
          </cell>
          <cell r="W36">
            <v>1.5</v>
          </cell>
          <cell r="AA36">
            <v>1</v>
          </cell>
          <cell r="AE36">
            <v>1.3</v>
          </cell>
          <cell r="AJ36">
            <v>3.8</v>
          </cell>
          <cell r="AK36">
            <v>90000</v>
          </cell>
          <cell r="AL36">
            <v>90000</v>
          </cell>
          <cell r="AM36">
            <v>64125</v>
          </cell>
        </row>
        <row r="37">
          <cell r="B37" t="str">
            <v>GTB13009</v>
          </cell>
          <cell r="C37" t="str">
            <v>Lương Văn Tiền</v>
          </cell>
          <cell r="D37" t="str">
            <v>CN</v>
          </cell>
          <cell r="G37">
            <v>2.5</v>
          </cell>
          <cell r="P37">
            <v>2</v>
          </cell>
          <cell r="R37">
            <v>2</v>
          </cell>
          <cell r="W37">
            <v>1.5</v>
          </cell>
          <cell r="AE37">
            <v>1.3</v>
          </cell>
          <cell r="AJ37">
            <v>9.3000000000000007</v>
          </cell>
          <cell r="AK37">
            <v>90000</v>
          </cell>
          <cell r="AL37">
            <v>90000</v>
          </cell>
          <cell r="AM37">
            <v>156937.50000000003</v>
          </cell>
        </row>
        <row r="38">
          <cell r="B38" t="str">
            <v>GTB13010</v>
          </cell>
          <cell r="C38" t="str">
            <v>Trần Thị Thìn</v>
          </cell>
          <cell r="D38" t="str">
            <v>CN</v>
          </cell>
          <cell r="AA38">
            <v>1</v>
          </cell>
          <cell r="AE38">
            <v>1.3</v>
          </cell>
          <cell r="AJ38">
            <v>2.2999999999999998</v>
          </cell>
          <cell r="AK38">
            <v>85000</v>
          </cell>
          <cell r="AL38">
            <v>85000</v>
          </cell>
          <cell r="AM38">
            <v>36656.249999999993</v>
          </cell>
        </row>
        <row r="39">
          <cell r="B39" t="str">
            <v>GTB13012</v>
          </cell>
          <cell r="C39" t="str">
            <v>Nguyễn Thị Thu Thanh</v>
          </cell>
          <cell r="D39" t="str">
            <v>CN</v>
          </cell>
          <cell r="AE39">
            <v>1.3</v>
          </cell>
          <cell r="AJ39">
            <v>1.3</v>
          </cell>
          <cell r="AK39">
            <v>85000</v>
          </cell>
          <cell r="AL39">
            <v>85000</v>
          </cell>
          <cell r="AM39">
            <v>20718.75</v>
          </cell>
        </row>
        <row r="40">
          <cell r="B40" t="str">
            <v>GTB13013</v>
          </cell>
          <cell r="C40" t="str">
            <v>Nguyễn Thị Hà</v>
          </cell>
          <cell r="D40" t="str">
            <v>CN</v>
          </cell>
          <cell r="AJ40">
            <v>0</v>
          </cell>
          <cell r="AK40">
            <v>85000</v>
          </cell>
          <cell r="AL40">
            <v>85000</v>
          </cell>
          <cell r="AM40">
            <v>0</v>
          </cell>
        </row>
        <row r="41">
          <cell r="B41" t="str">
            <v>GTB13080</v>
          </cell>
          <cell r="C41" t="str">
            <v>Nguyễn Thị Lệ Tuyết</v>
          </cell>
          <cell r="D41" t="str">
            <v>CN</v>
          </cell>
          <cell r="AK41">
            <v>90000</v>
          </cell>
          <cell r="AL41">
            <v>90000</v>
          </cell>
          <cell r="AM41">
            <v>0</v>
          </cell>
        </row>
        <row r="42">
          <cell r="B42" t="str">
            <v>GTB13077</v>
          </cell>
          <cell r="C42" t="str">
            <v>Hồ Thanh Phong</v>
          </cell>
          <cell r="D42" t="str">
            <v>CN</v>
          </cell>
          <cell r="AE42">
            <v>1.3</v>
          </cell>
          <cell r="AJ42">
            <v>1.3</v>
          </cell>
          <cell r="AK42">
            <v>85000</v>
          </cell>
          <cell r="AL42">
            <v>85000</v>
          </cell>
          <cell r="AM42">
            <v>20718.75</v>
          </cell>
        </row>
        <row r="43">
          <cell r="B43" t="str">
            <v>GTB13029</v>
          </cell>
          <cell r="C43" t="str">
            <v>Đồng Chí Duy</v>
          </cell>
          <cell r="D43" t="str">
            <v>CN</v>
          </cell>
          <cell r="W43">
            <v>1.5</v>
          </cell>
          <cell r="AJ43">
            <v>1.5</v>
          </cell>
          <cell r="AK43">
            <v>90000</v>
          </cell>
          <cell r="AL43">
            <v>90000</v>
          </cell>
          <cell r="AM43">
            <v>25312.5</v>
          </cell>
        </row>
        <row r="44">
          <cell r="B44" t="str">
            <v>GTB13069</v>
          </cell>
          <cell r="C44" t="str">
            <v>Trương Công Tưởng</v>
          </cell>
          <cell r="D44" t="str">
            <v>CN</v>
          </cell>
          <cell r="W44">
            <v>1.5</v>
          </cell>
          <cell r="AA44">
            <v>1</v>
          </cell>
          <cell r="AE44">
            <v>1.3</v>
          </cell>
          <cell r="AJ44">
            <v>3.8</v>
          </cell>
          <cell r="AK44">
            <v>90000</v>
          </cell>
          <cell r="AL44">
            <v>90000</v>
          </cell>
          <cell r="AM44">
            <v>64125</v>
          </cell>
        </row>
        <row r="45">
          <cell r="B45" t="str">
            <v>GTB13018</v>
          </cell>
          <cell r="C45" t="str">
            <v>Phạm Thị Thu Thảo</v>
          </cell>
          <cell r="D45" t="str">
            <v>CN</v>
          </cell>
          <cell r="AJ45">
            <v>0</v>
          </cell>
          <cell r="AK45">
            <v>85000</v>
          </cell>
          <cell r="AL45">
            <v>85000</v>
          </cell>
          <cell r="AM45">
            <v>0</v>
          </cell>
        </row>
        <row r="46">
          <cell r="B46" t="str">
            <v>GTB13019</v>
          </cell>
          <cell r="C46" t="str">
            <v>Phạm Thị Diệu</v>
          </cell>
          <cell r="D46" t="str">
            <v>CN</v>
          </cell>
          <cell r="AJ46">
            <v>0</v>
          </cell>
          <cell r="AK46">
            <v>85000</v>
          </cell>
          <cell r="AL46">
            <v>85000</v>
          </cell>
          <cell r="AM46">
            <v>0</v>
          </cell>
        </row>
        <row r="47">
          <cell r="C47" t="str">
            <v>TẠO HÌNH CA II</v>
          </cell>
          <cell r="AJ47">
            <v>9</v>
          </cell>
          <cell r="AK47">
            <v>2275000</v>
          </cell>
          <cell r="AL47">
            <v>2275000</v>
          </cell>
          <cell r="AM47">
            <v>149062.5</v>
          </cell>
        </row>
        <row r="48">
          <cell r="B48" t="str">
            <v>GTB12014</v>
          </cell>
          <cell r="C48" t="str">
            <v>Nguyễn Văn Thịnh</v>
          </cell>
          <cell r="D48" t="str">
            <v>TT</v>
          </cell>
          <cell r="AE48">
            <v>1</v>
          </cell>
          <cell r="AJ48">
            <v>1</v>
          </cell>
          <cell r="AK48">
            <v>90000</v>
          </cell>
          <cell r="AL48">
            <v>90000</v>
          </cell>
          <cell r="AM48">
            <v>16875</v>
          </cell>
        </row>
        <row r="49">
          <cell r="B49" t="str">
            <v>GTB13005</v>
          </cell>
          <cell r="C49" t="str">
            <v>Trương Vĩnh Trung Kiên</v>
          </cell>
          <cell r="D49" t="str">
            <v>CN</v>
          </cell>
          <cell r="AJ49">
            <v>0</v>
          </cell>
          <cell r="AK49">
            <v>90000</v>
          </cell>
          <cell r="AL49">
            <v>90000</v>
          </cell>
          <cell r="AM49">
            <v>0</v>
          </cell>
        </row>
        <row r="50">
          <cell r="B50" t="str">
            <v>GTB10222</v>
          </cell>
          <cell r="C50" t="str">
            <v>Nguyễn Văn Tánh</v>
          </cell>
          <cell r="D50" t="str">
            <v>CN</v>
          </cell>
          <cell r="AJ50">
            <v>0</v>
          </cell>
          <cell r="AK50">
            <v>90000</v>
          </cell>
          <cell r="AL50">
            <v>90000</v>
          </cell>
          <cell r="AM50">
            <v>0</v>
          </cell>
        </row>
        <row r="51">
          <cell r="B51" t="str">
            <v>GTB12001</v>
          </cell>
          <cell r="C51" t="str">
            <v>Nguyễn Thị Liên (B)</v>
          </cell>
          <cell r="D51" t="str">
            <v>CN</v>
          </cell>
          <cell r="AJ51">
            <v>0</v>
          </cell>
          <cell r="AK51">
            <v>85000</v>
          </cell>
          <cell r="AL51">
            <v>85000</v>
          </cell>
          <cell r="AM51">
            <v>0</v>
          </cell>
        </row>
        <row r="52">
          <cell r="B52" t="str">
            <v>GTB12002</v>
          </cell>
          <cell r="C52" t="str">
            <v>Nguyễn Thị Hồng</v>
          </cell>
          <cell r="D52" t="str">
            <v>CN</v>
          </cell>
          <cell r="AE52">
            <v>1</v>
          </cell>
          <cell r="AJ52">
            <v>1</v>
          </cell>
          <cell r="AK52">
            <v>85000</v>
          </cell>
          <cell r="AL52">
            <v>85000</v>
          </cell>
          <cell r="AM52">
            <v>15937.5</v>
          </cell>
        </row>
        <row r="53">
          <cell r="B53" t="str">
            <v>GTB12003</v>
          </cell>
          <cell r="C53" t="str">
            <v>Nguyễn Thị Hương</v>
          </cell>
          <cell r="D53" t="str">
            <v>CN</v>
          </cell>
          <cell r="AJ53">
            <v>0</v>
          </cell>
          <cell r="AK53">
            <v>85000</v>
          </cell>
          <cell r="AL53">
            <v>85000</v>
          </cell>
          <cell r="AM53">
            <v>0</v>
          </cell>
        </row>
        <row r="54">
          <cell r="B54" t="str">
            <v>GTB12007</v>
          </cell>
          <cell r="C54" t="str">
            <v>Trần Thị Kim Cúc</v>
          </cell>
          <cell r="D54" t="str">
            <v>CN</v>
          </cell>
          <cell r="AJ54">
            <v>0</v>
          </cell>
          <cell r="AK54">
            <v>85000</v>
          </cell>
          <cell r="AL54">
            <v>85000</v>
          </cell>
          <cell r="AM54">
            <v>0</v>
          </cell>
        </row>
        <row r="55">
          <cell r="B55" t="str">
            <v>GTB12008</v>
          </cell>
          <cell r="C55" t="str">
            <v>Nguyễn Thị Lý (B)</v>
          </cell>
          <cell r="D55" t="str">
            <v>CN</v>
          </cell>
          <cell r="AE55">
            <v>1</v>
          </cell>
          <cell r="AJ55">
            <v>1</v>
          </cell>
          <cell r="AK55">
            <v>85000</v>
          </cell>
          <cell r="AL55">
            <v>85000</v>
          </cell>
          <cell r="AM55">
            <v>15937.5</v>
          </cell>
        </row>
        <row r="56">
          <cell r="B56" t="str">
            <v>GTB12009</v>
          </cell>
          <cell r="C56" t="str">
            <v>Ngô Thị Ngọc Lan</v>
          </cell>
          <cell r="D56" t="str">
            <v>CN</v>
          </cell>
          <cell r="AE56">
            <v>1</v>
          </cell>
          <cell r="AJ56">
            <v>1</v>
          </cell>
          <cell r="AK56">
            <v>85000</v>
          </cell>
          <cell r="AL56">
            <v>85000</v>
          </cell>
          <cell r="AM56">
            <v>15937.5</v>
          </cell>
        </row>
        <row r="57">
          <cell r="B57" t="str">
            <v>GTB12061</v>
          </cell>
          <cell r="C57" t="str">
            <v>Ngô Thị Thiên</v>
          </cell>
          <cell r="D57" t="str">
            <v>CN</v>
          </cell>
          <cell r="AJ57">
            <v>0</v>
          </cell>
          <cell r="AK57">
            <v>85000</v>
          </cell>
          <cell r="AL57">
            <v>85000</v>
          </cell>
          <cell r="AM57">
            <v>0</v>
          </cell>
        </row>
        <row r="58">
          <cell r="B58" t="str">
            <v>GTB12092</v>
          </cell>
          <cell r="C58" t="str">
            <v>Trần Thị Oanh</v>
          </cell>
          <cell r="D58" t="str">
            <v>CN</v>
          </cell>
          <cell r="AJ58">
            <v>0</v>
          </cell>
          <cell r="AK58">
            <v>85000</v>
          </cell>
          <cell r="AL58">
            <v>85000</v>
          </cell>
          <cell r="AM58">
            <v>0</v>
          </cell>
        </row>
        <row r="59">
          <cell r="B59" t="str">
            <v>GTB12012</v>
          </cell>
          <cell r="C59" t="str">
            <v>Đỗ Phú Sùng</v>
          </cell>
          <cell r="D59" t="str">
            <v>CN</v>
          </cell>
          <cell r="AE59">
            <v>1</v>
          </cell>
          <cell r="AJ59">
            <v>1</v>
          </cell>
          <cell r="AK59">
            <v>90000</v>
          </cell>
          <cell r="AL59">
            <v>90000</v>
          </cell>
          <cell r="AM59">
            <v>16875</v>
          </cell>
        </row>
        <row r="60">
          <cell r="B60" t="str">
            <v>GTB11008</v>
          </cell>
          <cell r="C60" t="str">
            <v>Nguyễn Sơ</v>
          </cell>
          <cell r="D60" t="str">
            <v>CN</v>
          </cell>
          <cell r="AJ60">
            <v>0</v>
          </cell>
          <cell r="AK60">
            <v>90000</v>
          </cell>
          <cell r="AL60">
            <v>90000</v>
          </cell>
          <cell r="AM60">
            <v>0</v>
          </cell>
        </row>
        <row r="61">
          <cell r="B61" t="str">
            <v>GTB12006</v>
          </cell>
          <cell r="C61" t="str">
            <v>Nguyễn Thị Cườm</v>
          </cell>
          <cell r="D61" t="str">
            <v>CN</v>
          </cell>
          <cell r="AJ61">
            <v>0</v>
          </cell>
          <cell r="AK61">
            <v>85000</v>
          </cell>
          <cell r="AL61">
            <v>85000</v>
          </cell>
          <cell r="AM61">
            <v>0</v>
          </cell>
        </row>
        <row r="62">
          <cell r="B62" t="str">
            <v>GTB12056</v>
          </cell>
          <cell r="C62" t="str">
            <v>Võ Quang Ngọc</v>
          </cell>
          <cell r="D62" t="str">
            <v>CN</v>
          </cell>
          <cell r="AJ62">
            <v>0</v>
          </cell>
          <cell r="AK62">
            <v>90000</v>
          </cell>
          <cell r="AL62">
            <v>90000</v>
          </cell>
          <cell r="AM62">
            <v>0</v>
          </cell>
        </row>
        <row r="63">
          <cell r="B63" t="str">
            <v>GTB12019</v>
          </cell>
          <cell r="C63" t="str">
            <v>Võ Ngọc Bảo</v>
          </cell>
          <cell r="D63" t="str">
            <v>CN</v>
          </cell>
          <cell r="AA63">
            <v>1</v>
          </cell>
          <cell r="AJ63">
            <v>1</v>
          </cell>
          <cell r="AK63">
            <v>90000</v>
          </cell>
          <cell r="AL63">
            <v>90000</v>
          </cell>
          <cell r="AM63">
            <v>16875</v>
          </cell>
        </row>
        <row r="64">
          <cell r="B64" t="str">
            <v>GTB12122</v>
          </cell>
          <cell r="C64" t="str">
            <v>Nguyễn Thị Quý</v>
          </cell>
          <cell r="D64" t="str">
            <v>CN</v>
          </cell>
          <cell r="AJ64">
            <v>0</v>
          </cell>
          <cell r="AK64">
            <v>85000</v>
          </cell>
          <cell r="AL64">
            <v>85000</v>
          </cell>
          <cell r="AM64">
            <v>0</v>
          </cell>
        </row>
        <row r="65">
          <cell r="B65" t="str">
            <v>GTB12134</v>
          </cell>
          <cell r="C65" t="str">
            <v>Nguyễn Thị Khánh Loan</v>
          </cell>
          <cell r="D65" t="str">
            <v>CN</v>
          </cell>
          <cell r="AJ65">
            <v>0</v>
          </cell>
          <cell r="AK65">
            <v>85000</v>
          </cell>
          <cell r="AL65">
            <v>85000</v>
          </cell>
          <cell r="AM65">
            <v>0</v>
          </cell>
        </row>
        <row r="66">
          <cell r="B66" t="str">
            <v>GTB13002</v>
          </cell>
          <cell r="C66" t="str">
            <v>Phạm Văn Sang</v>
          </cell>
          <cell r="D66" t="str">
            <v>CN</v>
          </cell>
          <cell r="AC66">
            <v>2</v>
          </cell>
          <cell r="AJ66">
            <v>2</v>
          </cell>
          <cell r="AK66">
            <v>90000</v>
          </cell>
          <cell r="AL66">
            <v>90000</v>
          </cell>
          <cell r="AM66">
            <v>33750</v>
          </cell>
        </row>
        <row r="67">
          <cell r="B67" t="str">
            <v>GTB13003</v>
          </cell>
          <cell r="C67" t="str">
            <v>Trịnh Quốc Hân</v>
          </cell>
          <cell r="D67" t="str">
            <v>CN</v>
          </cell>
          <cell r="AE67">
            <v>1</v>
          </cell>
          <cell r="AJ67">
            <v>1</v>
          </cell>
          <cell r="AK67">
            <v>90000</v>
          </cell>
          <cell r="AL67">
            <v>90000</v>
          </cell>
          <cell r="AM67">
            <v>16875</v>
          </cell>
        </row>
        <row r="68">
          <cell r="B68" t="str">
            <v>GTB13021</v>
          </cell>
          <cell r="C68" t="str">
            <v>Dương Tiến Dũng</v>
          </cell>
          <cell r="D68" t="str">
            <v>CN</v>
          </cell>
          <cell r="AJ68">
            <v>0</v>
          </cell>
          <cell r="AK68">
            <v>90000</v>
          </cell>
          <cell r="AL68">
            <v>90000</v>
          </cell>
          <cell r="AM68">
            <v>0</v>
          </cell>
        </row>
        <row r="69">
          <cell r="B69" t="str">
            <v>GTB13026</v>
          </cell>
          <cell r="C69" t="str">
            <v>Lê Đình Minh Trí</v>
          </cell>
          <cell r="D69" t="str">
            <v>CN</v>
          </cell>
          <cell r="AJ69">
            <v>0</v>
          </cell>
          <cell r="AK69">
            <v>90000</v>
          </cell>
          <cell r="AL69">
            <v>90000</v>
          </cell>
          <cell r="AM69">
            <v>0</v>
          </cell>
        </row>
        <row r="70">
          <cell r="B70" t="str">
            <v>GTB13038</v>
          </cell>
          <cell r="C70" t="str">
            <v>Đoàn Anh Tú</v>
          </cell>
          <cell r="D70" t="str">
            <v>CN</v>
          </cell>
          <cell r="AJ70">
            <v>0</v>
          </cell>
          <cell r="AK70">
            <v>90000</v>
          </cell>
          <cell r="AL70">
            <v>90000</v>
          </cell>
          <cell r="AM70">
            <v>0</v>
          </cell>
        </row>
        <row r="71">
          <cell r="B71" t="str">
            <v>GTB12049</v>
          </cell>
          <cell r="C71" t="str">
            <v>Nguyễn Thị Hạ</v>
          </cell>
          <cell r="D71" t="str">
            <v>CN</v>
          </cell>
          <cell r="AJ71">
            <v>0</v>
          </cell>
          <cell r="AK71">
            <v>85000</v>
          </cell>
          <cell r="AL71">
            <v>85000</v>
          </cell>
          <cell r="AM71">
            <v>0</v>
          </cell>
        </row>
        <row r="72">
          <cell r="B72" t="str">
            <v>GTB13036</v>
          </cell>
          <cell r="C72" t="str">
            <v>Ngô Thị Xong</v>
          </cell>
          <cell r="D72" t="str">
            <v>CN</v>
          </cell>
          <cell r="AJ72">
            <v>0</v>
          </cell>
          <cell r="AK72">
            <v>85000</v>
          </cell>
          <cell r="AL72">
            <v>85000</v>
          </cell>
          <cell r="AM72">
            <v>0</v>
          </cell>
        </row>
        <row r="73">
          <cell r="B73" t="str">
            <v>GTB13041</v>
          </cell>
          <cell r="C73" t="str">
            <v>Nguyễn Văn Thắng</v>
          </cell>
          <cell r="D73" t="str">
            <v>CN</v>
          </cell>
          <cell r="AJ73">
            <v>0</v>
          </cell>
          <cell r="AK73">
            <v>90000</v>
          </cell>
          <cell r="AL73">
            <v>90000</v>
          </cell>
          <cell r="AM73">
            <v>0</v>
          </cell>
        </row>
        <row r="74">
          <cell r="C74" t="str">
            <v>NGHIỀN THAN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B75" t="str">
            <v>GTB11025</v>
          </cell>
          <cell r="C75" t="str">
            <v>Đặng Minh Hải</v>
          </cell>
          <cell r="D75" t="str">
            <v>CN</v>
          </cell>
          <cell r="AJ75">
            <v>0</v>
          </cell>
          <cell r="AM75">
            <v>0</v>
          </cell>
        </row>
        <row r="76">
          <cell r="B76" t="str">
            <v>GTB12096</v>
          </cell>
          <cell r="C76" t="str">
            <v>Trần Kim Hùng</v>
          </cell>
          <cell r="D76" t="str">
            <v>CN</v>
          </cell>
          <cell r="AJ76">
            <v>0</v>
          </cell>
          <cell r="AM76">
            <v>0</v>
          </cell>
        </row>
        <row r="77">
          <cell r="B77" t="str">
            <v>GTB11100</v>
          </cell>
          <cell r="C77" t="str">
            <v>Thái Bá Nông</v>
          </cell>
          <cell r="D77" t="str">
            <v>CN</v>
          </cell>
          <cell r="AJ77">
            <v>0</v>
          </cell>
          <cell r="AM77">
            <v>0</v>
          </cell>
        </row>
        <row r="78">
          <cell r="C78" t="str">
            <v>PHƠI ĐẢO</v>
          </cell>
          <cell r="AJ78">
            <v>4</v>
          </cell>
          <cell r="AK78">
            <v>1290000</v>
          </cell>
          <cell r="AL78">
            <v>1290000</v>
          </cell>
          <cell r="AM78">
            <v>67500</v>
          </cell>
        </row>
        <row r="79">
          <cell r="B79" t="str">
            <v>GTB10028</v>
          </cell>
          <cell r="C79" t="str">
            <v>Nguyễn Ngọc Kim</v>
          </cell>
          <cell r="D79" t="str">
            <v>TT</v>
          </cell>
          <cell r="W79">
            <v>4</v>
          </cell>
          <cell r="AJ79">
            <v>4</v>
          </cell>
          <cell r="AK79">
            <v>90000</v>
          </cell>
          <cell r="AL79">
            <v>90000</v>
          </cell>
          <cell r="AM79">
            <v>67500</v>
          </cell>
        </row>
        <row r="80">
          <cell r="B80" t="str">
            <v>GTB10022</v>
          </cell>
          <cell r="C80" t="str">
            <v>Nguyễn Văn Thái</v>
          </cell>
          <cell r="D80" t="str">
            <v>CN</v>
          </cell>
          <cell r="AJ80">
            <v>0</v>
          </cell>
          <cell r="AK80">
            <v>90000</v>
          </cell>
          <cell r="AL80">
            <v>90000</v>
          </cell>
          <cell r="AM80">
            <v>0</v>
          </cell>
        </row>
        <row r="81">
          <cell r="B81" t="str">
            <v>GTB11039</v>
          </cell>
          <cell r="C81" t="str">
            <v>Trần Thị Thanh Thảo</v>
          </cell>
          <cell r="D81" t="str">
            <v>CN</v>
          </cell>
          <cell r="AJ81">
            <v>0</v>
          </cell>
          <cell r="AK81">
            <v>85000</v>
          </cell>
          <cell r="AL81">
            <v>85000</v>
          </cell>
          <cell r="AM81">
            <v>0</v>
          </cell>
        </row>
        <row r="82">
          <cell r="B82" t="str">
            <v>GTB11042</v>
          </cell>
          <cell r="C82" t="str">
            <v>Lê Thị Chín</v>
          </cell>
          <cell r="D82" t="str">
            <v>CN</v>
          </cell>
          <cell r="AJ82">
            <v>0</v>
          </cell>
          <cell r="AK82">
            <v>85000</v>
          </cell>
          <cell r="AL82">
            <v>85000</v>
          </cell>
          <cell r="AM82">
            <v>0</v>
          </cell>
        </row>
        <row r="83">
          <cell r="B83" t="str">
            <v>GTB11044</v>
          </cell>
          <cell r="C83" t="str">
            <v>Ngô Thị Thanh Thúy</v>
          </cell>
          <cell r="D83" t="str">
            <v>CN</v>
          </cell>
          <cell r="AJ83">
            <v>0</v>
          </cell>
          <cell r="AK83">
            <v>85000</v>
          </cell>
          <cell r="AL83">
            <v>85000</v>
          </cell>
          <cell r="AM83">
            <v>0</v>
          </cell>
        </row>
        <row r="84">
          <cell r="B84" t="str">
            <v>GTB11045</v>
          </cell>
          <cell r="C84" t="str">
            <v>Trần Thị Kim Phương</v>
          </cell>
          <cell r="D84" t="str">
            <v>CN</v>
          </cell>
          <cell r="AJ84">
            <v>0</v>
          </cell>
          <cell r="AK84">
            <v>85000</v>
          </cell>
          <cell r="AL84">
            <v>85000</v>
          </cell>
          <cell r="AM84">
            <v>0</v>
          </cell>
        </row>
        <row r="85">
          <cell r="B85" t="str">
            <v>GTB11011</v>
          </cell>
          <cell r="C85" t="str">
            <v>Trần Công Lúi</v>
          </cell>
          <cell r="D85" t="str">
            <v>CN</v>
          </cell>
          <cell r="AJ85">
            <v>0</v>
          </cell>
          <cell r="AK85">
            <v>90000</v>
          </cell>
          <cell r="AL85">
            <v>90000</v>
          </cell>
          <cell r="AM85">
            <v>0</v>
          </cell>
        </row>
        <row r="86">
          <cell r="B86" t="str">
            <v>GTB11056</v>
          </cell>
          <cell r="C86" t="str">
            <v>Hồ Thị Thủy</v>
          </cell>
          <cell r="D86" t="str">
            <v>CN</v>
          </cell>
          <cell r="AJ86">
            <v>0</v>
          </cell>
          <cell r="AK86">
            <v>85000</v>
          </cell>
          <cell r="AL86">
            <v>85000</v>
          </cell>
          <cell r="AM86">
            <v>0</v>
          </cell>
        </row>
        <row r="87">
          <cell r="B87" t="str">
            <v>GTB11050</v>
          </cell>
          <cell r="C87" t="str">
            <v>Đào Thị Sáu</v>
          </cell>
          <cell r="D87" t="str">
            <v>CN</v>
          </cell>
          <cell r="AJ87">
            <v>0</v>
          </cell>
          <cell r="AK87">
            <v>85000</v>
          </cell>
          <cell r="AL87">
            <v>85000</v>
          </cell>
          <cell r="AM87">
            <v>0</v>
          </cell>
        </row>
        <row r="88">
          <cell r="B88" t="str">
            <v>GTB11051</v>
          </cell>
          <cell r="C88" t="str">
            <v>Văn Thị Kim Loan</v>
          </cell>
          <cell r="D88" t="str">
            <v>CN</v>
          </cell>
          <cell r="AJ88">
            <v>0</v>
          </cell>
          <cell r="AK88">
            <v>85000</v>
          </cell>
          <cell r="AL88">
            <v>85000</v>
          </cell>
          <cell r="AM88">
            <v>0</v>
          </cell>
        </row>
        <row r="89">
          <cell r="B89" t="str">
            <v>GTB11052</v>
          </cell>
          <cell r="C89" t="str">
            <v>Nguyễn Thị Mây</v>
          </cell>
          <cell r="D89" t="str">
            <v>CN</v>
          </cell>
          <cell r="AJ89">
            <v>0</v>
          </cell>
          <cell r="AK89">
            <v>85000</v>
          </cell>
          <cell r="AL89">
            <v>85000</v>
          </cell>
          <cell r="AM89">
            <v>0</v>
          </cell>
        </row>
        <row r="90">
          <cell r="B90" t="str">
            <v>GTB11054</v>
          </cell>
          <cell r="C90" t="str">
            <v>Trần Thị Hoa</v>
          </cell>
          <cell r="D90" t="str">
            <v>CN</v>
          </cell>
          <cell r="AJ90">
            <v>0</v>
          </cell>
          <cell r="AK90">
            <v>85000</v>
          </cell>
          <cell r="AL90">
            <v>85000</v>
          </cell>
          <cell r="AM90">
            <v>0</v>
          </cell>
        </row>
        <row r="91">
          <cell r="B91" t="str">
            <v>GTB11055</v>
          </cell>
          <cell r="C91" t="str">
            <v>Lê Thị Kim</v>
          </cell>
          <cell r="D91" t="str">
            <v>CN</v>
          </cell>
          <cell r="AJ91">
            <v>0</v>
          </cell>
          <cell r="AK91">
            <v>85000</v>
          </cell>
          <cell r="AL91">
            <v>85000</v>
          </cell>
          <cell r="AM91">
            <v>0</v>
          </cell>
        </row>
        <row r="92">
          <cell r="B92" t="str">
            <v>GTB11059</v>
          </cell>
          <cell r="C92" t="str">
            <v>Trần Thị Có</v>
          </cell>
          <cell r="D92" t="str">
            <v>CN</v>
          </cell>
          <cell r="AJ92">
            <v>0</v>
          </cell>
          <cell r="AK92">
            <v>85000</v>
          </cell>
          <cell r="AL92">
            <v>85000</v>
          </cell>
          <cell r="AM92">
            <v>0</v>
          </cell>
        </row>
        <row r="93">
          <cell r="B93" t="str">
            <v>GTB13045</v>
          </cell>
          <cell r="C93" t="str">
            <v>Nguyễn Thị Lợi</v>
          </cell>
          <cell r="D93" t="str">
            <v>CN</v>
          </cell>
          <cell r="AJ93">
            <v>0</v>
          </cell>
          <cell r="AK93">
            <v>85000</v>
          </cell>
          <cell r="AL93">
            <v>85000</v>
          </cell>
          <cell r="AM93">
            <v>0</v>
          </cell>
        </row>
        <row r="94">
          <cell r="C94" t="str">
            <v>VSCN</v>
          </cell>
          <cell r="AJ94">
            <v>0</v>
          </cell>
          <cell r="AK94">
            <v>240000</v>
          </cell>
          <cell r="AL94">
            <v>240000</v>
          </cell>
          <cell r="AM94">
            <v>0</v>
          </cell>
        </row>
        <row r="95">
          <cell r="B95" t="str">
            <v>GTB11053</v>
          </cell>
          <cell r="C95" t="str">
            <v>Nguyễn Thị Tồn</v>
          </cell>
          <cell r="D95" t="str">
            <v>CN</v>
          </cell>
          <cell r="AJ95">
            <v>0</v>
          </cell>
          <cell r="AK95">
            <v>80000</v>
          </cell>
          <cell r="AL95">
            <v>80000</v>
          </cell>
          <cell r="AM95">
            <v>0</v>
          </cell>
        </row>
        <row r="96">
          <cell r="B96" t="str">
            <v>GTB13070</v>
          </cell>
          <cell r="C96" t="str">
            <v>Nguyễn Thị Hằng</v>
          </cell>
          <cell r="D96" t="str">
            <v>CN</v>
          </cell>
          <cell r="AK96">
            <v>80000</v>
          </cell>
          <cell r="AL96">
            <v>80000</v>
          </cell>
          <cell r="AM96">
            <v>0</v>
          </cell>
        </row>
        <row r="97">
          <cell r="B97" t="str">
            <v>GTB11043</v>
          </cell>
          <cell r="C97" t="str">
            <v>Nguyễn Thị Thu Trang</v>
          </cell>
          <cell r="D97" t="str">
            <v>CN</v>
          </cell>
          <cell r="AJ97">
            <v>0</v>
          </cell>
          <cell r="AK97">
            <v>80000</v>
          </cell>
          <cell r="AL97">
            <v>80000</v>
          </cell>
          <cell r="AM97">
            <v>0</v>
          </cell>
        </row>
        <row r="98">
          <cell r="C98" t="str">
            <v>XẾP GOONG 1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B99" t="str">
            <v>GTB11061</v>
          </cell>
          <cell r="C99" t="str">
            <v>Nguyễn Minh Nhựt</v>
          </cell>
          <cell r="D99" t="str">
            <v>TT</v>
          </cell>
          <cell r="AJ99">
            <v>0</v>
          </cell>
          <cell r="AM99">
            <v>0</v>
          </cell>
        </row>
        <row r="100">
          <cell r="B100" t="str">
            <v>GTB13071</v>
          </cell>
          <cell r="C100" t="str">
            <v>Nguyễn Thanh Trường</v>
          </cell>
          <cell r="D100" t="str">
            <v>CN</v>
          </cell>
          <cell r="AJ100">
            <v>0</v>
          </cell>
          <cell r="AM100">
            <v>0</v>
          </cell>
        </row>
        <row r="101">
          <cell r="B101" t="str">
            <v>GTB11062</v>
          </cell>
          <cell r="C101" t="str">
            <v>Nguyễn Hữu Tình</v>
          </cell>
          <cell r="D101" t="str">
            <v>CN</v>
          </cell>
          <cell r="AJ101">
            <v>0</v>
          </cell>
          <cell r="AM101">
            <v>0</v>
          </cell>
        </row>
        <row r="102">
          <cell r="B102" t="str">
            <v>GTB11063</v>
          </cell>
          <cell r="C102" t="str">
            <v>Bùi Văn Vinh</v>
          </cell>
          <cell r="D102" t="str">
            <v>CN</v>
          </cell>
          <cell r="AJ102">
            <v>0</v>
          </cell>
          <cell r="AM102">
            <v>0</v>
          </cell>
        </row>
        <row r="103">
          <cell r="B103" t="str">
            <v>GTB11151</v>
          </cell>
          <cell r="C103" t="str">
            <v>Đinh Thị Hòe</v>
          </cell>
          <cell r="D103" t="str">
            <v>CN</v>
          </cell>
          <cell r="AJ103">
            <v>0</v>
          </cell>
          <cell r="AM103">
            <v>0</v>
          </cell>
        </row>
        <row r="104">
          <cell r="B104" t="str">
            <v>GTB11067</v>
          </cell>
          <cell r="C104" t="str">
            <v>Huỳnh Thị Tú Trinh</v>
          </cell>
          <cell r="D104" t="str">
            <v>CN</v>
          </cell>
          <cell r="AJ104">
            <v>0</v>
          </cell>
          <cell r="AM104">
            <v>0</v>
          </cell>
        </row>
        <row r="105">
          <cell r="B105" t="str">
            <v>GTB11069</v>
          </cell>
          <cell r="C105" t="str">
            <v>Nguyễn Thị Liên (A)</v>
          </cell>
          <cell r="D105" t="str">
            <v>CN</v>
          </cell>
          <cell r="AJ105">
            <v>0</v>
          </cell>
          <cell r="AM105">
            <v>0</v>
          </cell>
        </row>
        <row r="106">
          <cell r="B106" t="str">
            <v>GTB11152</v>
          </cell>
          <cell r="C106" t="str">
            <v>Lê Thị Cẩm Lệ</v>
          </cell>
          <cell r="D106" t="str">
            <v>CN</v>
          </cell>
          <cell r="AJ106">
            <v>0</v>
          </cell>
          <cell r="AM106">
            <v>0</v>
          </cell>
        </row>
        <row r="107">
          <cell r="B107" t="str">
            <v>GTB11073</v>
          </cell>
          <cell r="C107" t="str">
            <v>Nguyễn Thị Liên ( B )</v>
          </cell>
          <cell r="D107" t="str">
            <v>CN</v>
          </cell>
          <cell r="AJ107">
            <v>0</v>
          </cell>
          <cell r="AM107">
            <v>0</v>
          </cell>
        </row>
        <row r="108">
          <cell r="B108" t="str">
            <v>GTB11075</v>
          </cell>
          <cell r="C108" t="str">
            <v>Đinh Thị Thanh Nga</v>
          </cell>
          <cell r="D108" t="str">
            <v>CN</v>
          </cell>
          <cell r="AJ108">
            <v>0</v>
          </cell>
          <cell r="AM108">
            <v>0</v>
          </cell>
        </row>
        <row r="109">
          <cell r="B109" t="str">
            <v>GTB11155</v>
          </cell>
          <cell r="C109" t="str">
            <v>Nguyễn Thị Nguyệt</v>
          </cell>
          <cell r="D109" t="str">
            <v>CN</v>
          </cell>
          <cell r="AJ109">
            <v>0</v>
          </cell>
          <cell r="AM109">
            <v>0</v>
          </cell>
        </row>
        <row r="110">
          <cell r="B110" t="str">
            <v>GTB11085</v>
          </cell>
          <cell r="C110" t="str">
            <v>Nguyễn Thị Thủy</v>
          </cell>
          <cell r="D110" t="str">
            <v>CN</v>
          </cell>
          <cell r="AJ110">
            <v>0</v>
          </cell>
          <cell r="AM110">
            <v>0</v>
          </cell>
        </row>
        <row r="111">
          <cell r="B111" t="str">
            <v>GTB12027</v>
          </cell>
          <cell r="C111" t="str">
            <v>Bùi Thị Huệ</v>
          </cell>
          <cell r="D111" t="str">
            <v>CN</v>
          </cell>
          <cell r="AJ111">
            <v>0</v>
          </cell>
          <cell r="AM111">
            <v>0</v>
          </cell>
        </row>
        <row r="112">
          <cell r="B112" t="str">
            <v>GTB12085</v>
          </cell>
          <cell r="C112" t="str">
            <v>Trần Thị Lan</v>
          </cell>
          <cell r="D112" t="str">
            <v>CN</v>
          </cell>
          <cell r="AJ112">
            <v>0</v>
          </cell>
          <cell r="AM112">
            <v>0</v>
          </cell>
        </row>
        <row r="113">
          <cell r="B113" t="str">
            <v>GTB11031</v>
          </cell>
          <cell r="C113" t="str">
            <v>Phan Thị Thanh Sang</v>
          </cell>
          <cell r="D113" t="str">
            <v>CN</v>
          </cell>
          <cell r="AJ113">
            <v>0</v>
          </cell>
          <cell r="AM113">
            <v>0</v>
          </cell>
        </row>
        <row r="114">
          <cell r="C114" t="str">
            <v>XẾP GOONG 2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B115" t="str">
            <v>GTB10031</v>
          </cell>
          <cell r="C115" t="str">
            <v>Trần Văn Trung</v>
          </cell>
          <cell r="D115" t="str">
            <v>TT</v>
          </cell>
          <cell r="AJ115">
            <v>0</v>
          </cell>
          <cell r="AM115">
            <v>0</v>
          </cell>
        </row>
        <row r="116">
          <cell r="B116" t="str">
            <v>GTB13004</v>
          </cell>
          <cell r="C116" t="str">
            <v>Lê Quang Trường</v>
          </cell>
          <cell r="D116" t="str">
            <v>CN</v>
          </cell>
          <cell r="AJ116">
            <v>0</v>
          </cell>
          <cell r="AM116">
            <v>0</v>
          </cell>
        </row>
        <row r="117">
          <cell r="B117" t="str">
            <v>GTB11156</v>
          </cell>
          <cell r="C117" t="str">
            <v>Nguyễn Thị Yến Thu</v>
          </cell>
          <cell r="D117" t="str">
            <v>CN</v>
          </cell>
          <cell r="AJ117">
            <v>0</v>
          </cell>
          <cell r="AM117">
            <v>0</v>
          </cell>
        </row>
        <row r="118">
          <cell r="B118" t="str">
            <v>GTB11079</v>
          </cell>
          <cell r="C118" t="str">
            <v>Hoàng Thi</v>
          </cell>
          <cell r="D118" t="str">
            <v>CN</v>
          </cell>
          <cell r="AJ118">
            <v>0</v>
          </cell>
          <cell r="AM118">
            <v>0</v>
          </cell>
        </row>
        <row r="119">
          <cell r="B119" t="str">
            <v>GTB11080</v>
          </cell>
          <cell r="C119" t="str">
            <v>Phan Thị Hồng</v>
          </cell>
          <cell r="D119" t="str">
            <v>CN</v>
          </cell>
          <cell r="AJ119">
            <v>0</v>
          </cell>
          <cell r="AM119">
            <v>0</v>
          </cell>
        </row>
        <row r="120">
          <cell r="B120" t="str">
            <v>GTB11158</v>
          </cell>
          <cell r="C120" t="str">
            <v>Trần Thị Hiệp</v>
          </cell>
          <cell r="D120" t="str">
            <v>CN</v>
          </cell>
          <cell r="AJ120">
            <v>0</v>
          </cell>
          <cell r="AM120">
            <v>0</v>
          </cell>
        </row>
        <row r="121">
          <cell r="B121" t="str">
            <v>GTB11074</v>
          </cell>
          <cell r="C121" t="str">
            <v>Phạm Thị Hạnh</v>
          </cell>
          <cell r="D121" t="str">
            <v>CN</v>
          </cell>
          <cell r="AJ121">
            <v>0</v>
          </cell>
          <cell r="AM121">
            <v>0</v>
          </cell>
        </row>
        <row r="122">
          <cell r="B122" t="str">
            <v>GTB11154</v>
          </cell>
          <cell r="C122" t="str">
            <v>Nguyễn Quang Tiến</v>
          </cell>
          <cell r="D122" t="str">
            <v>CN</v>
          </cell>
          <cell r="AJ122">
            <v>0</v>
          </cell>
          <cell r="AM122">
            <v>0</v>
          </cell>
        </row>
        <row r="123">
          <cell r="B123" t="str">
            <v>GTB11083</v>
          </cell>
          <cell r="C123" t="str">
            <v>Nguyễn Văn Trường</v>
          </cell>
          <cell r="D123" t="str">
            <v>CN</v>
          </cell>
          <cell r="AJ123">
            <v>0</v>
          </cell>
          <cell r="AM123">
            <v>0</v>
          </cell>
        </row>
        <row r="124">
          <cell r="B124" t="str">
            <v>GTB11086</v>
          </cell>
          <cell r="C124" t="str">
            <v>Nguyễn Thị Đà</v>
          </cell>
          <cell r="D124" t="str">
            <v>CN</v>
          </cell>
          <cell r="AJ124">
            <v>0</v>
          </cell>
          <cell r="AM124">
            <v>0</v>
          </cell>
        </row>
        <row r="125">
          <cell r="B125" t="str">
            <v>GTB11087</v>
          </cell>
          <cell r="C125" t="str">
            <v>Trần Thị Huệ</v>
          </cell>
          <cell r="D125" t="str">
            <v>CN</v>
          </cell>
          <cell r="AJ125">
            <v>0</v>
          </cell>
          <cell r="AM125">
            <v>0</v>
          </cell>
        </row>
        <row r="126">
          <cell r="B126" t="str">
            <v>GTB12104</v>
          </cell>
          <cell r="C126" t="str">
            <v>Trần Thị Hoa</v>
          </cell>
          <cell r="D126" t="str">
            <v>CN</v>
          </cell>
          <cell r="AJ126">
            <v>0</v>
          </cell>
          <cell r="AM126">
            <v>0</v>
          </cell>
        </row>
        <row r="127">
          <cell r="B127" t="str">
            <v>GTB11065</v>
          </cell>
          <cell r="C127" t="str">
            <v>Nguyễn Thị Mười</v>
          </cell>
          <cell r="D127" t="str">
            <v>CN</v>
          </cell>
          <cell r="AJ127">
            <v>0</v>
          </cell>
          <cell r="AM127">
            <v>0</v>
          </cell>
        </row>
        <row r="128">
          <cell r="B128" t="str">
            <v>GTB11159</v>
          </cell>
          <cell r="C128" t="str">
            <v>Phạm Thị Thanh Thu</v>
          </cell>
          <cell r="D128" t="str">
            <v>CN</v>
          </cell>
          <cell r="AJ128">
            <v>0</v>
          </cell>
          <cell r="AM128">
            <v>0</v>
          </cell>
        </row>
        <row r="129">
          <cell r="C129" t="str">
            <v>LÒ NUNG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B130" t="str">
            <v>GTB11097</v>
          </cell>
          <cell r="C130" t="str">
            <v>Trần Đình Hòa</v>
          </cell>
          <cell r="D130" t="str">
            <v>TT</v>
          </cell>
          <cell r="AJ130">
            <v>0</v>
          </cell>
          <cell r="AM130">
            <v>0</v>
          </cell>
        </row>
        <row r="131">
          <cell r="B131" t="str">
            <v>GTB11024</v>
          </cell>
          <cell r="C131" t="str">
            <v>Phạm Ngọc Ánh</v>
          </cell>
          <cell r="D131" t="str">
            <v>CN</v>
          </cell>
          <cell r="AJ131">
            <v>0</v>
          </cell>
          <cell r="AM131">
            <v>0</v>
          </cell>
        </row>
        <row r="132">
          <cell r="B132" t="str">
            <v>GTB11105</v>
          </cell>
          <cell r="C132" t="str">
            <v>Thái Ngọc Hùng</v>
          </cell>
          <cell r="D132" t="str">
            <v>CN</v>
          </cell>
          <cell r="AJ132">
            <v>0</v>
          </cell>
          <cell r="AM132">
            <v>0</v>
          </cell>
        </row>
        <row r="133">
          <cell r="B133" t="str">
            <v>GTB12042</v>
          </cell>
          <cell r="C133" t="str">
            <v>Đồng Phước Nam</v>
          </cell>
          <cell r="D133" t="str">
            <v>CN</v>
          </cell>
          <cell r="AJ133">
            <v>0</v>
          </cell>
          <cell r="AM133">
            <v>0</v>
          </cell>
        </row>
        <row r="134">
          <cell r="B134" t="str">
            <v>GTB12034</v>
          </cell>
          <cell r="C134" t="str">
            <v>Nguyễn Ngọc Nam</v>
          </cell>
          <cell r="D134" t="str">
            <v>CN</v>
          </cell>
          <cell r="AJ134">
            <v>0</v>
          </cell>
          <cell r="AM134">
            <v>0</v>
          </cell>
        </row>
        <row r="135">
          <cell r="B135" t="str">
            <v>GTB12105</v>
          </cell>
          <cell r="C135" t="str">
            <v>Nguyễn Văn Phúc</v>
          </cell>
          <cell r="D135" t="str">
            <v>CN</v>
          </cell>
          <cell r="AJ135">
            <v>0</v>
          </cell>
          <cell r="AM135">
            <v>0</v>
          </cell>
        </row>
        <row r="136">
          <cell r="B136" t="str">
            <v>GTB13031</v>
          </cell>
          <cell r="C136" t="str">
            <v>Lê Hữu Cường</v>
          </cell>
          <cell r="D136" t="str">
            <v>CN</v>
          </cell>
          <cell r="AJ136">
            <v>0</v>
          </cell>
          <cell r="AM136">
            <v>0</v>
          </cell>
        </row>
        <row r="137">
          <cell r="B137" t="str">
            <v>GTB12103</v>
          </cell>
          <cell r="C137" t="str">
            <v>Nguyễn Bé</v>
          </cell>
          <cell r="D137" t="str">
            <v>CN</v>
          </cell>
          <cell r="AJ137">
            <v>0</v>
          </cell>
          <cell r="AM137">
            <v>0</v>
          </cell>
        </row>
        <row r="138">
          <cell r="B138" t="str">
            <v>GTB11175</v>
          </cell>
          <cell r="C138" t="str">
            <v>Trần Đức</v>
          </cell>
          <cell r="D138" t="str">
            <v>CN</v>
          </cell>
          <cell r="AJ138">
            <v>0</v>
          </cell>
          <cell r="AM138">
            <v>0</v>
          </cell>
        </row>
        <row r="139">
          <cell r="B139" t="str">
            <v>GTB12112</v>
          </cell>
          <cell r="C139" t="str">
            <v>Nguyễn Ngọc Hoàng</v>
          </cell>
          <cell r="D139" t="str">
            <v>CN</v>
          </cell>
          <cell r="AJ139">
            <v>0</v>
          </cell>
          <cell r="AM139">
            <v>0</v>
          </cell>
        </row>
        <row r="140">
          <cell r="B140" t="str">
            <v>GTB13042</v>
          </cell>
          <cell r="C140" t="str">
            <v>Nguyễn Như Lai</v>
          </cell>
          <cell r="D140" t="str">
            <v>CN</v>
          </cell>
          <cell r="AJ140">
            <v>0</v>
          </cell>
          <cell r="AM140">
            <v>0</v>
          </cell>
        </row>
        <row r="141">
          <cell r="B141" t="str">
            <v>GTB13044</v>
          </cell>
          <cell r="C141" t="str">
            <v>Trịnh Quốc Chính</v>
          </cell>
          <cell r="D141" t="str">
            <v>CN</v>
          </cell>
          <cell r="AJ141">
            <v>0</v>
          </cell>
          <cell r="AM141">
            <v>0</v>
          </cell>
        </row>
        <row r="142">
          <cell r="C142" t="str">
            <v>CƯA CỦI</v>
          </cell>
          <cell r="AJ142">
            <v>0</v>
          </cell>
          <cell r="AK142">
            <v>320000</v>
          </cell>
          <cell r="AL142">
            <v>320000</v>
          </cell>
          <cell r="AM142">
            <v>0</v>
          </cell>
        </row>
        <row r="143">
          <cell r="B143" t="str">
            <v>GTB13065</v>
          </cell>
          <cell r="C143" t="str">
            <v>Trần Minh Phúc</v>
          </cell>
          <cell r="D143" t="str">
            <v>CN</v>
          </cell>
          <cell r="AJ143">
            <v>0</v>
          </cell>
          <cell r="AK143">
            <v>170000</v>
          </cell>
          <cell r="AL143">
            <v>170000</v>
          </cell>
          <cell r="AM143">
            <v>0</v>
          </cell>
        </row>
        <row r="144">
          <cell r="B144" t="str">
            <v>GTB13067</v>
          </cell>
          <cell r="C144" t="str">
            <v>Đinh Huy Hiệp</v>
          </cell>
          <cell r="D144" t="str">
            <v>CN</v>
          </cell>
          <cell r="AJ144">
            <v>0</v>
          </cell>
          <cell r="AK144">
            <v>150000</v>
          </cell>
          <cell r="AL144">
            <v>150000</v>
          </cell>
          <cell r="AM144">
            <v>0</v>
          </cell>
        </row>
        <row r="145">
          <cell r="C145" t="str">
            <v>BẢO TRÌ</v>
          </cell>
          <cell r="AJ145">
            <v>4</v>
          </cell>
          <cell r="AK145">
            <v>315000</v>
          </cell>
          <cell r="AL145">
            <v>315000</v>
          </cell>
          <cell r="AM145">
            <v>75000</v>
          </cell>
        </row>
        <row r="146">
          <cell r="B146" t="str">
            <v>GTB11099</v>
          </cell>
          <cell r="C146" t="str">
            <v>Trần Bình Ngôn</v>
          </cell>
          <cell r="D146" t="str">
            <v>CN</v>
          </cell>
          <cell r="AJ146">
            <v>0</v>
          </cell>
          <cell r="AK146">
            <v>95000</v>
          </cell>
          <cell r="AL146">
            <v>95000</v>
          </cell>
          <cell r="AM146">
            <v>0</v>
          </cell>
        </row>
        <row r="147">
          <cell r="B147" t="str">
            <v>GTB11141</v>
          </cell>
          <cell r="C147" t="str">
            <v>Trần Văn Sáu</v>
          </cell>
          <cell r="D147" t="str">
            <v>CN</v>
          </cell>
          <cell r="AJ147">
            <v>0</v>
          </cell>
          <cell r="AK147">
            <v>95000</v>
          </cell>
          <cell r="AL147">
            <v>95000</v>
          </cell>
          <cell r="AM147">
            <v>0</v>
          </cell>
        </row>
        <row r="148">
          <cell r="B148" t="str">
            <v>GTB12125</v>
          </cell>
          <cell r="C148" t="str">
            <v>Phạm Xuân Minh</v>
          </cell>
          <cell r="D148" t="str">
            <v>CN</v>
          </cell>
          <cell r="AJ148">
            <v>0</v>
          </cell>
          <cell r="AK148">
            <v>125000</v>
          </cell>
          <cell r="AL148">
            <v>125000</v>
          </cell>
          <cell r="AM148">
            <v>0</v>
          </cell>
        </row>
        <row r="149">
          <cell r="B149" t="str">
            <v>GTB13074</v>
          </cell>
          <cell r="C149" t="str">
            <v>Phan Đào</v>
          </cell>
          <cell r="D149" t="str">
            <v>CN</v>
          </cell>
          <cell r="E149">
            <v>2</v>
          </cell>
          <cell r="F149">
            <v>2</v>
          </cell>
          <cell r="AJ149">
            <v>4</v>
          </cell>
          <cell r="AK149">
            <v>100000</v>
          </cell>
          <cell r="AL149">
            <v>100000</v>
          </cell>
          <cell r="AM149">
            <v>75000</v>
          </cell>
        </row>
        <row r="150">
          <cell r="C150" t="str">
            <v>RA GOONG 1</v>
          </cell>
        </row>
        <row r="151">
          <cell r="B151" t="str">
            <v>GTB12100</v>
          </cell>
          <cell r="C151" t="str">
            <v>Nguyễn Văn Hà</v>
          </cell>
          <cell r="D151" t="str">
            <v>TT</v>
          </cell>
          <cell r="AJ151">
            <v>0</v>
          </cell>
          <cell r="AM151">
            <v>0</v>
          </cell>
        </row>
        <row r="152">
          <cell r="B152" t="str">
            <v>GTB12098</v>
          </cell>
          <cell r="C152" t="str">
            <v>Hà Quang Thiềm</v>
          </cell>
          <cell r="D152" t="str">
            <v>CN</v>
          </cell>
          <cell r="AJ152">
            <v>0</v>
          </cell>
          <cell r="AM152">
            <v>0</v>
          </cell>
        </row>
        <row r="153">
          <cell r="B153" t="str">
            <v>GTB11162</v>
          </cell>
          <cell r="C153" t="str">
            <v>Dương Văn Tuấn</v>
          </cell>
          <cell r="D153" t="str">
            <v>CN</v>
          </cell>
          <cell r="AJ153">
            <v>0</v>
          </cell>
          <cell r="AM153">
            <v>0</v>
          </cell>
        </row>
        <row r="154">
          <cell r="B154" t="str">
            <v>GTB11135</v>
          </cell>
          <cell r="C154" t="str">
            <v>Nguyễn Thị Nở</v>
          </cell>
          <cell r="D154" t="str">
            <v>CN</v>
          </cell>
          <cell r="AJ154">
            <v>0</v>
          </cell>
          <cell r="AM154">
            <v>0</v>
          </cell>
        </row>
        <row r="155">
          <cell r="B155" t="str">
            <v>GTB11176</v>
          </cell>
          <cell r="C155" t="str">
            <v>Lê Thị Thu</v>
          </cell>
          <cell r="D155" t="str">
            <v>CN</v>
          </cell>
          <cell r="AJ155">
            <v>0</v>
          </cell>
          <cell r="AM155">
            <v>0</v>
          </cell>
        </row>
        <row r="156">
          <cell r="B156" t="str">
            <v>GTB11115</v>
          </cell>
          <cell r="C156" t="str">
            <v>Hồ Châu</v>
          </cell>
          <cell r="D156" t="str">
            <v>CN</v>
          </cell>
          <cell r="AJ156">
            <v>0</v>
          </cell>
          <cell r="AM156">
            <v>0</v>
          </cell>
        </row>
        <row r="157">
          <cell r="B157" t="str">
            <v>GTB11165</v>
          </cell>
          <cell r="C157" t="str">
            <v>Phan Tùng</v>
          </cell>
          <cell r="D157" t="str">
            <v>CN</v>
          </cell>
          <cell r="AJ157">
            <v>0</v>
          </cell>
          <cell r="AM157">
            <v>0</v>
          </cell>
        </row>
        <row r="158">
          <cell r="B158" t="str">
            <v>GTB13062</v>
          </cell>
          <cell r="C158" t="str">
            <v>Trần Thị Lành</v>
          </cell>
          <cell r="D158" t="str">
            <v>CN</v>
          </cell>
          <cell r="AJ158">
            <v>0</v>
          </cell>
          <cell r="AM158">
            <v>0</v>
          </cell>
        </row>
        <row r="159">
          <cell r="B159" t="str">
            <v>GTB14002</v>
          </cell>
          <cell r="C159" t="str">
            <v>Hà Quang Dũng</v>
          </cell>
          <cell r="D159" t="str">
            <v>CN</v>
          </cell>
          <cell r="AJ159">
            <v>0</v>
          </cell>
          <cell r="AM159">
            <v>0</v>
          </cell>
        </row>
        <row r="160">
          <cell r="B160" t="str">
            <v>GTB11133</v>
          </cell>
          <cell r="C160" t="str">
            <v>Nguyễn Thị Xinh</v>
          </cell>
          <cell r="D160" t="str">
            <v>CN</v>
          </cell>
          <cell r="AJ160">
            <v>0</v>
          </cell>
          <cell r="AM160">
            <v>0</v>
          </cell>
        </row>
        <row r="161">
          <cell r="B161" t="str">
            <v>GTB13048</v>
          </cell>
          <cell r="C161" t="str">
            <v>Trần Tuấn</v>
          </cell>
          <cell r="D161" t="str">
            <v>CN</v>
          </cell>
          <cell r="AJ161">
            <v>0</v>
          </cell>
          <cell r="AM161">
            <v>0</v>
          </cell>
        </row>
        <row r="162">
          <cell r="C162" t="str">
            <v>RA GOONG 2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B163" t="str">
            <v>GTB11108</v>
          </cell>
          <cell r="C163" t="str">
            <v>Nguyễn Quý</v>
          </cell>
          <cell r="D163" t="str">
            <v>TT</v>
          </cell>
          <cell r="AJ163">
            <v>0</v>
          </cell>
          <cell r="AM163">
            <v>0</v>
          </cell>
        </row>
        <row r="164">
          <cell r="B164" t="str">
            <v>GTB11111</v>
          </cell>
          <cell r="C164" t="str">
            <v>Lê Văn An</v>
          </cell>
          <cell r="D164" t="str">
            <v>CN</v>
          </cell>
          <cell r="AJ164">
            <v>0</v>
          </cell>
          <cell r="AM164">
            <v>0</v>
          </cell>
        </row>
        <row r="165">
          <cell r="B165" t="str">
            <v>GTB11167</v>
          </cell>
          <cell r="C165" t="str">
            <v>Phan Văn Sơn</v>
          </cell>
          <cell r="D165" t="str">
            <v>CN</v>
          </cell>
          <cell r="AJ165">
            <v>0</v>
          </cell>
          <cell r="AM165">
            <v>0</v>
          </cell>
        </row>
        <row r="166">
          <cell r="B166" t="str">
            <v>GTB11169</v>
          </cell>
          <cell r="C166" t="str">
            <v>Trần Thị Lợi</v>
          </cell>
          <cell r="D166" t="str">
            <v>CN</v>
          </cell>
          <cell r="AJ166">
            <v>0</v>
          </cell>
          <cell r="AM166">
            <v>0</v>
          </cell>
        </row>
        <row r="167">
          <cell r="B167" t="str">
            <v>GTB11178</v>
          </cell>
          <cell r="C167" t="str">
            <v>Phạm Thị Thuận ( B )</v>
          </cell>
          <cell r="D167" t="str">
            <v>CN</v>
          </cell>
        </row>
        <row r="168">
          <cell r="B168" t="str">
            <v>GTB11118</v>
          </cell>
          <cell r="C168" t="str">
            <v>Hồ Thị Công</v>
          </cell>
          <cell r="D168" t="str">
            <v>CN</v>
          </cell>
          <cell r="AJ168">
            <v>0</v>
          </cell>
          <cell r="AM168">
            <v>0</v>
          </cell>
        </row>
        <row r="169">
          <cell r="B169" t="str">
            <v>GTB11136</v>
          </cell>
          <cell r="C169" t="str">
            <v>Trần Thị Thành</v>
          </cell>
          <cell r="D169" t="str">
            <v>CN</v>
          </cell>
          <cell r="AJ169">
            <v>0</v>
          </cell>
          <cell r="AM169">
            <v>0</v>
          </cell>
        </row>
        <row r="170">
          <cell r="B170" t="str">
            <v>GTB12137</v>
          </cell>
          <cell r="C170" t="str">
            <v>Phạm Xuân Hiếu</v>
          </cell>
          <cell r="D170" t="str">
            <v>CN</v>
          </cell>
          <cell r="AJ170">
            <v>0</v>
          </cell>
          <cell r="AM170">
            <v>0</v>
          </cell>
        </row>
        <row r="171">
          <cell r="B171" t="str">
            <v>GTB13064</v>
          </cell>
          <cell r="C171" t="str">
            <v>Phạm Xuân Biểu</v>
          </cell>
          <cell r="D171" t="str">
            <v>CN</v>
          </cell>
          <cell r="AJ171">
            <v>0</v>
          </cell>
          <cell r="AM171">
            <v>0</v>
          </cell>
        </row>
        <row r="172">
          <cell r="B172" t="str">
            <v>GTB13053</v>
          </cell>
          <cell r="C172" t="str">
            <v>Cao Thị Thu Nga</v>
          </cell>
          <cell r="D172" t="str">
            <v>CN</v>
          </cell>
          <cell r="AJ172">
            <v>0</v>
          </cell>
          <cell r="AM172">
            <v>0</v>
          </cell>
        </row>
        <row r="173">
          <cell r="B173" t="str">
            <v>GTB13054</v>
          </cell>
          <cell r="C173" t="str">
            <v>Hoàng Văn Hưng</v>
          </cell>
          <cell r="D173" t="str">
            <v>CN</v>
          </cell>
          <cell r="AJ173">
            <v>0</v>
          </cell>
          <cell r="AM173">
            <v>0</v>
          </cell>
        </row>
        <row r="174">
          <cell r="B174" t="str">
            <v>GTB13055</v>
          </cell>
          <cell r="C174" t="str">
            <v>Trần Quân</v>
          </cell>
          <cell r="D174" t="str">
            <v>CN</v>
          </cell>
          <cell r="AJ174">
            <v>0</v>
          </cell>
          <cell r="AM174">
            <v>0</v>
          </cell>
        </row>
        <row r="175">
          <cell r="B175" t="str">
            <v>GTB13056</v>
          </cell>
          <cell r="C175" t="str">
            <v>Nguyễn Thị Hồng Hạnh</v>
          </cell>
          <cell r="D175" t="str">
            <v>CN</v>
          </cell>
          <cell r="AJ175">
            <v>0</v>
          </cell>
          <cell r="AM175">
            <v>0</v>
          </cell>
        </row>
        <row r="176">
          <cell r="C176" t="str">
            <v>BỐC XẾP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B177" t="str">
            <v>GTB12101</v>
          </cell>
          <cell r="C177" t="str">
            <v>Nguyễn Thị Thanh Lý</v>
          </cell>
          <cell r="D177" t="str">
            <v>CN</v>
          </cell>
          <cell r="AJ177">
            <v>0</v>
          </cell>
          <cell r="AM177">
            <v>0</v>
          </cell>
        </row>
        <row r="178">
          <cell r="B178" t="str">
            <v>GTB12022</v>
          </cell>
          <cell r="C178" t="str">
            <v>Nguyễn Thị Liễu</v>
          </cell>
          <cell r="D178" t="str">
            <v>TT</v>
          </cell>
          <cell r="AJ178">
            <v>0</v>
          </cell>
          <cell r="AM178">
            <v>0</v>
          </cell>
        </row>
        <row r="179">
          <cell r="B179" t="str">
            <v>GTB12023</v>
          </cell>
          <cell r="C179" t="str">
            <v>Trần Thị Thuỷ</v>
          </cell>
          <cell r="D179" t="str">
            <v>CN</v>
          </cell>
          <cell r="AJ179">
            <v>0</v>
          </cell>
          <cell r="AM179">
            <v>0</v>
          </cell>
        </row>
        <row r="180">
          <cell r="B180" t="str">
            <v>GTB12102</v>
          </cell>
          <cell r="C180" t="str">
            <v>Nguyễn Thị Lữ</v>
          </cell>
          <cell r="D180" t="str">
            <v>CN</v>
          </cell>
          <cell r="AJ180">
            <v>0</v>
          </cell>
          <cell r="AM180">
            <v>0</v>
          </cell>
        </row>
        <row r="181">
          <cell r="B181" t="str">
            <v>GTB12025</v>
          </cell>
          <cell r="C181" t="str">
            <v>Trần Thị Hoà</v>
          </cell>
          <cell r="D181" t="str">
            <v>TT</v>
          </cell>
          <cell r="AJ181">
            <v>0</v>
          </cell>
          <cell r="AM181">
            <v>0</v>
          </cell>
        </row>
        <row r="182">
          <cell r="B182" t="str">
            <v>GTB12026</v>
          </cell>
          <cell r="C182" t="str">
            <v>Thái Thị Hoàng</v>
          </cell>
          <cell r="D182" t="str">
            <v>CN</v>
          </cell>
          <cell r="AJ182">
            <v>0</v>
          </cell>
          <cell r="AM182">
            <v>0</v>
          </cell>
        </row>
        <row r="183">
          <cell r="B183" t="str">
            <v>GTB13057</v>
          </cell>
          <cell r="C183" t="str">
            <v>Nguyễn Thị Thúy</v>
          </cell>
          <cell r="D183" t="str">
            <v>CN</v>
          </cell>
          <cell r="AJ183">
            <v>0</v>
          </cell>
          <cell r="AM183">
            <v>0</v>
          </cell>
        </row>
        <row r="184">
          <cell r="B184" t="str">
            <v>GTB13058</v>
          </cell>
          <cell r="C184" t="str">
            <v>Nguyễn Thị Liễu ( B )</v>
          </cell>
          <cell r="D184" t="str">
            <v>CN</v>
          </cell>
          <cell r="AJ184">
            <v>0</v>
          </cell>
          <cell r="AM184">
            <v>0</v>
          </cell>
        </row>
        <row r="185">
          <cell r="AJ185">
            <v>0</v>
          </cell>
          <cell r="AK185">
            <v>115000</v>
          </cell>
          <cell r="AL185">
            <v>115000</v>
          </cell>
          <cell r="AM185">
            <v>0</v>
          </cell>
        </row>
        <row r="186">
          <cell r="B186" t="str">
            <v>GTB12129</v>
          </cell>
          <cell r="C186" t="str">
            <v>Đinh Tiến Khánh</v>
          </cell>
          <cell r="D186" t="str">
            <v>NV</v>
          </cell>
          <cell r="AJ186">
            <v>0</v>
          </cell>
          <cell r="AK186">
            <v>115000</v>
          </cell>
          <cell r="AL186">
            <v>115000</v>
          </cell>
          <cell r="AM186">
            <v>0</v>
          </cell>
        </row>
        <row r="187">
          <cell r="C187" t="str">
            <v>KHO - XDCB</v>
          </cell>
          <cell r="AJ187">
            <v>10</v>
          </cell>
          <cell r="AK187">
            <v>4222000</v>
          </cell>
          <cell r="AL187">
            <v>0</v>
          </cell>
          <cell r="AM187">
            <v>293194.44444444444</v>
          </cell>
        </row>
        <row r="188">
          <cell r="B188" t="str">
            <v>GTB10018</v>
          </cell>
          <cell r="C188" t="str">
            <v>Nguyễn Chí Hùng</v>
          </cell>
          <cell r="D188" t="str">
            <v>NV</v>
          </cell>
          <cell r="F188">
            <v>2</v>
          </cell>
          <cell r="J188">
            <v>2</v>
          </cell>
          <cell r="N188">
            <v>2</v>
          </cell>
          <cell r="X188">
            <v>2</v>
          </cell>
          <cell r="AA188">
            <v>2</v>
          </cell>
          <cell r="AJ188">
            <v>10</v>
          </cell>
          <cell r="AK188">
            <v>4222000</v>
          </cell>
          <cell r="AM188">
            <v>293194.44444444444</v>
          </cell>
        </row>
        <row r="189">
          <cell r="C189" t="str">
            <v>KHO THÀNH PHẨM</v>
          </cell>
          <cell r="AJ189">
            <v>9</v>
          </cell>
          <cell r="AK189">
            <v>3453000</v>
          </cell>
          <cell r="AL189">
            <v>450000</v>
          </cell>
          <cell r="AM189">
            <v>187687.49999999997</v>
          </cell>
        </row>
        <row r="190">
          <cell r="B190" t="str">
            <v>GTB10019</v>
          </cell>
          <cell r="C190" t="str">
            <v>Nguyễn Văn Minh</v>
          </cell>
          <cell r="D190" t="str">
            <v>NV</v>
          </cell>
          <cell r="G190">
            <v>2</v>
          </cell>
          <cell r="V190">
            <v>2</v>
          </cell>
          <cell r="AC190">
            <v>2</v>
          </cell>
          <cell r="AG190">
            <v>3</v>
          </cell>
          <cell r="AJ190">
            <v>9</v>
          </cell>
          <cell r="AK190">
            <v>3003000</v>
          </cell>
          <cell r="AM190">
            <v>187687.49999999997</v>
          </cell>
        </row>
        <row r="191">
          <cell r="B191" t="str">
            <v>GTB10027</v>
          </cell>
          <cell r="C191" t="str">
            <v>Nguyễn Đăng Trận</v>
          </cell>
          <cell r="D191" t="str">
            <v>NV</v>
          </cell>
          <cell r="AJ191">
            <v>0</v>
          </cell>
          <cell r="AK191">
            <v>125000</v>
          </cell>
          <cell r="AL191">
            <v>125000</v>
          </cell>
          <cell r="AM191">
            <v>0</v>
          </cell>
        </row>
        <row r="192">
          <cell r="B192" t="str">
            <v>GTB11143</v>
          </cell>
          <cell r="C192" t="str">
            <v>Đinh Xuân Phúc</v>
          </cell>
          <cell r="D192" t="str">
            <v>NV</v>
          </cell>
          <cell r="AJ192">
            <v>0</v>
          </cell>
          <cell r="AK192">
            <v>125000</v>
          </cell>
          <cell r="AL192">
            <v>125000</v>
          </cell>
          <cell r="AM192">
            <v>0</v>
          </cell>
        </row>
        <row r="193">
          <cell r="B193" t="str">
            <v>GTB11040</v>
          </cell>
          <cell r="C193" t="str">
            <v>Nguyễn Thị Xuân</v>
          </cell>
          <cell r="D193" t="str">
            <v>NV</v>
          </cell>
          <cell r="AJ193">
            <v>0</v>
          </cell>
          <cell r="AK193">
            <v>110000</v>
          </cell>
          <cell r="AL193">
            <v>110000</v>
          </cell>
          <cell r="AM193">
            <v>0</v>
          </cell>
        </row>
        <row r="194">
          <cell r="B194" t="str">
            <v>GTB12127</v>
          </cell>
          <cell r="C194" t="str">
            <v>Lê Thị Kim Lan</v>
          </cell>
          <cell r="D194" t="str">
            <v>NV</v>
          </cell>
          <cell r="AK194">
            <v>90000</v>
          </cell>
          <cell r="AL194">
            <v>90000</v>
          </cell>
        </row>
        <row r="195">
          <cell r="C195" t="str">
            <v>NGHIỆP VỤ</v>
          </cell>
          <cell r="AJ195">
            <v>0</v>
          </cell>
          <cell r="AK195">
            <v>43855000</v>
          </cell>
          <cell r="AL195">
            <v>1382777.7777777778</v>
          </cell>
          <cell r="AM195">
            <v>0</v>
          </cell>
        </row>
        <row r="196">
          <cell r="B196" t="str">
            <v>GTB10013</v>
          </cell>
          <cell r="C196" t="str">
            <v>Bùi Anh Tuấn</v>
          </cell>
          <cell r="D196" t="str">
            <v>QĐ</v>
          </cell>
          <cell r="AJ196">
            <v>0</v>
          </cell>
          <cell r="AK196">
            <v>6600000</v>
          </cell>
          <cell r="AM196">
            <v>0</v>
          </cell>
        </row>
        <row r="197">
          <cell r="B197" t="str">
            <v>GTB10024</v>
          </cell>
          <cell r="C197" t="str">
            <v>Lê Ngọc Tuấn</v>
          </cell>
          <cell r="D197" t="str">
            <v>P.QD</v>
          </cell>
          <cell r="AJ197">
            <v>0</v>
          </cell>
          <cell r="AK197">
            <v>5940000</v>
          </cell>
          <cell r="AM197">
            <v>0</v>
          </cell>
        </row>
        <row r="198">
          <cell r="B198" t="str">
            <v>GTB10008</v>
          </cell>
          <cell r="C198" t="str">
            <v>Lê Thị Anh Đào</v>
          </cell>
          <cell r="D198" t="str">
            <v>NV</v>
          </cell>
          <cell r="AJ198">
            <v>0</v>
          </cell>
          <cell r="AK198">
            <v>4106000</v>
          </cell>
          <cell r="AM198">
            <v>0</v>
          </cell>
        </row>
        <row r="199">
          <cell r="B199" t="str">
            <v>GTB10009</v>
          </cell>
          <cell r="C199" t="str">
            <v>Mai Thị Như Huyền</v>
          </cell>
          <cell r="D199" t="str">
            <v>NV</v>
          </cell>
          <cell r="AJ199">
            <v>0</v>
          </cell>
          <cell r="AK199">
            <v>4106000</v>
          </cell>
          <cell r="AM199">
            <v>0</v>
          </cell>
        </row>
        <row r="200">
          <cell r="B200" t="str">
            <v>GTB10026</v>
          </cell>
          <cell r="C200" t="str">
            <v>Mai Thị Huệ</v>
          </cell>
          <cell r="D200" t="str">
            <v>NV</v>
          </cell>
          <cell r="AJ200">
            <v>0</v>
          </cell>
          <cell r="AK200">
            <v>105000</v>
          </cell>
          <cell r="AL200">
            <v>105000</v>
          </cell>
          <cell r="AM200">
            <v>0</v>
          </cell>
        </row>
        <row r="201">
          <cell r="B201" t="str">
            <v>GTB11179</v>
          </cell>
          <cell r="C201" t="str">
            <v>Trần Thị Như Yến</v>
          </cell>
          <cell r="D201" t="str">
            <v>NV</v>
          </cell>
          <cell r="AJ201">
            <v>0</v>
          </cell>
          <cell r="AK201">
            <v>3642000</v>
          </cell>
          <cell r="AM201">
            <v>0</v>
          </cell>
        </row>
        <row r="202">
          <cell r="B202" t="str">
            <v>GTB10010</v>
          </cell>
          <cell r="C202" t="str">
            <v>Lê Thị Phương Dung</v>
          </cell>
          <cell r="D202" t="str">
            <v>NV</v>
          </cell>
          <cell r="AJ202">
            <v>0</v>
          </cell>
          <cell r="AK202">
            <v>4106000</v>
          </cell>
          <cell r="AM202">
            <v>0</v>
          </cell>
        </row>
        <row r="203">
          <cell r="B203" t="str">
            <v>GTB13075</v>
          </cell>
          <cell r="C203" t="str">
            <v>Nguyễn Hữu Sơn</v>
          </cell>
          <cell r="D203" t="str">
            <v>NV</v>
          </cell>
          <cell r="AJ203">
            <v>0</v>
          </cell>
          <cell r="AK203">
            <v>7000000</v>
          </cell>
          <cell r="AM203">
            <v>0</v>
          </cell>
        </row>
        <row r="204">
          <cell r="B204" t="str">
            <v>GTB13082</v>
          </cell>
          <cell r="C204" t="str">
            <v>Phan Việt Nhân</v>
          </cell>
          <cell r="D204" t="str">
            <v>NV</v>
          </cell>
          <cell r="AJ204">
            <v>0</v>
          </cell>
          <cell r="AK204">
            <v>2500000</v>
          </cell>
          <cell r="AM204">
            <v>0</v>
          </cell>
        </row>
        <row r="205">
          <cell r="B205" t="str">
            <v>GTB10007</v>
          </cell>
          <cell r="C205" t="str">
            <v>Lê Xuân Thăng</v>
          </cell>
          <cell r="D205" t="str">
            <v>NV</v>
          </cell>
          <cell r="AJ205">
            <v>0</v>
          </cell>
          <cell r="AK205">
            <v>5750000</v>
          </cell>
          <cell r="AL205">
            <v>1277777.7777777778</v>
          </cell>
          <cell r="AM20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ONGHOP"/>
      <sheetName val="TIEN MAT"/>
      <sheetName val="GACH1113"/>
      <sheetName val="CONG1113"/>
      <sheetName val="TANGCA1113"/>
      <sheetName val="LUONGTH1"/>
      <sheetName val="SLTH1"/>
      <sheetName val="CNTH"/>
      <sheetName val="BGTH"/>
      <sheetName val="LUONGTH2"/>
      <sheetName val="SLTH2"/>
      <sheetName val="LUONGPD"/>
      <sheetName val="SLPD"/>
      <sheetName val="LUONGXG1"/>
      <sheetName val="SLXG1"/>
      <sheetName val="LUONGXG2"/>
      <sheetName val="SLXG2"/>
      <sheetName val="LUONGLN"/>
      <sheetName val="SLLN"/>
      <sheetName val="LUONGRG1"/>
      <sheetName val="SLRG1"/>
      <sheetName val="LUONGRG2"/>
      <sheetName val="SLRG2"/>
      <sheetName val="LUONGBXHOA"/>
      <sheetName val="SLBXHOA"/>
      <sheetName val="LUONGBXLIEU"/>
      <sheetName val="SLBXLIEU"/>
      <sheetName val="NT"/>
      <sheetName val="CT"/>
      <sheetName val="DSLT"/>
      <sheetName val="NXT THÀNH PHẦM T11"/>
    </sheetNames>
    <sheetDataSet>
      <sheetData sheetId="0"/>
      <sheetData sheetId="1"/>
      <sheetData sheetId="2"/>
      <sheetData sheetId="3"/>
      <sheetData sheetId="4"/>
      <sheetData sheetId="5">
        <row r="13">
          <cell r="B13" t="str">
            <v>GTB10011</v>
          </cell>
        </row>
      </sheetData>
      <sheetData sheetId="6">
        <row r="11">
          <cell r="B11" t="str">
            <v>GTB10011</v>
          </cell>
          <cell r="C11" t="str">
            <v>Đào Anh Văn</v>
          </cell>
          <cell r="D11" t="str">
            <v>TT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219230.76923076922</v>
          </cell>
          <cell r="AL11">
            <v>5700000</v>
          </cell>
          <cell r="AM11">
            <v>0</v>
          </cell>
        </row>
        <row r="12">
          <cell r="B12" t="str">
            <v>GTB11004</v>
          </cell>
          <cell r="C12" t="str">
            <v>Nguyễn Minh Đạo</v>
          </cell>
          <cell r="D12" t="str">
            <v>CN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107142.85714285714</v>
          </cell>
          <cell r="AL12">
            <v>3000000</v>
          </cell>
          <cell r="AM12">
            <v>0</v>
          </cell>
        </row>
        <row r="13">
          <cell r="B13" t="str">
            <v>GTB11005</v>
          </cell>
          <cell r="C13" t="str">
            <v>Trương Ngọc Cẩm</v>
          </cell>
          <cell r="D13" t="str">
            <v>CN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114285.71428571429</v>
          </cell>
          <cell r="AL13">
            <v>3200000</v>
          </cell>
          <cell r="AM13">
            <v>0</v>
          </cell>
        </row>
        <row r="14">
          <cell r="B14" t="str">
            <v>GTB11173</v>
          </cell>
          <cell r="C14" t="str">
            <v>Đỗ Quang Thanh</v>
          </cell>
          <cell r="D14" t="str">
            <v>CN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107142.85714285714</v>
          </cell>
          <cell r="AL14">
            <v>3000000</v>
          </cell>
          <cell r="AM14">
            <v>0</v>
          </cell>
        </row>
        <row r="15">
          <cell r="B15" t="str">
            <v>GTB12138</v>
          </cell>
          <cell r="C15" t="str">
            <v>Nguyễn Ngọc Tân</v>
          </cell>
          <cell r="D15" t="str">
            <v>CN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96428.571428571435</v>
          </cell>
          <cell r="AL15">
            <v>2700000</v>
          </cell>
          <cell r="AM15">
            <v>0</v>
          </cell>
        </row>
        <row r="16">
          <cell r="B16" t="str">
            <v>GTB12057</v>
          </cell>
          <cell r="C16" t="str">
            <v>Huỳnh Thanh Hải</v>
          </cell>
          <cell r="D16" t="str">
            <v>CN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96428.571428571435</v>
          </cell>
          <cell r="AL16">
            <v>2700000</v>
          </cell>
          <cell r="AM16">
            <v>0</v>
          </cell>
        </row>
        <row r="17">
          <cell r="B17" t="str">
            <v>GTB13006</v>
          </cell>
          <cell r="C17" t="str">
            <v>Hà văn Quý</v>
          </cell>
          <cell r="D17" t="str">
            <v>CN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107142.85714285714</v>
          </cell>
          <cell r="AL17">
            <v>3000000</v>
          </cell>
          <cell r="AM17">
            <v>0</v>
          </cell>
        </row>
        <row r="18">
          <cell r="B18" t="str">
            <v>GTB13068</v>
          </cell>
          <cell r="C18" t="str">
            <v>Thái Xuân Thành</v>
          </cell>
          <cell r="D18" t="str">
            <v>CN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96428.571428571435</v>
          </cell>
          <cell r="AL18">
            <v>2700000</v>
          </cell>
          <cell r="A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 t="str">
            <v>Tăng ca sửa máy móc và lái xe ủi mặt bằng bãi đất + dọn đất cát, chặt cây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129.5</v>
          </cell>
          <cell r="AK19">
            <v>2430000</v>
          </cell>
          <cell r="AL19">
            <v>2430000</v>
          </cell>
          <cell r="AM19">
            <v>2582812.5</v>
          </cell>
        </row>
        <row r="20">
          <cell r="B20" t="str">
            <v>GTB11047</v>
          </cell>
          <cell r="C20" t="str">
            <v>Nguyễn Tất Phước</v>
          </cell>
          <cell r="D20" t="str">
            <v>TT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4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4</v>
          </cell>
          <cell r="AK20">
            <v>90000</v>
          </cell>
          <cell r="AL20">
            <v>90000</v>
          </cell>
          <cell r="AM20">
            <v>67500</v>
          </cell>
        </row>
        <row r="21">
          <cell r="B21" t="str">
            <v>GTB11036</v>
          </cell>
          <cell r="C21" t="str">
            <v>Võ Ha Ra</v>
          </cell>
          <cell r="D21" t="str">
            <v>CN</v>
          </cell>
          <cell r="E21">
            <v>1</v>
          </cell>
          <cell r="F21">
            <v>0</v>
          </cell>
          <cell r="G21">
            <v>1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2</v>
          </cell>
          <cell r="AK21">
            <v>90000</v>
          </cell>
          <cell r="AL21">
            <v>90000</v>
          </cell>
          <cell r="AM21">
            <v>33750</v>
          </cell>
        </row>
        <row r="22">
          <cell r="B22" t="str">
            <v>GTB12081</v>
          </cell>
          <cell r="C22" t="str">
            <v>Huỳnh Sơn Trường</v>
          </cell>
          <cell r="D22" t="str">
            <v>CN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</v>
          </cell>
          <cell r="J22">
            <v>0</v>
          </cell>
          <cell r="K22">
            <v>3</v>
          </cell>
          <cell r="L22">
            <v>0</v>
          </cell>
          <cell r="M22">
            <v>3</v>
          </cell>
          <cell r="N22">
            <v>0</v>
          </cell>
          <cell r="O22">
            <v>2</v>
          </cell>
          <cell r="P22">
            <v>0</v>
          </cell>
          <cell r="Q22">
            <v>0</v>
          </cell>
          <cell r="R22">
            <v>3</v>
          </cell>
          <cell r="S22">
            <v>0</v>
          </cell>
          <cell r="T22">
            <v>3</v>
          </cell>
          <cell r="U22">
            <v>0</v>
          </cell>
          <cell r="V22">
            <v>3</v>
          </cell>
          <cell r="W22">
            <v>0</v>
          </cell>
          <cell r="X22">
            <v>3</v>
          </cell>
          <cell r="Y22">
            <v>0</v>
          </cell>
          <cell r="Z22">
            <v>0</v>
          </cell>
          <cell r="AA22">
            <v>3</v>
          </cell>
          <cell r="AB22">
            <v>0</v>
          </cell>
          <cell r="AC22">
            <v>1.5</v>
          </cell>
          <cell r="AD22">
            <v>0</v>
          </cell>
          <cell r="AE22">
            <v>3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32.5</v>
          </cell>
          <cell r="AK22">
            <v>160000</v>
          </cell>
          <cell r="AL22">
            <v>160000</v>
          </cell>
          <cell r="AM22">
            <v>975000</v>
          </cell>
        </row>
        <row r="23">
          <cell r="B23" t="str">
            <v>GTB11010</v>
          </cell>
          <cell r="C23" t="str">
            <v>Nguyễn Anh Tuấn</v>
          </cell>
          <cell r="D23" t="str">
            <v>CN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2.5</v>
          </cell>
          <cell r="X23">
            <v>4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6.5</v>
          </cell>
          <cell r="AK23">
            <v>90000</v>
          </cell>
          <cell r="AL23">
            <v>90000</v>
          </cell>
          <cell r="AM23">
            <v>109687.5</v>
          </cell>
        </row>
        <row r="24">
          <cell r="B24" t="str">
            <v>GTB10219</v>
          </cell>
          <cell r="C24" t="str">
            <v>Nguyễn Sơn</v>
          </cell>
          <cell r="D24" t="str">
            <v>CN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4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4</v>
          </cell>
          <cell r="AK24">
            <v>90000</v>
          </cell>
          <cell r="AL24">
            <v>90000</v>
          </cell>
          <cell r="AM24">
            <v>67500</v>
          </cell>
        </row>
        <row r="25">
          <cell r="B25" t="str">
            <v>GTB11009</v>
          </cell>
          <cell r="C25" t="str">
            <v>Phạm Hữu Cường</v>
          </cell>
          <cell r="D25" t="str">
            <v>CN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3</v>
          </cell>
          <cell r="W25">
            <v>0</v>
          </cell>
          <cell r="X25">
            <v>4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7</v>
          </cell>
          <cell r="AK25">
            <v>90000</v>
          </cell>
          <cell r="AL25">
            <v>90000</v>
          </cell>
          <cell r="AM25">
            <v>118125</v>
          </cell>
        </row>
        <row r="26">
          <cell r="B26" t="str">
            <v>GTB11012</v>
          </cell>
          <cell r="C26" t="str">
            <v>Phạm Thị Thuận ( A )</v>
          </cell>
          <cell r="D26" t="str">
            <v>CN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3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3</v>
          </cell>
          <cell r="AK26">
            <v>85000</v>
          </cell>
          <cell r="AL26">
            <v>85000</v>
          </cell>
          <cell r="AM26">
            <v>47812.5</v>
          </cell>
        </row>
        <row r="27">
          <cell r="B27" t="str">
            <v>GTB11013</v>
          </cell>
          <cell r="C27" t="str">
            <v>Cao Thị Nguyệt</v>
          </cell>
          <cell r="D27" t="str">
            <v>CN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3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</v>
          </cell>
          <cell r="AK27">
            <v>85000</v>
          </cell>
          <cell r="AL27">
            <v>85000</v>
          </cell>
          <cell r="AM27">
            <v>47812.5</v>
          </cell>
        </row>
        <row r="28">
          <cell r="B28" t="str">
            <v>GTB11017</v>
          </cell>
          <cell r="C28" t="str">
            <v>Phan Thị Thanh Hương</v>
          </cell>
          <cell r="D28" t="str">
            <v>CN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85000</v>
          </cell>
          <cell r="AL28">
            <v>85000</v>
          </cell>
          <cell r="AM28">
            <v>0</v>
          </cell>
        </row>
        <row r="29">
          <cell r="B29" t="str">
            <v>GTB11020</v>
          </cell>
          <cell r="C29" t="str">
            <v>Doãn Thị Tánh</v>
          </cell>
          <cell r="D29" t="str">
            <v>CN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3</v>
          </cell>
          <cell r="AK29">
            <v>85000</v>
          </cell>
          <cell r="AL29">
            <v>85000</v>
          </cell>
          <cell r="AM29">
            <v>47812.5</v>
          </cell>
        </row>
        <row r="30">
          <cell r="B30" t="str">
            <v>GTB11021</v>
          </cell>
          <cell r="C30" t="str">
            <v>Trần Thị Kim Hiển</v>
          </cell>
          <cell r="D30" t="str">
            <v>CN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85000</v>
          </cell>
          <cell r="AL30">
            <v>85000</v>
          </cell>
          <cell r="AM30">
            <v>0</v>
          </cell>
        </row>
        <row r="31">
          <cell r="B31" t="str">
            <v>GTB11030</v>
          </cell>
          <cell r="C31" t="str">
            <v>Hồ Thị Mỹ Trang</v>
          </cell>
          <cell r="D31" t="str">
            <v>CN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3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3</v>
          </cell>
          <cell r="AK31">
            <v>85000</v>
          </cell>
          <cell r="AL31">
            <v>85000</v>
          </cell>
          <cell r="AM31">
            <v>47812.5</v>
          </cell>
        </row>
        <row r="32">
          <cell r="B32" t="str">
            <v>GTB12087</v>
          </cell>
          <cell r="C32" t="str">
            <v>Phạm Thị Yến</v>
          </cell>
          <cell r="D32" t="str">
            <v>CN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3</v>
          </cell>
          <cell r="AK32">
            <v>85000</v>
          </cell>
          <cell r="AL32">
            <v>85000</v>
          </cell>
          <cell r="AM32">
            <v>47812.5</v>
          </cell>
        </row>
        <row r="33">
          <cell r="B33" t="str">
            <v>GTB12140</v>
          </cell>
          <cell r="C33" t="str">
            <v>Trần Văn Hoa</v>
          </cell>
          <cell r="D33" t="str">
            <v>CN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3</v>
          </cell>
          <cell r="W33">
            <v>2.5</v>
          </cell>
          <cell r="X33">
            <v>4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9.5</v>
          </cell>
          <cell r="AK33">
            <v>90000</v>
          </cell>
          <cell r="AL33">
            <v>90000</v>
          </cell>
          <cell r="AM33">
            <v>160312.5</v>
          </cell>
        </row>
        <row r="34">
          <cell r="B34" t="str">
            <v>GTB12141</v>
          </cell>
          <cell r="C34" t="str">
            <v>Trần Văn Thơm</v>
          </cell>
          <cell r="D34" t="str">
            <v>CN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2.5</v>
          </cell>
          <cell r="X34">
            <v>4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6.5</v>
          </cell>
          <cell r="AK34">
            <v>90000</v>
          </cell>
          <cell r="AL34">
            <v>90000</v>
          </cell>
          <cell r="AM34">
            <v>109687.5</v>
          </cell>
        </row>
        <row r="35">
          <cell r="B35" t="str">
            <v>GTB13008</v>
          </cell>
          <cell r="C35" t="str">
            <v>Đặng Văn Tiển</v>
          </cell>
          <cell r="D35" t="str">
            <v>CN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</v>
          </cell>
          <cell r="W35">
            <v>0</v>
          </cell>
          <cell r="X35">
            <v>4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7</v>
          </cell>
          <cell r="AK35">
            <v>90000</v>
          </cell>
          <cell r="AL35">
            <v>90000</v>
          </cell>
          <cell r="AM35">
            <v>118125</v>
          </cell>
        </row>
        <row r="36">
          <cell r="B36" t="str">
            <v>GTB13009</v>
          </cell>
          <cell r="C36" t="str">
            <v>Lương Văn Tiền</v>
          </cell>
          <cell r="D36" t="str">
            <v>CN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3</v>
          </cell>
          <cell r="W36">
            <v>2.5</v>
          </cell>
          <cell r="X36">
            <v>4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9.5</v>
          </cell>
          <cell r="AK36">
            <v>90000</v>
          </cell>
          <cell r="AL36">
            <v>90000</v>
          </cell>
          <cell r="AM36">
            <v>160312.5</v>
          </cell>
        </row>
        <row r="37">
          <cell r="B37" t="str">
            <v>GTB13010</v>
          </cell>
          <cell r="C37" t="str">
            <v>Trần Thị Thìn</v>
          </cell>
          <cell r="D37" t="str">
            <v>CN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3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3</v>
          </cell>
          <cell r="AK37">
            <v>85000</v>
          </cell>
          <cell r="AL37">
            <v>85000</v>
          </cell>
          <cell r="AM37">
            <v>47812.5</v>
          </cell>
        </row>
        <row r="38">
          <cell r="B38" t="str">
            <v>GTB13012</v>
          </cell>
          <cell r="C38" t="str">
            <v>Nguyễn Thị Thu Thanh</v>
          </cell>
          <cell r="D38" t="str">
            <v>CN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3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3</v>
          </cell>
          <cell r="AK38">
            <v>85000</v>
          </cell>
          <cell r="AL38">
            <v>85000</v>
          </cell>
          <cell r="AM38">
            <v>47812.5</v>
          </cell>
        </row>
        <row r="39">
          <cell r="B39" t="str">
            <v>GTB13013</v>
          </cell>
          <cell r="C39" t="str">
            <v>Nguyễn Thị Hà</v>
          </cell>
          <cell r="D39" t="str">
            <v>CN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3</v>
          </cell>
          <cell r="AK39">
            <v>85000</v>
          </cell>
          <cell r="AL39">
            <v>85000</v>
          </cell>
          <cell r="AM39">
            <v>47812.5</v>
          </cell>
        </row>
        <row r="40">
          <cell r="B40" t="str">
            <v>GTB13076</v>
          </cell>
          <cell r="C40" t="str">
            <v>Lê Thị Kim Ái</v>
          </cell>
          <cell r="D40" t="str">
            <v>CN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90000</v>
          </cell>
          <cell r="AL40">
            <v>90000</v>
          </cell>
          <cell r="AM40">
            <v>0</v>
          </cell>
        </row>
        <row r="41">
          <cell r="B41" t="str">
            <v>GTB13077</v>
          </cell>
          <cell r="C41" t="str">
            <v>Hồ Thanh Phong</v>
          </cell>
          <cell r="D41" t="str">
            <v>CN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4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4</v>
          </cell>
          <cell r="AK41">
            <v>85000</v>
          </cell>
          <cell r="AL41">
            <v>85000</v>
          </cell>
          <cell r="AM41">
            <v>63750</v>
          </cell>
        </row>
        <row r="42">
          <cell r="B42" t="str">
            <v>GTB13078</v>
          </cell>
          <cell r="C42" t="str">
            <v>Đinh Thị Lý</v>
          </cell>
          <cell r="D42" t="str">
            <v>CN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85000</v>
          </cell>
          <cell r="AL42">
            <v>85000</v>
          </cell>
          <cell r="AM42">
            <v>0</v>
          </cell>
        </row>
        <row r="43">
          <cell r="B43" t="str">
            <v>GTB13029</v>
          </cell>
          <cell r="C43" t="str">
            <v>Đồng Chí Duy</v>
          </cell>
          <cell r="D43" t="str">
            <v>CN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</v>
          </cell>
          <cell r="AK43">
            <v>90000</v>
          </cell>
          <cell r="AL43">
            <v>90000</v>
          </cell>
          <cell r="AM43">
            <v>50625</v>
          </cell>
        </row>
        <row r="44">
          <cell r="B44" t="str">
            <v>GTB13069</v>
          </cell>
          <cell r="C44" t="str">
            <v>Trương Công Tưởng</v>
          </cell>
          <cell r="D44" t="str">
            <v>CN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</v>
          </cell>
          <cell r="W44">
            <v>0</v>
          </cell>
          <cell r="X44">
            <v>4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7</v>
          </cell>
          <cell r="AK44">
            <v>90000</v>
          </cell>
          <cell r="AL44">
            <v>90000</v>
          </cell>
          <cell r="AM44">
            <v>118125</v>
          </cell>
        </row>
        <row r="45">
          <cell r="B45" t="str">
            <v>GTB13018</v>
          </cell>
          <cell r="C45" t="str">
            <v>Phạm Thị Thu Thảo</v>
          </cell>
          <cell r="D45" t="str">
            <v>CN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3</v>
          </cell>
          <cell r="AK45">
            <v>85000</v>
          </cell>
          <cell r="AL45">
            <v>85000</v>
          </cell>
          <cell r="AM45">
            <v>47812.5</v>
          </cell>
        </row>
        <row r="46">
          <cell r="B46" t="str">
            <v>GTB13019</v>
          </cell>
          <cell r="C46" t="str">
            <v>Phạm Thị Diệu</v>
          </cell>
          <cell r="D46" t="str">
            <v>CN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85000</v>
          </cell>
          <cell r="AL46">
            <v>85000</v>
          </cell>
          <cell r="AM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Tăng ca sửa máy móc và lái xe ủi than,kéo xe chở than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54</v>
          </cell>
          <cell r="AK47">
            <v>2275000</v>
          </cell>
          <cell r="AL47">
            <v>2275000</v>
          </cell>
          <cell r="AM47">
            <v>902812.5</v>
          </cell>
        </row>
        <row r="48">
          <cell r="B48" t="str">
            <v>GTB12014</v>
          </cell>
          <cell r="C48" t="str">
            <v>Nguyễn Văn Thịnh</v>
          </cell>
          <cell r="D48" t="str">
            <v>TT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90000</v>
          </cell>
          <cell r="AL48">
            <v>90000</v>
          </cell>
          <cell r="AM48">
            <v>0</v>
          </cell>
        </row>
        <row r="49">
          <cell r="B49" t="str">
            <v>GTB13005</v>
          </cell>
          <cell r="C49" t="str">
            <v>Trương Vĩnh Trung Kiên</v>
          </cell>
          <cell r="D49" t="str">
            <v>CN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90000</v>
          </cell>
          <cell r="AL49">
            <v>90000</v>
          </cell>
          <cell r="AM49">
            <v>0</v>
          </cell>
        </row>
        <row r="50">
          <cell r="B50" t="str">
            <v>GTB10222</v>
          </cell>
          <cell r="C50" t="str">
            <v>Nguyễn Văn Tánh</v>
          </cell>
          <cell r="D50" t="str">
            <v>CN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</v>
          </cell>
          <cell r="AK50">
            <v>90000</v>
          </cell>
          <cell r="AL50">
            <v>90000</v>
          </cell>
          <cell r="AM50">
            <v>67500</v>
          </cell>
        </row>
        <row r="51">
          <cell r="B51" t="str">
            <v>GTB12001</v>
          </cell>
          <cell r="C51" t="str">
            <v>Nguyễn Thị Liên (B)</v>
          </cell>
          <cell r="D51" t="str">
            <v>CN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2.5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2.5</v>
          </cell>
          <cell r="AK51">
            <v>85000</v>
          </cell>
          <cell r="AL51">
            <v>85000</v>
          </cell>
          <cell r="AM51">
            <v>39843.75</v>
          </cell>
        </row>
        <row r="52">
          <cell r="B52" t="str">
            <v>GTB12002</v>
          </cell>
          <cell r="C52" t="str">
            <v>Nguyễn Thị Hồng</v>
          </cell>
          <cell r="D52" t="str">
            <v>CN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1.5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1.5</v>
          </cell>
          <cell r="AK52">
            <v>85000</v>
          </cell>
          <cell r="AL52">
            <v>85000</v>
          </cell>
          <cell r="AM52">
            <v>23906.25</v>
          </cell>
        </row>
        <row r="53">
          <cell r="B53" t="str">
            <v>GTB12003</v>
          </cell>
          <cell r="C53" t="str">
            <v>Nguyễn Thị Hương</v>
          </cell>
          <cell r="D53" t="str">
            <v>CN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2.5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2.5</v>
          </cell>
          <cell r="AK53">
            <v>85000</v>
          </cell>
          <cell r="AL53">
            <v>85000</v>
          </cell>
          <cell r="AM53">
            <v>39843.75</v>
          </cell>
        </row>
        <row r="54">
          <cell r="B54" t="str">
            <v>GTB12007</v>
          </cell>
          <cell r="C54" t="str">
            <v>Trần Thị Kim Cúc</v>
          </cell>
          <cell r="D54" t="str">
            <v>CN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85000</v>
          </cell>
          <cell r="AL54">
            <v>85000</v>
          </cell>
          <cell r="AM54">
            <v>0</v>
          </cell>
        </row>
        <row r="55">
          <cell r="B55" t="str">
            <v>GTB12008</v>
          </cell>
          <cell r="C55" t="str">
            <v>Nguyễn Thị Lý (B)</v>
          </cell>
          <cell r="D55" t="str">
            <v>CN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85000</v>
          </cell>
          <cell r="AL55">
            <v>85000</v>
          </cell>
          <cell r="AM55">
            <v>0</v>
          </cell>
        </row>
        <row r="56">
          <cell r="B56" t="str">
            <v>GTB12009</v>
          </cell>
          <cell r="C56" t="str">
            <v>Ngô Thị Ngọc Lan</v>
          </cell>
          <cell r="D56" t="str">
            <v>CN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85000</v>
          </cell>
          <cell r="AL56">
            <v>85000</v>
          </cell>
          <cell r="AM56">
            <v>0</v>
          </cell>
        </row>
        <row r="57">
          <cell r="B57" t="str">
            <v>GTB12061</v>
          </cell>
          <cell r="C57" t="str">
            <v>Ngô Thị Thiên</v>
          </cell>
          <cell r="D57" t="str">
            <v>CN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2.5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2.5</v>
          </cell>
          <cell r="AK57">
            <v>85000</v>
          </cell>
          <cell r="AL57">
            <v>85000</v>
          </cell>
          <cell r="AM57">
            <v>39843.75</v>
          </cell>
        </row>
        <row r="58">
          <cell r="B58" t="str">
            <v>GTB12092</v>
          </cell>
          <cell r="C58" t="str">
            <v>Trần Thị Oanh</v>
          </cell>
          <cell r="D58" t="str">
            <v>CN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85000</v>
          </cell>
          <cell r="AL58">
            <v>85000</v>
          </cell>
          <cell r="AM58">
            <v>0</v>
          </cell>
        </row>
        <row r="59">
          <cell r="B59" t="str">
            <v>GTB12012</v>
          </cell>
          <cell r="C59" t="str">
            <v>Đỗ Phú Sùng</v>
          </cell>
          <cell r="D59" t="str">
            <v>CN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4</v>
          </cell>
          <cell r="AK59">
            <v>90000</v>
          </cell>
          <cell r="AL59">
            <v>90000</v>
          </cell>
          <cell r="AM59">
            <v>67500</v>
          </cell>
        </row>
        <row r="60">
          <cell r="B60" t="str">
            <v>GTB11008</v>
          </cell>
          <cell r="C60" t="str">
            <v>Nguyễn Sơ</v>
          </cell>
          <cell r="D60" t="str">
            <v>CN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</v>
          </cell>
          <cell r="AK60">
            <v>90000</v>
          </cell>
          <cell r="AL60">
            <v>90000</v>
          </cell>
          <cell r="AM60">
            <v>67500</v>
          </cell>
        </row>
        <row r="61">
          <cell r="B61" t="str">
            <v>GTB12006</v>
          </cell>
          <cell r="C61" t="str">
            <v>Nguyễn Thị Cườm</v>
          </cell>
          <cell r="D61" t="str">
            <v>CN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85000</v>
          </cell>
          <cell r="AL61">
            <v>85000</v>
          </cell>
          <cell r="AM61">
            <v>0</v>
          </cell>
        </row>
        <row r="62">
          <cell r="B62" t="str">
            <v>GTB12056</v>
          </cell>
          <cell r="C62" t="str">
            <v>Võ Quang Ngọc</v>
          </cell>
          <cell r="D62" t="str">
            <v>CN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4</v>
          </cell>
          <cell r="AK62">
            <v>90000</v>
          </cell>
          <cell r="AL62">
            <v>90000</v>
          </cell>
          <cell r="AM62">
            <v>67500</v>
          </cell>
        </row>
        <row r="63">
          <cell r="B63" t="str">
            <v>GTB12019</v>
          </cell>
          <cell r="C63" t="str">
            <v>Võ Ngọc Bảo</v>
          </cell>
          <cell r="D63" t="str">
            <v>CN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4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8</v>
          </cell>
          <cell r="AK63">
            <v>90000</v>
          </cell>
          <cell r="AL63">
            <v>90000</v>
          </cell>
          <cell r="AM63">
            <v>135000</v>
          </cell>
        </row>
        <row r="64">
          <cell r="B64" t="str">
            <v>GTB12122</v>
          </cell>
          <cell r="C64" t="str">
            <v>Nguyễn Thị Quý</v>
          </cell>
          <cell r="D64" t="str">
            <v>CN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85000</v>
          </cell>
          <cell r="AL64">
            <v>85000</v>
          </cell>
          <cell r="AM64">
            <v>0</v>
          </cell>
        </row>
        <row r="65">
          <cell r="B65" t="str">
            <v>GTB12134</v>
          </cell>
          <cell r="C65" t="str">
            <v>Nguyễn Thị Khánh Loan</v>
          </cell>
          <cell r="D65" t="str">
            <v>CN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85000</v>
          </cell>
          <cell r="AL65">
            <v>85000</v>
          </cell>
          <cell r="AM65">
            <v>0</v>
          </cell>
        </row>
        <row r="66">
          <cell r="B66" t="str">
            <v>GTB13002</v>
          </cell>
          <cell r="C66" t="str">
            <v>Phạm Văn Sang</v>
          </cell>
          <cell r="D66" t="str">
            <v>CN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1</v>
          </cell>
          <cell r="AK66">
            <v>90000</v>
          </cell>
          <cell r="AL66">
            <v>90000</v>
          </cell>
          <cell r="AM66">
            <v>16875</v>
          </cell>
        </row>
        <row r="67">
          <cell r="B67" t="str">
            <v>GTB13003</v>
          </cell>
          <cell r="C67" t="str">
            <v>Trịnh Quốc Hân</v>
          </cell>
          <cell r="D67" t="str">
            <v>CN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4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</v>
          </cell>
          <cell r="AK67">
            <v>90000</v>
          </cell>
          <cell r="AL67">
            <v>90000</v>
          </cell>
          <cell r="AM67">
            <v>67500</v>
          </cell>
        </row>
        <row r="68">
          <cell r="B68" t="str">
            <v>GTB13021</v>
          </cell>
          <cell r="C68" t="str">
            <v>Dương Tiến Dũng</v>
          </cell>
          <cell r="D68" t="str">
            <v>CN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4</v>
          </cell>
          <cell r="AK68">
            <v>90000</v>
          </cell>
          <cell r="AL68">
            <v>90000</v>
          </cell>
          <cell r="AM68">
            <v>67500</v>
          </cell>
        </row>
        <row r="69">
          <cell r="B69" t="str">
            <v>GTB13026</v>
          </cell>
          <cell r="C69" t="str">
            <v>Lê Đình Minh Trí</v>
          </cell>
          <cell r="D69" t="str">
            <v>CN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4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</v>
          </cell>
          <cell r="AK69">
            <v>90000</v>
          </cell>
          <cell r="AL69">
            <v>90000</v>
          </cell>
          <cell r="AM69">
            <v>67500</v>
          </cell>
        </row>
        <row r="70">
          <cell r="B70" t="str">
            <v>GTB13038</v>
          </cell>
          <cell r="C70" t="str">
            <v>Đoàn Anh Tú</v>
          </cell>
          <cell r="D70" t="str">
            <v>CN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4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4</v>
          </cell>
          <cell r="AK70">
            <v>90000</v>
          </cell>
          <cell r="AL70">
            <v>90000</v>
          </cell>
          <cell r="AM70">
            <v>67500</v>
          </cell>
        </row>
        <row r="71">
          <cell r="B71" t="str">
            <v>GTB12049</v>
          </cell>
          <cell r="C71" t="str">
            <v>Nguyễn Thị Hạ</v>
          </cell>
          <cell r="D71" t="str">
            <v>CN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85000</v>
          </cell>
          <cell r="AL71">
            <v>85000</v>
          </cell>
          <cell r="AM71">
            <v>0</v>
          </cell>
        </row>
        <row r="72">
          <cell r="B72" t="str">
            <v>GTB13036</v>
          </cell>
          <cell r="C72" t="str">
            <v>Ngô Thị Xong</v>
          </cell>
          <cell r="D72" t="str">
            <v>CN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85000</v>
          </cell>
          <cell r="AL72">
            <v>85000</v>
          </cell>
          <cell r="AM72">
            <v>0</v>
          </cell>
        </row>
        <row r="73">
          <cell r="B73" t="str">
            <v>GTB13041</v>
          </cell>
          <cell r="C73" t="str">
            <v>Nguyễn Văn Thắng</v>
          </cell>
          <cell r="D73" t="str">
            <v>CN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4</v>
          </cell>
          <cell r="AK73">
            <v>90000</v>
          </cell>
          <cell r="AL73">
            <v>90000</v>
          </cell>
          <cell r="AM73">
            <v>67500</v>
          </cell>
        </row>
        <row r="74">
          <cell r="B74">
            <v>0</v>
          </cell>
          <cell r="C74" t="str">
            <v>NGHIỀN THAN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B75" t="str">
            <v>GTB11025</v>
          </cell>
          <cell r="C75" t="str">
            <v>Đặng Minh Hải</v>
          </cell>
          <cell r="D75" t="str">
            <v>CN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B76" t="str">
            <v>GTB12096</v>
          </cell>
          <cell r="C76" t="str">
            <v>Trần Kim Hùng</v>
          </cell>
          <cell r="D76" t="str">
            <v>CN</v>
          </cell>
          <cell r="E76">
            <v>0</v>
          </cell>
          <cell r="F76">
            <v>0</v>
          </cell>
          <cell r="G76">
            <v>0</v>
          </cell>
          <cell r="H76" t="str">
            <v>Lương khoán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B77" t="str">
            <v>GTB11100</v>
          </cell>
          <cell r="C77" t="str">
            <v>Thái Bá Nông</v>
          </cell>
          <cell r="D77" t="str">
            <v>CN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 t="str">
            <v>Tăng Ca dọn vệ sinh trong xưởng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1290000</v>
          </cell>
          <cell r="AL78">
            <v>1290000</v>
          </cell>
          <cell r="AM78">
            <v>0</v>
          </cell>
        </row>
        <row r="79">
          <cell r="B79" t="str">
            <v>GTB10028</v>
          </cell>
          <cell r="C79" t="str">
            <v>Nguyễn Ngọc Kim</v>
          </cell>
          <cell r="D79" t="str">
            <v>TT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90000</v>
          </cell>
          <cell r="AL79">
            <v>90000</v>
          </cell>
          <cell r="AM79">
            <v>0</v>
          </cell>
        </row>
        <row r="80">
          <cell r="B80" t="str">
            <v>GTB10022</v>
          </cell>
          <cell r="C80" t="str">
            <v>Nguyễn Văn Thái</v>
          </cell>
          <cell r="D80" t="str">
            <v>CN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90000</v>
          </cell>
          <cell r="AL80">
            <v>90000</v>
          </cell>
          <cell r="AM80">
            <v>0</v>
          </cell>
        </row>
        <row r="81">
          <cell r="B81" t="str">
            <v>GTB11039</v>
          </cell>
          <cell r="C81" t="str">
            <v>Trần Thị Thanh Thảo</v>
          </cell>
          <cell r="D81" t="str">
            <v>CN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85000</v>
          </cell>
          <cell r="AL81">
            <v>85000</v>
          </cell>
          <cell r="AM81">
            <v>0</v>
          </cell>
        </row>
        <row r="82">
          <cell r="B82" t="str">
            <v>GTB11042</v>
          </cell>
          <cell r="C82" t="str">
            <v>Lê Thị Chín</v>
          </cell>
          <cell r="D82" t="str">
            <v>CN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85000</v>
          </cell>
          <cell r="AL82">
            <v>85000</v>
          </cell>
          <cell r="AM82">
            <v>0</v>
          </cell>
        </row>
        <row r="83">
          <cell r="B83" t="str">
            <v>GTB11044</v>
          </cell>
          <cell r="C83" t="str">
            <v>Ngô Thị Thanh Thúy</v>
          </cell>
          <cell r="D83" t="str">
            <v>CN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85000</v>
          </cell>
          <cell r="AL83">
            <v>85000</v>
          </cell>
          <cell r="AM83">
            <v>0</v>
          </cell>
        </row>
        <row r="84">
          <cell r="B84" t="str">
            <v>GTB11045</v>
          </cell>
          <cell r="C84" t="str">
            <v>Trần Thị Kim Phương</v>
          </cell>
          <cell r="D84" t="str">
            <v>CN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85000</v>
          </cell>
          <cell r="AL84">
            <v>85000</v>
          </cell>
          <cell r="AM84">
            <v>0</v>
          </cell>
        </row>
        <row r="85">
          <cell r="B85" t="str">
            <v>GTB11011</v>
          </cell>
          <cell r="C85" t="str">
            <v>Trần Công Lúi</v>
          </cell>
          <cell r="D85" t="str">
            <v>CN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90000</v>
          </cell>
          <cell r="AL85">
            <v>90000</v>
          </cell>
          <cell r="AM85">
            <v>0</v>
          </cell>
        </row>
        <row r="86">
          <cell r="B86" t="str">
            <v>GTB11056</v>
          </cell>
          <cell r="C86" t="str">
            <v>Hồ Thị Thủy</v>
          </cell>
          <cell r="D86" t="str">
            <v>CN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85000</v>
          </cell>
          <cell r="AL86">
            <v>85000</v>
          </cell>
          <cell r="AM86">
            <v>0</v>
          </cell>
        </row>
        <row r="87">
          <cell r="B87" t="str">
            <v>GTB11050</v>
          </cell>
          <cell r="C87" t="str">
            <v>Đào Thị Sáu</v>
          </cell>
          <cell r="D87" t="str">
            <v>CN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85000</v>
          </cell>
          <cell r="AL87">
            <v>85000</v>
          </cell>
          <cell r="AM87">
            <v>0</v>
          </cell>
        </row>
        <row r="88">
          <cell r="B88" t="str">
            <v>GTB11051</v>
          </cell>
          <cell r="C88" t="str">
            <v>Văn Thị Kim Loan</v>
          </cell>
          <cell r="D88" t="str">
            <v>CN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85000</v>
          </cell>
          <cell r="AL88">
            <v>85000</v>
          </cell>
          <cell r="AM88">
            <v>0</v>
          </cell>
        </row>
        <row r="89">
          <cell r="B89" t="str">
            <v>GTB11052</v>
          </cell>
          <cell r="C89" t="str">
            <v>Nguyễn Thị Mây</v>
          </cell>
          <cell r="D89" t="str">
            <v>CN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85000</v>
          </cell>
          <cell r="AL89">
            <v>85000</v>
          </cell>
          <cell r="AM89">
            <v>0</v>
          </cell>
        </row>
        <row r="90">
          <cell r="B90" t="str">
            <v>GTB11054</v>
          </cell>
          <cell r="C90" t="str">
            <v>Trần Thị Hoa</v>
          </cell>
          <cell r="D90" t="str">
            <v>CN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85000</v>
          </cell>
          <cell r="AL90">
            <v>85000</v>
          </cell>
          <cell r="AM90">
            <v>0</v>
          </cell>
        </row>
        <row r="91">
          <cell r="B91" t="str">
            <v>GTB11055</v>
          </cell>
          <cell r="C91" t="str">
            <v>Lê Thị Kim</v>
          </cell>
          <cell r="D91" t="str">
            <v>CN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85000</v>
          </cell>
          <cell r="AL91">
            <v>85000</v>
          </cell>
          <cell r="AM91">
            <v>0</v>
          </cell>
        </row>
        <row r="92">
          <cell r="B92" t="str">
            <v>GTB11059</v>
          </cell>
          <cell r="C92" t="str">
            <v>Trần Thị Có</v>
          </cell>
          <cell r="D92" t="str">
            <v>CN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85000</v>
          </cell>
          <cell r="AL92">
            <v>85000</v>
          </cell>
          <cell r="AM92">
            <v>0</v>
          </cell>
        </row>
        <row r="93">
          <cell r="B93" t="str">
            <v>GTB13045</v>
          </cell>
          <cell r="C93" t="str">
            <v>Nguyễn Thị Lợi</v>
          </cell>
          <cell r="D93" t="str">
            <v>CN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85000</v>
          </cell>
          <cell r="AL93">
            <v>85000</v>
          </cell>
          <cell r="AM93">
            <v>0</v>
          </cell>
        </row>
        <row r="94">
          <cell r="B94">
            <v>0</v>
          </cell>
          <cell r="C94" t="str">
            <v>VSCN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310000</v>
          </cell>
          <cell r="AL94">
            <v>310000</v>
          </cell>
          <cell r="AM94">
            <v>0</v>
          </cell>
        </row>
        <row r="95">
          <cell r="B95" t="str">
            <v>GTB11053</v>
          </cell>
          <cell r="C95" t="str">
            <v>Nguyễn Thị Tồn</v>
          </cell>
          <cell r="D95" t="str">
            <v>CN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80000</v>
          </cell>
          <cell r="AL95">
            <v>80000</v>
          </cell>
          <cell r="AM95">
            <v>0</v>
          </cell>
        </row>
        <row r="96">
          <cell r="B96" t="str">
            <v>GTB11048</v>
          </cell>
          <cell r="C96" t="str">
            <v>Phạm Thị Ý</v>
          </cell>
          <cell r="D96" t="str">
            <v>CN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80000</v>
          </cell>
          <cell r="AL96">
            <v>80000</v>
          </cell>
          <cell r="AM96">
            <v>0</v>
          </cell>
        </row>
        <row r="97">
          <cell r="B97" t="str">
            <v>GTB13070</v>
          </cell>
          <cell r="C97" t="str">
            <v>Nguyễn Thị Hằng</v>
          </cell>
          <cell r="D97" t="str">
            <v>CN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70000</v>
          </cell>
          <cell r="AL97">
            <v>70000</v>
          </cell>
          <cell r="AM97">
            <v>0</v>
          </cell>
        </row>
        <row r="98">
          <cell r="B98" t="str">
            <v>GTB11043</v>
          </cell>
          <cell r="C98" t="str">
            <v>Nguyễn Thị Thu Trang</v>
          </cell>
          <cell r="D98" t="str">
            <v>CN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80000</v>
          </cell>
          <cell r="AL98">
            <v>80000</v>
          </cell>
          <cell r="AM98">
            <v>0</v>
          </cell>
        </row>
        <row r="99">
          <cell r="B99">
            <v>0</v>
          </cell>
          <cell r="C99" t="str">
            <v>XẾP GOONG 1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B100" t="str">
            <v>GTB11061</v>
          </cell>
          <cell r="C100" t="str">
            <v>Nguyễn Minh Nhựt</v>
          </cell>
          <cell r="D100" t="str">
            <v>TT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</row>
        <row r="101">
          <cell r="B101" t="str">
            <v>GTB13071</v>
          </cell>
          <cell r="C101" t="str">
            <v>Nguyễn Thanh Trường</v>
          </cell>
          <cell r="D101" t="str">
            <v>CN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B102" t="str">
            <v>GTB11062</v>
          </cell>
          <cell r="C102" t="str">
            <v>Nguyễn Hữu Tình</v>
          </cell>
          <cell r="D102" t="str">
            <v>CN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B103" t="str">
            <v>GTB11063</v>
          </cell>
          <cell r="C103" t="str">
            <v>Bùi Văn Vinh</v>
          </cell>
          <cell r="D103" t="str">
            <v>CN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B104" t="str">
            <v>GTB11151</v>
          </cell>
          <cell r="C104" t="str">
            <v>Đinh Thị Hòe</v>
          </cell>
          <cell r="D104" t="str">
            <v>CN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B105" t="str">
            <v>GTB11067</v>
          </cell>
          <cell r="C105" t="str">
            <v>Huỳnh Thị Tú Trinh</v>
          </cell>
          <cell r="D105" t="str">
            <v>CN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B106" t="str">
            <v>GTB11069</v>
          </cell>
          <cell r="C106" t="str">
            <v>Nguyễn Thị Liên (A)</v>
          </cell>
          <cell r="D106" t="str">
            <v>CN</v>
          </cell>
          <cell r="E106">
            <v>0</v>
          </cell>
          <cell r="F106">
            <v>0</v>
          </cell>
          <cell r="G106">
            <v>0</v>
          </cell>
          <cell r="H106" t="str">
            <v>Lương khoán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B107" t="str">
            <v>GTB11152</v>
          </cell>
          <cell r="C107" t="str">
            <v>Lê Thị Cẩm Lệ</v>
          </cell>
          <cell r="D107" t="str">
            <v>CN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B108" t="str">
            <v>GTB11073</v>
          </cell>
          <cell r="C108" t="str">
            <v>Nguyễn Thị Liên ( B )</v>
          </cell>
          <cell r="D108" t="str">
            <v>CN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09">
          <cell r="B109" t="str">
            <v>GTB11075</v>
          </cell>
          <cell r="C109" t="str">
            <v>Đinh Thị Thanh Nga</v>
          </cell>
          <cell r="D109" t="str">
            <v>CN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B110" t="str">
            <v>GTB11155</v>
          </cell>
          <cell r="C110" t="str">
            <v>Nguyễn Thị Nguyệt</v>
          </cell>
          <cell r="D110" t="str">
            <v>CN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B111" t="str">
            <v>GTB11085</v>
          </cell>
          <cell r="C111" t="str">
            <v>Nguyễn Thị Thủy</v>
          </cell>
          <cell r="D111" t="str">
            <v>CN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B112" t="str">
            <v>GTB12027</v>
          </cell>
          <cell r="C112" t="str">
            <v>Bùi Thị Huệ</v>
          </cell>
          <cell r="D112" t="str">
            <v>CN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B113" t="str">
            <v>GTB12085</v>
          </cell>
          <cell r="C113" t="str">
            <v>Trần Thị Lan</v>
          </cell>
          <cell r="D113" t="str">
            <v>CN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B114" t="str">
            <v>GTB11031</v>
          </cell>
          <cell r="C114" t="str">
            <v>Phan Thị Thanh Sang</v>
          </cell>
          <cell r="D114" t="str">
            <v>CN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B115">
            <v>0</v>
          </cell>
          <cell r="C115" t="str">
            <v>XẾP GOONG 2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</row>
        <row r="116">
          <cell r="B116" t="str">
            <v>GTB10031</v>
          </cell>
          <cell r="C116" t="str">
            <v>Trần Văn Trung</v>
          </cell>
          <cell r="D116" t="str">
            <v>TT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B117" t="str">
            <v>GTB13004</v>
          </cell>
          <cell r="C117" t="str">
            <v>Lê Quang Trường</v>
          </cell>
          <cell r="D117" t="str">
            <v>CN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B118" t="str">
            <v>GTB11156</v>
          </cell>
          <cell r="C118" t="str">
            <v>Nguyễn Thị Yến Thu</v>
          </cell>
          <cell r="D118" t="str">
            <v>CN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B119" t="str">
            <v>GTB11079</v>
          </cell>
          <cell r="C119" t="str">
            <v>Hoàng Thi</v>
          </cell>
          <cell r="D119" t="str">
            <v>CN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B120" t="str">
            <v>GTB11080</v>
          </cell>
          <cell r="C120" t="str">
            <v>Phan Thị Hồng</v>
          </cell>
          <cell r="D120" t="str">
            <v>CN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1">
          <cell r="B121" t="str">
            <v>GTB11158</v>
          </cell>
          <cell r="C121" t="str">
            <v>Trần Thị Hiệp</v>
          </cell>
          <cell r="D121" t="str">
            <v>CN</v>
          </cell>
          <cell r="E121">
            <v>0</v>
          </cell>
          <cell r="F121">
            <v>0</v>
          </cell>
          <cell r="G121">
            <v>0</v>
          </cell>
          <cell r="H121" t="str">
            <v>Lương khoán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</row>
        <row r="122">
          <cell r="B122" t="str">
            <v>GTB11074</v>
          </cell>
          <cell r="C122" t="str">
            <v>Phạm Thị Hạnh</v>
          </cell>
          <cell r="D122" t="str">
            <v>CN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B123" t="str">
            <v>GTB11154</v>
          </cell>
          <cell r="C123" t="str">
            <v>Nguyễn Quang Tiến</v>
          </cell>
          <cell r="D123" t="str">
            <v>CN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B124" t="str">
            <v>GTB11083</v>
          </cell>
          <cell r="C124" t="str">
            <v>Nguyễn Văn Trường</v>
          </cell>
          <cell r="D124" t="str">
            <v>CN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5">
          <cell r="B125" t="str">
            <v>GTB11086</v>
          </cell>
          <cell r="C125" t="str">
            <v>Nguyễn Thị Đà</v>
          </cell>
          <cell r="D125" t="str">
            <v>CN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B126" t="str">
            <v>GTB11087</v>
          </cell>
          <cell r="C126" t="str">
            <v>Trần Thị Huệ</v>
          </cell>
          <cell r="D126" t="str">
            <v>CN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B127" t="str">
            <v>GTB12104</v>
          </cell>
          <cell r="C127" t="str">
            <v>Trần Thị Hoa</v>
          </cell>
          <cell r="D127" t="str">
            <v>CN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B128" t="str">
            <v>GTB11065</v>
          </cell>
          <cell r="C128" t="str">
            <v>Nguyễn Thị Mười</v>
          </cell>
          <cell r="D128" t="str">
            <v>CN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29">
          <cell r="B129" t="str">
            <v>GTB11159</v>
          </cell>
          <cell r="C129" t="str">
            <v>Phạm Thị Thanh Thu</v>
          </cell>
          <cell r="D129" t="str">
            <v>CN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B130">
            <v>0</v>
          </cell>
          <cell r="C130" t="str">
            <v>LÒ NUNG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B131" t="str">
            <v>GTB11097</v>
          </cell>
          <cell r="C131" t="str">
            <v>Trần Đình Hòa</v>
          </cell>
          <cell r="D131" t="str">
            <v>TT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B132" t="str">
            <v>GTB11024</v>
          </cell>
          <cell r="C132" t="str">
            <v>Phạm Ngọc Ánh</v>
          </cell>
          <cell r="D132" t="str">
            <v>CN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3">
          <cell r="B133" t="str">
            <v>GTB11103</v>
          </cell>
          <cell r="C133" t="str">
            <v>Trần Trung Hòa</v>
          </cell>
          <cell r="D133" t="str">
            <v>CN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</row>
        <row r="134">
          <cell r="B134" t="str">
            <v>GTB11105</v>
          </cell>
          <cell r="C134" t="str">
            <v>Thái Ngọc Hùng</v>
          </cell>
          <cell r="D134" t="str">
            <v>CN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B135" t="str">
            <v>GTB12042</v>
          </cell>
          <cell r="C135" t="str">
            <v>Đồng Phước Nam</v>
          </cell>
          <cell r="D135" t="str">
            <v>CN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B136" t="str">
            <v>GTB12111</v>
          </cell>
          <cell r="C136" t="str">
            <v>Trần Minh Dương</v>
          </cell>
          <cell r="D136" t="str">
            <v>CN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B137" t="str">
            <v>GTB12034</v>
          </cell>
          <cell r="C137" t="str">
            <v>Nguyễn Ngọc Nam</v>
          </cell>
          <cell r="D137" t="str">
            <v>CN</v>
          </cell>
          <cell r="E137">
            <v>0</v>
          </cell>
          <cell r="F137">
            <v>0</v>
          </cell>
          <cell r="G137">
            <v>0</v>
          </cell>
          <cell r="H137" t="str">
            <v>Lương khoán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</row>
        <row r="138">
          <cell r="B138" t="str">
            <v>GTB12105</v>
          </cell>
          <cell r="C138" t="str">
            <v>Nguyễn Văn Phúc</v>
          </cell>
          <cell r="D138" t="str">
            <v>CN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B139" t="str">
            <v>GTB13031</v>
          </cell>
          <cell r="C139" t="str">
            <v>Lê Hữu Cường</v>
          </cell>
          <cell r="D139" t="str">
            <v>CN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B140" t="str">
            <v>GTB12103</v>
          </cell>
          <cell r="C140" t="str">
            <v>Nguyễn Bé</v>
          </cell>
          <cell r="D140" t="str">
            <v>CN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B141" t="str">
            <v>GTB11175</v>
          </cell>
          <cell r="C141" t="str">
            <v>Trần Đức</v>
          </cell>
          <cell r="D141" t="str">
            <v>CN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</row>
        <row r="142">
          <cell r="B142" t="str">
            <v>GTB12112</v>
          </cell>
          <cell r="C142" t="str">
            <v>Nguyễn Ngọc Hoàng</v>
          </cell>
          <cell r="D142" t="str">
            <v>CN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</row>
        <row r="143">
          <cell r="B143" t="str">
            <v>GTB13042</v>
          </cell>
          <cell r="C143" t="str">
            <v>Nguyễn Như Lai</v>
          </cell>
          <cell r="D143" t="str">
            <v>CN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</row>
        <row r="144">
          <cell r="B144" t="str">
            <v>GTB13044</v>
          </cell>
          <cell r="C144" t="str">
            <v>Trịnh Quốc Chính</v>
          </cell>
          <cell r="D144" t="str">
            <v>CN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</row>
        <row r="145">
          <cell r="B145">
            <v>0</v>
          </cell>
          <cell r="C145" t="str">
            <v>CƯA CỦI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320000</v>
          </cell>
          <cell r="AL145">
            <v>320000</v>
          </cell>
          <cell r="AM145">
            <v>0</v>
          </cell>
        </row>
        <row r="146">
          <cell r="B146" t="str">
            <v>GTB13065</v>
          </cell>
          <cell r="C146" t="str">
            <v>Trần Minh Phúc</v>
          </cell>
          <cell r="D146" t="str">
            <v>CN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170000</v>
          </cell>
          <cell r="AL146">
            <v>170000</v>
          </cell>
          <cell r="AM146">
            <v>0</v>
          </cell>
        </row>
        <row r="147">
          <cell r="B147" t="str">
            <v>GTB13067</v>
          </cell>
          <cell r="C147" t="str">
            <v>Đinh Huy Hiệp</v>
          </cell>
          <cell r="D147" t="str">
            <v>CN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150000</v>
          </cell>
          <cell r="AL147">
            <v>150000</v>
          </cell>
          <cell r="AM147">
            <v>0</v>
          </cell>
        </row>
        <row r="148">
          <cell r="B148">
            <v>0</v>
          </cell>
          <cell r="C148" t="str">
            <v>BẢO TRÌ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 t="str">
            <v>Tăng ca dọn dẹp + đổ bê tông + xây bệ xếp gòong + san lắp mặt bằng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10</v>
          </cell>
          <cell r="AK148">
            <v>315000</v>
          </cell>
          <cell r="AL148">
            <v>315000</v>
          </cell>
          <cell r="AM148">
            <v>421875</v>
          </cell>
        </row>
        <row r="149">
          <cell r="B149" t="str">
            <v>GTB11099</v>
          </cell>
          <cell r="C149" t="str">
            <v>Trần Bình Ngôn</v>
          </cell>
          <cell r="D149" t="str">
            <v>CN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95000</v>
          </cell>
          <cell r="AL149">
            <v>95000</v>
          </cell>
          <cell r="AM149">
            <v>0</v>
          </cell>
        </row>
        <row r="150">
          <cell r="B150" t="str">
            <v>GTB11141</v>
          </cell>
          <cell r="C150" t="str">
            <v>Trần Văn Sáu</v>
          </cell>
          <cell r="D150" t="str">
            <v>CN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95000</v>
          </cell>
          <cell r="AL150">
            <v>95000</v>
          </cell>
          <cell r="AM150">
            <v>0</v>
          </cell>
        </row>
        <row r="151">
          <cell r="B151" t="str">
            <v>GTB12125</v>
          </cell>
          <cell r="C151" t="str">
            <v>Phạm Xuân Minh</v>
          </cell>
          <cell r="D151" t="str">
            <v>CN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</v>
          </cell>
          <cell r="P151">
            <v>2</v>
          </cell>
          <cell r="Q151">
            <v>2</v>
          </cell>
          <cell r="R151">
            <v>2</v>
          </cell>
          <cell r="S151">
            <v>2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10</v>
          </cell>
          <cell r="AK151">
            <v>125000</v>
          </cell>
          <cell r="AL151">
            <v>125000</v>
          </cell>
          <cell r="AM151">
            <v>234375</v>
          </cell>
        </row>
        <row r="152">
          <cell r="B152" t="str">
            <v>GTB13074</v>
          </cell>
          <cell r="C152" t="str">
            <v>Phan Đào</v>
          </cell>
          <cell r="D152" t="str">
            <v>CN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2</v>
          </cell>
          <cell r="P152">
            <v>2</v>
          </cell>
          <cell r="Q152">
            <v>2</v>
          </cell>
          <cell r="R152">
            <v>2</v>
          </cell>
          <cell r="S152">
            <v>2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10</v>
          </cell>
          <cell r="AK152">
            <v>100000</v>
          </cell>
          <cell r="AL152">
            <v>100000</v>
          </cell>
          <cell r="AM152">
            <v>187500</v>
          </cell>
        </row>
        <row r="153">
          <cell r="B153">
            <v>0</v>
          </cell>
          <cell r="C153" t="str">
            <v>RA GOONG 1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</row>
        <row r="154">
          <cell r="B154" t="str">
            <v>GTB12100</v>
          </cell>
          <cell r="C154" t="str">
            <v>Nguyễn Văn Hà</v>
          </cell>
          <cell r="D154" t="str">
            <v>TT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</row>
        <row r="155">
          <cell r="B155" t="str">
            <v>GTB12098</v>
          </cell>
          <cell r="C155" t="str">
            <v>Hà Quang Thiềm</v>
          </cell>
          <cell r="D155" t="str">
            <v>CN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</row>
        <row r="156">
          <cell r="B156" t="str">
            <v>GTB11162</v>
          </cell>
          <cell r="C156" t="str">
            <v>Dương Văn Tuấn</v>
          </cell>
          <cell r="D156" t="str">
            <v>CN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</row>
        <row r="157">
          <cell r="B157" t="str">
            <v>GTB11135</v>
          </cell>
          <cell r="C157" t="str">
            <v>Nguyễn Thị Nở</v>
          </cell>
          <cell r="D157" t="str">
            <v>CN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</row>
        <row r="158">
          <cell r="B158" t="str">
            <v>GTB11176</v>
          </cell>
          <cell r="C158" t="str">
            <v>Lê Thị Thu</v>
          </cell>
          <cell r="D158" t="str">
            <v>CN</v>
          </cell>
          <cell r="E158">
            <v>0</v>
          </cell>
          <cell r="F158">
            <v>0</v>
          </cell>
          <cell r="G158">
            <v>0</v>
          </cell>
          <cell r="H158" t="str">
            <v>Lương khoán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</row>
        <row r="159">
          <cell r="B159" t="str">
            <v>GTB11115</v>
          </cell>
          <cell r="C159" t="str">
            <v>Hồ Châu</v>
          </cell>
          <cell r="D159" t="str">
            <v>CN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</row>
        <row r="160">
          <cell r="B160" t="str">
            <v>GTB11165</v>
          </cell>
          <cell r="C160" t="str">
            <v>Phan Tùng</v>
          </cell>
          <cell r="D160" t="str">
            <v>CN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</row>
        <row r="161">
          <cell r="B161" t="str">
            <v>GTB13062</v>
          </cell>
          <cell r="C161" t="str">
            <v>Trần Thị Lành</v>
          </cell>
          <cell r="D161" t="str">
            <v>CN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B162" t="str">
            <v>GTB11133</v>
          </cell>
          <cell r="C162" t="str">
            <v>Nguyễn Thị Xinh</v>
          </cell>
          <cell r="D162" t="str">
            <v>CN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B163" t="str">
            <v>GTB13079</v>
          </cell>
          <cell r="C163" t="str">
            <v>Nguyễn Viết Hùng</v>
          </cell>
          <cell r="D163" t="str">
            <v>CN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</row>
        <row r="164">
          <cell r="B164" t="str">
            <v>GTB11109</v>
          </cell>
          <cell r="C164" t="str">
            <v>Phạm Thị Kim Phượng</v>
          </cell>
          <cell r="D164" t="str">
            <v>CN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B165" t="str">
            <v>GTB13048</v>
          </cell>
          <cell r="C165" t="str">
            <v>Trần Tuấn</v>
          </cell>
          <cell r="D165" t="str">
            <v>CN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B166">
            <v>0</v>
          </cell>
          <cell r="C166" t="str">
            <v>RA GOONG 2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67">
          <cell r="B167" t="str">
            <v>GTB11108</v>
          </cell>
          <cell r="C167" t="str">
            <v>Nguyễn Quý</v>
          </cell>
          <cell r="D167" t="str">
            <v>TT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B168" t="str">
            <v>GTB11111</v>
          </cell>
          <cell r="C168" t="str">
            <v>Lê Văn An</v>
          </cell>
          <cell r="D168" t="str">
            <v>CN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B169" t="str">
            <v>GTB11167</v>
          </cell>
          <cell r="C169" t="str">
            <v>Phan Văn Sơn</v>
          </cell>
          <cell r="D169" t="str">
            <v>CN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B170" t="str">
            <v>GTB11169</v>
          </cell>
          <cell r="C170" t="str">
            <v>Trần Thị Lợi</v>
          </cell>
          <cell r="D170" t="str">
            <v>CN</v>
          </cell>
          <cell r="E170">
            <v>0</v>
          </cell>
          <cell r="F170">
            <v>0</v>
          </cell>
          <cell r="G170">
            <v>0</v>
          </cell>
          <cell r="H170" t="str">
            <v>Lương khoán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B171" t="str">
            <v>GTB11178</v>
          </cell>
          <cell r="C171" t="str">
            <v>Phạm Thị Thuận ( B )</v>
          </cell>
          <cell r="D171" t="str">
            <v>CN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2">
          <cell r="B172" t="str">
            <v>GTB11118</v>
          </cell>
          <cell r="C172" t="str">
            <v>Hồ Thị Công</v>
          </cell>
          <cell r="D172" t="str">
            <v>CN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</row>
        <row r="173">
          <cell r="B173" t="str">
            <v>GTB11136</v>
          </cell>
          <cell r="C173" t="str">
            <v>Trần Thị Thành</v>
          </cell>
          <cell r="D173" t="str">
            <v>CN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B174" t="str">
            <v>GTB12137</v>
          </cell>
          <cell r="C174" t="str">
            <v>Phạm Xuân Hiếu</v>
          </cell>
          <cell r="D174" t="str">
            <v>CN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B175" t="str">
            <v>GTB13064</v>
          </cell>
          <cell r="C175" t="str">
            <v>Phạm Xuân Biểu</v>
          </cell>
          <cell r="D175" t="str">
            <v>CN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6">
          <cell r="B176" t="str">
            <v>GTB13053</v>
          </cell>
          <cell r="C176" t="str">
            <v>Cao Thị Thu Nga</v>
          </cell>
          <cell r="D176" t="str">
            <v>CN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B177" t="str">
            <v>GTB13054</v>
          </cell>
          <cell r="C177" t="str">
            <v>Hoàng Văn Hưng</v>
          </cell>
          <cell r="D177" t="str">
            <v>CN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</row>
        <row r="178">
          <cell r="B178" t="str">
            <v>GTB13055</v>
          </cell>
          <cell r="C178" t="str">
            <v>Trần Quân</v>
          </cell>
          <cell r="D178" t="str">
            <v>CN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</row>
        <row r="179">
          <cell r="B179" t="str">
            <v>GTB13056</v>
          </cell>
          <cell r="C179" t="str">
            <v>Nguyễn Thị Hồng Hạnh</v>
          </cell>
          <cell r="D179" t="str">
            <v>CN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B180">
            <v>0</v>
          </cell>
          <cell r="C180" t="str">
            <v>BỐC XẾP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</row>
        <row r="181">
          <cell r="B181" t="str">
            <v>GTB12101</v>
          </cell>
          <cell r="C181" t="str">
            <v>Nguyễn Thị Thanh Lý</v>
          </cell>
          <cell r="D181" t="str">
            <v>CN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</row>
        <row r="182">
          <cell r="B182" t="str">
            <v>GTB12022</v>
          </cell>
          <cell r="C182" t="str">
            <v>Nguyễn Thị Liễu</v>
          </cell>
          <cell r="D182" t="str">
            <v>TT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</row>
        <row r="183">
          <cell r="B183" t="str">
            <v>GTB12023</v>
          </cell>
          <cell r="C183" t="str">
            <v>Trần Thị Thuỷ</v>
          </cell>
          <cell r="D183" t="str">
            <v>CN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B184" t="str">
            <v>GTB12102</v>
          </cell>
          <cell r="C184" t="str">
            <v>Nguyễn Thị Lữ</v>
          </cell>
          <cell r="D184" t="str">
            <v>CN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</row>
        <row r="185">
          <cell r="B185" t="str">
            <v>GTB12025</v>
          </cell>
          <cell r="C185" t="str">
            <v>Trần Thị Hoà</v>
          </cell>
          <cell r="D185" t="str">
            <v>TT</v>
          </cell>
          <cell r="E185">
            <v>0</v>
          </cell>
          <cell r="F185">
            <v>0</v>
          </cell>
          <cell r="G185">
            <v>0</v>
          </cell>
          <cell r="H185" t="str">
            <v>Lương khoán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</row>
        <row r="186">
          <cell r="B186" t="str">
            <v>GTB12026</v>
          </cell>
          <cell r="C186" t="str">
            <v>Thái Thị Hoàng</v>
          </cell>
          <cell r="D186" t="str">
            <v>CN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B187" t="str">
            <v>GTB13057</v>
          </cell>
          <cell r="C187" t="str">
            <v>Nguyễn Thị Thúy</v>
          </cell>
          <cell r="D187" t="str">
            <v>CN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</row>
        <row r="188">
          <cell r="B188" t="str">
            <v>GTB13058</v>
          </cell>
          <cell r="C188" t="str">
            <v>Nguyễn Thị Liễu ( B )</v>
          </cell>
          <cell r="D188" t="str">
            <v>CN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 t="str">
            <v>Tăng ca ngoài mỏ sét đất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115000</v>
          </cell>
          <cell r="AL189">
            <v>115000</v>
          </cell>
          <cell r="AM189">
            <v>0</v>
          </cell>
        </row>
        <row r="190">
          <cell r="B190" t="str">
            <v>GTB12129</v>
          </cell>
          <cell r="C190" t="str">
            <v>Đinh Tiến Khánh</v>
          </cell>
          <cell r="D190" t="str">
            <v>NV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115000</v>
          </cell>
          <cell r="AL190">
            <v>115000</v>
          </cell>
          <cell r="AM190">
            <v>0</v>
          </cell>
        </row>
        <row r="191">
          <cell r="B191">
            <v>0</v>
          </cell>
          <cell r="C191" t="str">
            <v>KHO - XDCB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 t="str">
            <v>Tăng ca ngoài mỏ sét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4222000</v>
          </cell>
          <cell r="AL191">
            <v>0</v>
          </cell>
          <cell r="AM191">
            <v>0</v>
          </cell>
        </row>
        <row r="192">
          <cell r="B192" t="str">
            <v>GTB10018</v>
          </cell>
          <cell r="C192" t="str">
            <v>Nguyễn Chí Hùng</v>
          </cell>
          <cell r="D192" t="str">
            <v>NV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4222000</v>
          </cell>
          <cell r="AL192">
            <v>0</v>
          </cell>
          <cell r="AM192">
            <v>0</v>
          </cell>
        </row>
        <row r="193">
          <cell r="B193">
            <v>0</v>
          </cell>
          <cell r="C193" t="str">
            <v>KHO THÀNH PHẨM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 t="str">
            <v>Tăng ca xuất kho, nhập than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6</v>
          </cell>
          <cell r="AK193">
            <v>3453000</v>
          </cell>
          <cell r="AL193">
            <v>450000</v>
          </cell>
          <cell r="AM193">
            <v>125124.99999999999</v>
          </cell>
        </row>
        <row r="194">
          <cell r="B194" t="str">
            <v>GTB10019</v>
          </cell>
          <cell r="C194" t="str">
            <v>Nguyễn Văn Minh</v>
          </cell>
          <cell r="D194" t="str">
            <v>NV</v>
          </cell>
          <cell r="E194">
            <v>0</v>
          </cell>
          <cell r="F194">
            <v>2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2</v>
          </cell>
          <cell r="AH194">
            <v>0</v>
          </cell>
          <cell r="AI194">
            <v>0</v>
          </cell>
          <cell r="AJ194">
            <v>6</v>
          </cell>
          <cell r="AK194">
            <v>3003000</v>
          </cell>
          <cell r="AL194">
            <v>0</v>
          </cell>
          <cell r="AM194">
            <v>125124.99999999999</v>
          </cell>
        </row>
        <row r="195">
          <cell r="B195" t="str">
            <v>GTB10027</v>
          </cell>
          <cell r="C195" t="str">
            <v>Nguyễn Đăng Trận</v>
          </cell>
          <cell r="D195" t="str">
            <v>NV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125000</v>
          </cell>
          <cell r="AL195">
            <v>125000</v>
          </cell>
          <cell r="AM195">
            <v>0</v>
          </cell>
        </row>
        <row r="196">
          <cell r="B196" t="str">
            <v>GTB11143</v>
          </cell>
          <cell r="C196" t="str">
            <v>Đinh Xuân Phúc</v>
          </cell>
          <cell r="D196" t="str">
            <v>NV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125000</v>
          </cell>
          <cell r="AL196">
            <v>125000</v>
          </cell>
          <cell r="AM196">
            <v>0</v>
          </cell>
        </row>
        <row r="197">
          <cell r="B197" t="str">
            <v>GTB11040</v>
          </cell>
          <cell r="C197" t="str">
            <v>Nguyễn Thị Xuân</v>
          </cell>
          <cell r="D197" t="str">
            <v>NV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110000</v>
          </cell>
          <cell r="AL197">
            <v>110000</v>
          </cell>
          <cell r="AM197">
            <v>0</v>
          </cell>
        </row>
        <row r="198">
          <cell r="B198" t="str">
            <v>GTB12127</v>
          </cell>
          <cell r="C198" t="str">
            <v>Lê Thị Kim Lan</v>
          </cell>
          <cell r="D198" t="str">
            <v>NV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90000</v>
          </cell>
          <cell r="AL198">
            <v>90000</v>
          </cell>
          <cell r="AM198">
            <v>0</v>
          </cell>
        </row>
        <row r="199">
          <cell r="B199">
            <v>0</v>
          </cell>
          <cell r="C199" t="str">
            <v>NGHIỆP VỤ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34355000</v>
          </cell>
          <cell r="AL199">
            <v>105000</v>
          </cell>
          <cell r="AM199">
            <v>0</v>
          </cell>
        </row>
        <row r="200">
          <cell r="B200" t="str">
            <v>GTB10013</v>
          </cell>
          <cell r="C200" t="str">
            <v>Bùi Anh Tuấn</v>
          </cell>
          <cell r="D200" t="str">
            <v>QĐ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6600000</v>
          </cell>
          <cell r="AL200">
            <v>0</v>
          </cell>
          <cell r="AM200">
            <v>0</v>
          </cell>
        </row>
        <row r="201">
          <cell r="B201" t="str">
            <v>GTB10024</v>
          </cell>
          <cell r="C201" t="str">
            <v>Lê Ngọc Tuấn</v>
          </cell>
          <cell r="D201" t="str">
            <v>P.QD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5940000</v>
          </cell>
          <cell r="AL201">
            <v>0</v>
          </cell>
          <cell r="AM201">
            <v>0</v>
          </cell>
        </row>
        <row r="202">
          <cell r="B202" t="str">
            <v>GTB10008</v>
          </cell>
          <cell r="C202" t="str">
            <v>Lê Thị Anh Đào</v>
          </cell>
          <cell r="D202" t="str">
            <v>NV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4106000</v>
          </cell>
          <cell r="AL202">
            <v>0</v>
          </cell>
          <cell r="AM202">
            <v>0</v>
          </cell>
        </row>
        <row r="203">
          <cell r="B203" t="str">
            <v>GTB10009</v>
          </cell>
          <cell r="C203" t="str">
            <v>Mai Thị Như Huyền</v>
          </cell>
          <cell r="D203" t="str">
            <v>NV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4106000</v>
          </cell>
          <cell r="AL203">
            <v>0</v>
          </cell>
          <cell r="AM203">
            <v>0</v>
          </cell>
        </row>
        <row r="204">
          <cell r="B204" t="str">
            <v>GTB10026</v>
          </cell>
          <cell r="C204" t="str">
            <v>Mai Thị Huệ</v>
          </cell>
          <cell r="D204" t="str">
            <v>NV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105000</v>
          </cell>
          <cell r="AL204">
            <v>105000</v>
          </cell>
          <cell r="AM204">
            <v>0</v>
          </cell>
        </row>
        <row r="205">
          <cell r="B205" t="str">
            <v>GTB11179</v>
          </cell>
          <cell r="C205" t="str">
            <v>Trần Thị Như Yến</v>
          </cell>
          <cell r="D205" t="str">
            <v>NV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3642000</v>
          </cell>
          <cell r="AL205">
            <v>0</v>
          </cell>
          <cell r="AM205">
            <v>0</v>
          </cell>
        </row>
        <row r="206">
          <cell r="B206" t="str">
            <v>GTB10010</v>
          </cell>
          <cell r="C206" t="str">
            <v>Lê Thị Phương Dung</v>
          </cell>
          <cell r="D206" t="str">
            <v>NV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4106000</v>
          </cell>
          <cell r="AL206">
            <v>0</v>
          </cell>
          <cell r="AM206">
            <v>0</v>
          </cell>
        </row>
        <row r="207">
          <cell r="B207" t="str">
            <v>GTB10007</v>
          </cell>
          <cell r="C207" t="str">
            <v>Lê Xuân Thăng</v>
          </cell>
          <cell r="D207" t="str">
            <v>NV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5750000</v>
          </cell>
          <cell r="AL207">
            <v>0</v>
          </cell>
          <cell r="AM207">
            <v>0</v>
          </cell>
        </row>
        <row r="208">
          <cell r="B208" t="str">
            <v>GTB13075</v>
          </cell>
          <cell r="C208" t="str">
            <v>Nguyễn Hữu Sơn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7000000</v>
          </cell>
          <cell r="AL208">
            <v>0</v>
          </cell>
          <cell r="A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199.5</v>
          </cell>
          <cell r="AK209">
            <v>49612802.197802201</v>
          </cell>
          <cell r="AL209">
            <v>30590000</v>
          </cell>
          <cell r="AM209">
            <v>4032625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uy định mã"/>
      <sheetName val="Nhập liệu"/>
      <sheetName val="In phiếu thanh toán"/>
      <sheetName val="In Bao cao hang thang"/>
      <sheetName val="In Bao cao nam"/>
      <sheetName val="machiphi"/>
      <sheetName val="report"/>
      <sheetName val="QLHC_tb2012"/>
    </sheetNames>
    <sheetDataSet>
      <sheetData sheetId="0"/>
      <sheetData sheetId="1">
        <row r="5">
          <cell r="E5">
            <v>598000</v>
          </cell>
          <cell r="F5">
            <v>1</v>
          </cell>
          <cell r="AI5" t="str">
            <v>Offcost</v>
          </cell>
        </row>
        <row r="6">
          <cell r="E6">
            <v>2821000</v>
          </cell>
          <cell r="F6">
            <v>1</v>
          </cell>
          <cell r="AI6" t="str">
            <v>Offcost</v>
          </cell>
        </row>
        <row r="7">
          <cell r="E7">
            <v>4368000</v>
          </cell>
          <cell r="F7">
            <v>1</v>
          </cell>
          <cell r="AI7" t="str">
            <v>petrol</v>
          </cell>
        </row>
        <row r="8">
          <cell r="E8">
            <v>60000</v>
          </cell>
          <cell r="F8">
            <v>1</v>
          </cell>
          <cell r="AI8" t="str">
            <v>Offcost</v>
          </cell>
        </row>
        <row r="9">
          <cell r="E9">
            <v>141000</v>
          </cell>
          <cell r="F9">
            <v>1</v>
          </cell>
          <cell r="AI9" t="str">
            <v>Offcost</v>
          </cell>
        </row>
        <row r="10">
          <cell r="E10">
            <v>500000</v>
          </cell>
          <cell r="F10">
            <v>1</v>
          </cell>
          <cell r="AI10" t="str">
            <v>Offcost</v>
          </cell>
        </row>
        <row r="11">
          <cell r="E11">
            <v>63000</v>
          </cell>
          <cell r="F11">
            <v>1</v>
          </cell>
          <cell r="AI11" t="str">
            <v>Offcost</v>
          </cell>
        </row>
        <row r="12">
          <cell r="E12">
            <v>3973597</v>
          </cell>
          <cell r="F12">
            <v>1</v>
          </cell>
          <cell r="AI12" t="str">
            <v>Offcost</v>
          </cell>
        </row>
        <row r="13">
          <cell r="E13">
            <v>18038235</v>
          </cell>
          <cell r="F13">
            <v>1</v>
          </cell>
          <cell r="AI13" t="str">
            <v>Offcost</v>
          </cell>
        </row>
        <row r="14">
          <cell r="E14">
            <v>1556940</v>
          </cell>
          <cell r="F14">
            <v>1</v>
          </cell>
          <cell r="AI14" t="str">
            <v>Offcost</v>
          </cell>
        </row>
        <row r="15">
          <cell r="E15">
            <v>135000</v>
          </cell>
          <cell r="F15">
            <v>1</v>
          </cell>
          <cell r="AI15" t="str">
            <v>Offcost</v>
          </cell>
        </row>
        <row r="16">
          <cell r="E16">
            <v>1177440</v>
          </cell>
          <cell r="F16">
            <v>1</v>
          </cell>
          <cell r="AI16" t="str">
            <v>stationery</v>
          </cell>
        </row>
        <row r="17">
          <cell r="E17">
            <v>400000</v>
          </cell>
          <cell r="F17">
            <v>1</v>
          </cell>
          <cell r="AI17" t="str">
            <v>Offcost</v>
          </cell>
        </row>
        <row r="18">
          <cell r="E18">
            <v>1580000</v>
          </cell>
          <cell r="F18">
            <v>1</v>
          </cell>
          <cell r="AI18" t="str">
            <v>Offcost</v>
          </cell>
        </row>
        <row r="19">
          <cell r="E19">
            <v>1505000</v>
          </cell>
          <cell r="F19">
            <v>1</v>
          </cell>
          <cell r="AI19" t="str">
            <v>Offcost</v>
          </cell>
        </row>
        <row r="20">
          <cell r="E20">
            <v>36950750</v>
          </cell>
          <cell r="F20">
            <v>1</v>
          </cell>
          <cell r="AI20" t="str">
            <v>Offcost</v>
          </cell>
        </row>
        <row r="21">
          <cell r="E21">
            <v>2380869</v>
          </cell>
          <cell r="F21">
            <v>1</v>
          </cell>
          <cell r="AI21" t="str">
            <v>Offcost</v>
          </cell>
        </row>
        <row r="22">
          <cell r="E22">
            <v>80000</v>
          </cell>
          <cell r="F22">
            <v>1</v>
          </cell>
          <cell r="AI22" t="str">
            <v>Offcost</v>
          </cell>
        </row>
        <row r="23">
          <cell r="E23">
            <v>551108</v>
          </cell>
          <cell r="F23">
            <v>1</v>
          </cell>
          <cell r="AI23" t="str">
            <v>Offcost</v>
          </cell>
        </row>
        <row r="24">
          <cell r="E24">
            <v>252940461.53846154</v>
          </cell>
          <cell r="F24">
            <v>1</v>
          </cell>
          <cell r="AI24" t="str">
            <v>salary</v>
          </cell>
        </row>
        <row r="25">
          <cell r="E25">
            <v>2000000</v>
          </cell>
          <cell r="F25">
            <v>1</v>
          </cell>
          <cell r="AI25" t="str">
            <v>petrol</v>
          </cell>
        </row>
        <row r="26">
          <cell r="E26">
            <v>900000</v>
          </cell>
          <cell r="F26">
            <v>1</v>
          </cell>
          <cell r="AI26" t="str">
            <v>petrol</v>
          </cell>
        </row>
        <row r="27">
          <cell r="E27">
            <v>151279200</v>
          </cell>
          <cell r="F27">
            <v>1</v>
          </cell>
          <cell r="AI27" t="str">
            <v>Offcost</v>
          </cell>
        </row>
        <row r="28">
          <cell r="E28">
            <v>19612900</v>
          </cell>
          <cell r="F28">
            <v>1</v>
          </cell>
          <cell r="AI28" t="str">
            <v>Offcost</v>
          </cell>
        </row>
        <row r="29">
          <cell r="E29">
            <v>245251</v>
          </cell>
          <cell r="F29">
            <v>1</v>
          </cell>
          <cell r="AI29" t="str">
            <v>Offcost</v>
          </cell>
        </row>
        <row r="30">
          <cell r="E30">
            <v>11834997</v>
          </cell>
          <cell r="F30">
            <v>1</v>
          </cell>
          <cell r="AI30" t="str">
            <v>electricity</v>
          </cell>
        </row>
        <row r="31">
          <cell r="E31">
            <v>140000</v>
          </cell>
          <cell r="F31">
            <v>2</v>
          </cell>
          <cell r="AI31" t="str">
            <v>Offcost</v>
          </cell>
        </row>
        <row r="32">
          <cell r="E32">
            <v>35639250</v>
          </cell>
          <cell r="F32">
            <v>2</v>
          </cell>
          <cell r="AI32" t="str">
            <v>Offcost</v>
          </cell>
        </row>
        <row r="33">
          <cell r="E33">
            <v>6552000</v>
          </cell>
          <cell r="F33">
            <v>2</v>
          </cell>
          <cell r="AI33" t="str">
            <v>petrol</v>
          </cell>
        </row>
        <row r="34">
          <cell r="E34">
            <v>199038</v>
          </cell>
          <cell r="F34">
            <v>2</v>
          </cell>
          <cell r="AI34" t="str">
            <v>Offcost</v>
          </cell>
        </row>
        <row r="35">
          <cell r="E35">
            <v>326000</v>
          </cell>
          <cell r="F35">
            <v>2</v>
          </cell>
          <cell r="AI35" t="str">
            <v>Offcost</v>
          </cell>
        </row>
        <row r="36">
          <cell r="E36">
            <v>63000</v>
          </cell>
          <cell r="F36">
            <v>2</v>
          </cell>
          <cell r="AI36" t="str">
            <v>Offcost</v>
          </cell>
        </row>
        <row r="37">
          <cell r="E37">
            <v>151279200</v>
          </cell>
          <cell r="F37">
            <v>2</v>
          </cell>
          <cell r="AI37" t="str">
            <v>Offcost</v>
          </cell>
        </row>
        <row r="38">
          <cell r="E38">
            <v>19000000</v>
          </cell>
          <cell r="F38">
            <v>2</v>
          </cell>
          <cell r="AI38" t="str">
            <v>Offcost</v>
          </cell>
        </row>
        <row r="39">
          <cell r="E39">
            <v>5951243</v>
          </cell>
          <cell r="F39">
            <v>2</v>
          </cell>
          <cell r="AI39" t="str">
            <v>Offcost</v>
          </cell>
        </row>
        <row r="40">
          <cell r="E40">
            <v>24969159</v>
          </cell>
          <cell r="F40">
            <v>2</v>
          </cell>
          <cell r="AI40" t="str">
            <v>Offcost</v>
          </cell>
        </row>
        <row r="41">
          <cell r="E41">
            <v>580000</v>
          </cell>
          <cell r="F41">
            <v>2</v>
          </cell>
          <cell r="AI41" t="str">
            <v>Offcost</v>
          </cell>
        </row>
        <row r="42">
          <cell r="E42">
            <v>3313420</v>
          </cell>
          <cell r="F42">
            <v>2</v>
          </cell>
          <cell r="AI42" t="str">
            <v>stationery</v>
          </cell>
        </row>
        <row r="43">
          <cell r="E43">
            <v>1953252</v>
          </cell>
          <cell r="F43">
            <v>2</v>
          </cell>
          <cell r="AI43" t="str">
            <v>Offcost</v>
          </cell>
        </row>
        <row r="44">
          <cell r="E44">
            <v>820000</v>
          </cell>
          <cell r="F44">
            <v>2</v>
          </cell>
          <cell r="AI44" t="str">
            <v>Offcost</v>
          </cell>
        </row>
        <row r="45">
          <cell r="E45">
            <v>630000</v>
          </cell>
          <cell r="F45">
            <v>2</v>
          </cell>
          <cell r="AI45" t="str">
            <v>Offcost</v>
          </cell>
        </row>
        <row r="46">
          <cell r="E46">
            <v>689000</v>
          </cell>
          <cell r="F46">
            <v>2</v>
          </cell>
          <cell r="AI46" t="str">
            <v>Offcost</v>
          </cell>
        </row>
        <row r="47">
          <cell r="E47">
            <v>2613423</v>
          </cell>
          <cell r="F47">
            <v>2</v>
          </cell>
          <cell r="AI47" t="str">
            <v>Offcost</v>
          </cell>
        </row>
        <row r="48">
          <cell r="E48">
            <v>439068</v>
          </cell>
          <cell r="F48">
            <v>2</v>
          </cell>
          <cell r="AI48" t="str">
            <v>Offcost</v>
          </cell>
        </row>
        <row r="49">
          <cell r="E49">
            <v>80000</v>
          </cell>
          <cell r="F49">
            <v>2</v>
          </cell>
          <cell r="AI49" t="str">
            <v>Offcost</v>
          </cell>
        </row>
        <row r="50">
          <cell r="E50">
            <v>1600000</v>
          </cell>
          <cell r="F50">
            <v>2</v>
          </cell>
          <cell r="AI50" t="str">
            <v>petrol</v>
          </cell>
        </row>
        <row r="51">
          <cell r="E51">
            <v>900000</v>
          </cell>
          <cell r="F51">
            <v>2</v>
          </cell>
          <cell r="AI51" t="str">
            <v>petrol</v>
          </cell>
        </row>
        <row r="52">
          <cell r="E52">
            <v>264250750</v>
          </cell>
          <cell r="F52">
            <v>2</v>
          </cell>
          <cell r="AI52" t="str">
            <v>salary</v>
          </cell>
        </row>
        <row r="53">
          <cell r="E53">
            <v>2082960</v>
          </cell>
          <cell r="F53">
            <v>2</v>
          </cell>
          <cell r="AI53" t="str">
            <v>Offcost</v>
          </cell>
        </row>
        <row r="54">
          <cell r="E54">
            <v>438988</v>
          </cell>
          <cell r="F54">
            <v>2</v>
          </cell>
          <cell r="AI54" t="str">
            <v>Offcost</v>
          </cell>
        </row>
        <row r="55">
          <cell r="E55">
            <v>5117202</v>
          </cell>
          <cell r="F55">
            <v>2</v>
          </cell>
          <cell r="AI55" t="str">
            <v>electricity</v>
          </cell>
        </row>
        <row r="56">
          <cell r="E56">
            <v>263238.66666666669</v>
          </cell>
          <cell r="F56">
            <v>2</v>
          </cell>
          <cell r="AI56" t="str">
            <v>Offcost</v>
          </cell>
        </row>
        <row r="57">
          <cell r="E57">
            <v>1260000</v>
          </cell>
          <cell r="F57">
            <v>3</v>
          </cell>
          <cell r="AI57" t="str">
            <v>Offcost</v>
          </cell>
        </row>
        <row r="58">
          <cell r="E58">
            <v>2992000</v>
          </cell>
          <cell r="F58">
            <v>3</v>
          </cell>
          <cell r="AI58" t="str">
            <v>Offcost</v>
          </cell>
        </row>
        <row r="59">
          <cell r="E59">
            <v>4496000</v>
          </cell>
          <cell r="F59">
            <v>3</v>
          </cell>
          <cell r="AI59" t="str">
            <v>petrol</v>
          </cell>
        </row>
        <row r="60">
          <cell r="E60">
            <v>35486750</v>
          </cell>
          <cell r="F60">
            <v>3</v>
          </cell>
          <cell r="AI60" t="str">
            <v>Offcost</v>
          </cell>
        </row>
        <row r="61">
          <cell r="E61">
            <v>5168978</v>
          </cell>
          <cell r="F61">
            <v>3</v>
          </cell>
          <cell r="AI61" t="str">
            <v>Offcost</v>
          </cell>
        </row>
        <row r="62">
          <cell r="E62">
            <v>251000</v>
          </cell>
          <cell r="F62">
            <v>3</v>
          </cell>
          <cell r="AI62" t="str">
            <v>Offcost</v>
          </cell>
        </row>
        <row r="63">
          <cell r="E63">
            <v>63000</v>
          </cell>
          <cell r="F63">
            <v>3</v>
          </cell>
          <cell r="AI63" t="str">
            <v>Offcost</v>
          </cell>
        </row>
        <row r="64">
          <cell r="E64">
            <v>4004000</v>
          </cell>
          <cell r="F64">
            <v>3</v>
          </cell>
          <cell r="AI64" t="str">
            <v>Offcost</v>
          </cell>
        </row>
        <row r="65">
          <cell r="E65">
            <v>5100000</v>
          </cell>
          <cell r="F65">
            <v>3</v>
          </cell>
          <cell r="AI65" t="str">
            <v>petrol</v>
          </cell>
        </row>
        <row r="66">
          <cell r="E66">
            <v>2705010</v>
          </cell>
          <cell r="F66">
            <v>3</v>
          </cell>
          <cell r="AI66" t="str">
            <v>stationery</v>
          </cell>
        </row>
        <row r="67">
          <cell r="E67">
            <v>23916629</v>
          </cell>
          <cell r="F67">
            <v>3</v>
          </cell>
          <cell r="AI67" t="str">
            <v>Offcost</v>
          </cell>
        </row>
        <row r="68">
          <cell r="E68">
            <v>51500</v>
          </cell>
          <cell r="F68">
            <v>3</v>
          </cell>
          <cell r="AI68" t="str">
            <v>Offcost</v>
          </cell>
        </row>
        <row r="69">
          <cell r="E69">
            <v>616000</v>
          </cell>
          <cell r="F69">
            <v>3</v>
          </cell>
          <cell r="AI69" t="str">
            <v>Offcost</v>
          </cell>
        </row>
        <row r="70">
          <cell r="E70">
            <v>3081248</v>
          </cell>
          <cell r="F70">
            <v>3</v>
          </cell>
          <cell r="AI70" t="str">
            <v>Offcost</v>
          </cell>
        </row>
        <row r="71">
          <cell r="E71">
            <v>1797558</v>
          </cell>
          <cell r="F71">
            <v>3</v>
          </cell>
          <cell r="AI71" t="str">
            <v>Offcost</v>
          </cell>
        </row>
        <row r="72">
          <cell r="E72">
            <v>1125000</v>
          </cell>
          <cell r="F72">
            <v>3</v>
          </cell>
          <cell r="AI72" t="str">
            <v>Offcost</v>
          </cell>
        </row>
        <row r="73">
          <cell r="E73">
            <v>1338099.5</v>
          </cell>
          <cell r="F73">
            <v>3</v>
          </cell>
          <cell r="AI73" t="str">
            <v>Offcost</v>
          </cell>
        </row>
        <row r="74">
          <cell r="E74">
            <v>2315000</v>
          </cell>
          <cell r="F74">
            <v>3</v>
          </cell>
          <cell r="AI74" t="str">
            <v>Offcost</v>
          </cell>
        </row>
        <row r="75">
          <cell r="E75">
            <v>80000</v>
          </cell>
          <cell r="F75">
            <v>3</v>
          </cell>
          <cell r="AI75" t="str">
            <v>Offcost</v>
          </cell>
        </row>
        <row r="76">
          <cell r="E76">
            <v>400697</v>
          </cell>
          <cell r="F76">
            <v>3</v>
          </cell>
          <cell r="AI76" t="str">
            <v>Offcost</v>
          </cell>
        </row>
        <row r="77">
          <cell r="E77">
            <v>175000</v>
          </cell>
          <cell r="F77">
            <v>3</v>
          </cell>
          <cell r="AI77" t="str">
            <v>Offcost</v>
          </cell>
        </row>
        <row r="78">
          <cell r="E78">
            <v>344126.5</v>
          </cell>
          <cell r="F78">
            <v>3</v>
          </cell>
          <cell r="AI78" t="str">
            <v>Offcost</v>
          </cell>
        </row>
        <row r="79">
          <cell r="E79">
            <v>1200000</v>
          </cell>
          <cell r="F79">
            <v>3</v>
          </cell>
          <cell r="AI79" t="str">
            <v>petrol</v>
          </cell>
        </row>
        <row r="80">
          <cell r="E80">
            <v>240103546.2962963</v>
          </cell>
          <cell r="F80">
            <v>3</v>
          </cell>
          <cell r="AI80" t="str">
            <v>salary</v>
          </cell>
        </row>
        <row r="81">
          <cell r="E81">
            <v>19000000</v>
          </cell>
          <cell r="F81">
            <v>3</v>
          </cell>
          <cell r="AI81" t="str">
            <v>Offcost</v>
          </cell>
        </row>
        <row r="82">
          <cell r="E82">
            <v>151279200</v>
          </cell>
          <cell r="F82">
            <v>3</v>
          </cell>
          <cell r="AI82" t="str">
            <v>Offcost</v>
          </cell>
        </row>
        <row r="83">
          <cell r="E83">
            <v>9058666</v>
          </cell>
          <cell r="F83">
            <v>3</v>
          </cell>
          <cell r="AI83" t="str">
            <v>electricity</v>
          </cell>
        </row>
        <row r="84">
          <cell r="E84">
            <v>70000</v>
          </cell>
          <cell r="F84">
            <v>4</v>
          </cell>
          <cell r="AI84" t="str">
            <v>Offcost</v>
          </cell>
        </row>
        <row r="85">
          <cell r="E85">
            <v>30000</v>
          </cell>
          <cell r="F85">
            <v>4</v>
          </cell>
          <cell r="AI85" t="str">
            <v>Offcost</v>
          </cell>
        </row>
        <row r="86">
          <cell r="E86">
            <v>4809000</v>
          </cell>
          <cell r="F86">
            <v>4</v>
          </cell>
          <cell r="AI86" t="str">
            <v>petrol</v>
          </cell>
        </row>
        <row r="87">
          <cell r="E87">
            <v>30976250</v>
          </cell>
          <cell r="F87">
            <v>4</v>
          </cell>
          <cell r="AI87" t="str">
            <v>Offcost</v>
          </cell>
        </row>
        <row r="88">
          <cell r="E88">
            <v>242000</v>
          </cell>
          <cell r="F88">
            <v>4</v>
          </cell>
          <cell r="AI88" t="str">
            <v>Offcost</v>
          </cell>
        </row>
        <row r="89">
          <cell r="E89">
            <v>424000</v>
          </cell>
          <cell r="F89">
            <v>4</v>
          </cell>
          <cell r="AI89" t="str">
            <v>Offcost</v>
          </cell>
        </row>
        <row r="90">
          <cell r="E90">
            <v>63000</v>
          </cell>
          <cell r="F90">
            <v>4</v>
          </cell>
          <cell r="AI90" t="str">
            <v>Offcost</v>
          </cell>
        </row>
        <row r="91">
          <cell r="E91">
            <v>246000</v>
          </cell>
          <cell r="F91">
            <v>4</v>
          </cell>
          <cell r="AI91" t="str">
            <v>Offcost</v>
          </cell>
        </row>
        <row r="92">
          <cell r="E92">
            <v>4905456</v>
          </cell>
          <cell r="F92">
            <v>4</v>
          </cell>
          <cell r="AI92" t="str">
            <v>Offcost</v>
          </cell>
        </row>
        <row r="93">
          <cell r="E93">
            <v>7723000</v>
          </cell>
          <cell r="F93">
            <v>4</v>
          </cell>
          <cell r="AI93" t="str">
            <v>Offcost</v>
          </cell>
        </row>
        <row r="94">
          <cell r="E94">
            <v>18479358</v>
          </cell>
          <cell r="F94">
            <v>4</v>
          </cell>
          <cell r="AI94" t="str">
            <v>Offcost</v>
          </cell>
        </row>
        <row r="95">
          <cell r="E95">
            <v>3269000</v>
          </cell>
          <cell r="F95">
            <v>4</v>
          </cell>
          <cell r="AI95" t="str">
            <v>petrol</v>
          </cell>
        </row>
        <row r="96">
          <cell r="E96">
            <v>2750000</v>
          </cell>
          <cell r="F96">
            <v>4</v>
          </cell>
          <cell r="AI96" t="str">
            <v>stationery</v>
          </cell>
        </row>
        <row r="97">
          <cell r="E97">
            <v>80000</v>
          </cell>
          <cell r="F97">
            <v>4</v>
          </cell>
          <cell r="AI97" t="str">
            <v>Offcost</v>
          </cell>
        </row>
        <row r="98">
          <cell r="E98">
            <v>1670172</v>
          </cell>
          <cell r="F98">
            <v>4</v>
          </cell>
          <cell r="AI98" t="str">
            <v>Offcost</v>
          </cell>
        </row>
        <row r="99">
          <cell r="E99">
            <v>3143376</v>
          </cell>
          <cell r="F99">
            <v>4</v>
          </cell>
          <cell r="AI99" t="str">
            <v>Offcost</v>
          </cell>
        </row>
        <row r="100">
          <cell r="E100">
            <v>1293858.5</v>
          </cell>
          <cell r="F100">
            <v>4</v>
          </cell>
          <cell r="AI100" t="str">
            <v>Offcost</v>
          </cell>
        </row>
        <row r="101">
          <cell r="E101">
            <v>3206000</v>
          </cell>
          <cell r="F101">
            <v>4</v>
          </cell>
          <cell r="AI101" t="str">
            <v>Offcost</v>
          </cell>
        </row>
        <row r="102">
          <cell r="E102">
            <v>393094</v>
          </cell>
          <cell r="F102">
            <v>4</v>
          </cell>
          <cell r="AI102" t="str">
            <v>Offcost</v>
          </cell>
        </row>
        <row r="103">
          <cell r="E103">
            <v>1650000</v>
          </cell>
          <cell r="F103">
            <v>4</v>
          </cell>
          <cell r="AI103" t="str">
            <v>Offcost</v>
          </cell>
        </row>
        <row r="104">
          <cell r="E104">
            <v>4420000</v>
          </cell>
          <cell r="F104">
            <v>4</v>
          </cell>
          <cell r="AI104" t="str">
            <v>Offcost</v>
          </cell>
        </row>
        <row r="105">
          <cell r="E105">
            <v>985000</v>
          </cell>
          <cell r="F105">
            <v>4</v>
          </cell>
          <cell r="AI105" t="str">
            <v>Offcost</v>
          </cell>
        </row>
        <row r="106">
          <cell r="E106">
            <v>19000000</v>
          </cell>
          <cell r="F106">
            <v>4</v>
          </cell>
          <cell r="AI106" t="str">
            <v>Offcost</v>
          </cell>
        </row>
        <row r="107">
          <cell r="E107">
            <v>151279200</v>
          </cell>
          <cell r="F107">
            <v>4</v>
          </cell>
          <cell r="AI107" t="str">
            <v>Offcost</v>
          </cell>
        </row>
        <row r="108">
          <cell r="E108">
            <v>296643630</v>
          </cell>
          <cell r="F108">
            <v>4</v>
          </cell>
          <cell r="AI108" t="str">
            <v>salary</v>
          </cell>
        </row>
        <row r="109">
          <cell r="E109">
            <v>4369866</v>
          </cell>
          <cell r="F109">
            <v>4</v>
          </cell>
          <cell r="AI109" t="str">
            <v>electricity</v>
          </cell>
        </row>
        <row r="110">
          <cell r="E110">
            <v>238179</v>
          </cell>
          <cell r="F110">
            <v>4</v>
          </cell>
          <cell r="AI110" t="str">
            <v>Offcost</v>
          </cell>
        </row>
        <row r="111">
          <cell r="E111">
            <v>900000</v>
          </cell>
          <cell r="F111">
            <v>4</v>
          </cell>
          <cell r="AI111" t="str">
            <v>petrol</v>
          </cell>
        </row>
        <row r="112">
          <cell r="E112">
            <v>3600000</v>
          </cell>
          <cell r="F112">
            <v>4</v>
          </cell>
          <cell r="AI112" t="str">
            <v>petrol</v>
          </cell>
        </row>
        <row r="113">
          <cell r="E113">
            <v>1280000</v>
          </cell>
          <cell r="F113">
            <v>4</v>
          </cell>
          <cell r="AI113" t="str">
            <v>Offcost</v>
          </cell>
        </row>
        <row r="114">
          <cell r="E114">
            <v>2590000</v>
          </cell>
          <cell r="F114">
            <v>4</v>
          </cell>
          <cell r="AI114" t="str">
            <v>Offcost</v>
          </cell>
        </row>
        <row r="115">
          <cell r="E115">
            <v>33412750</v>
          </cell>
          <cell r="F115">
            <v>5</v>
          </cell>
          <cell r="AI115" t="str">
            <v>Offcost</v>
          </cell>
        </row>
        <row r="116">
          <cell r="E116">
            <v>2922000</v>
          </cell>
          <cell r="F116">
            <v>5</v>
          </cell>
          <cell r="AI116" t="str">
            <v>Offcost</v>
          </cell>
        </row>
        <row r="117">
          <cell r="E117">
            <v>19000000</v>
          </cell>
          <cell r="F117">
            <v>5</v>
          </cell>
          <cell r="AI117" t="str">
            <v>Offcost</v>
          </cell>
        </row>
        <row r="118">
          <cell r="E118">
            <v>151279200</v>
          </cell>
          <cell r="F118">
            <v>5</v>
          </cell>
          <cell r="AI118" t="str">
            <v>Offcost</v>
          </cell>
        </row>
        <row r="119">
          <cell r="E119">
            <v>9782824</v>
          </cell>
          <cell r="F119">
            <v>5</v>
          </cell>
          <cell r="AI119" t="str">
            <v>electricity</v>
          </cell>
        </row>
        <row r="120">
          <cell r="E120">
            <v>2004530</v>
          </cell>
          <cell r="F120">
            <v>5</v>
          </cell>
          <cell r="AI120" t="str">
            <v>stationery</v>
          </cell>
        </row>
        <row r="121">
          <cell r="E121">
            <v>303000</v>
          </cell>
          <cell r="F121">
            <v>5</v>
          </cell>
          <cell r="AI121" t="str">
            <v>Offcost</v>
          </cell>
        </row>
        <row r="122">
          <cell r="E122">
            <v>63000</v>
          </cell>
          <cell r="F122">
            <v>5</v>
          </cell>
          <cell r="AI122" t="str">
            <v>Offcost</v>
          </cell>
        </row>
        <row r="123">
          <cell r="E123">
            <v>4597930</v>
          </cell>
          <cell r="F123">
            <v>5</v>
          </cell>
          <cell r="AI123" t="str">
            <v>Offcost</v>
          </cell>
        </row>
        <row r="124">
          <cell r="E124">
            <v>21593036</v>
          </cell>
          <cell r="F124">
            <v>5</v>
          </cell>
          <cell r="AI124" t="str">
            <v>Offcost</v>
          </cell>
        </row>
        <row r="125">
          <cell r="E125">
            <v>2709920</v>
          </cell>
          <cell r="F125">
            <v>5</v>
          </cell>
          <cell r="AI125" t="str">
            <v>Offcost</v>
          </cell>
        </row>
        <row r="126">
          <cell r="E126">
            <v>1726788</v>
          </cell>
          <cell r="F126">
            <v>5</v>
          </cell>
          <cell r="AI126" t="str">
            <v>Offcost</v>
          </cell>
        </row>
        <row r="127">
          <cell r="E127">
            <v>5769914</v>
          </cell>
          <cell r="F127">
            <v>5</v>
          </cell>
          <cell r="AI127" t="str">
            <v>Offcost</v>
          </cell>
        </row>
        <row r="128">
          <cell r="E128">
            <v>2245941</v>
          </cell>
          <cell r="F128">
            <v>5</v>
          </cell>
          <cell r="AI128" t="str">
            <v>Offcost</v>
          </cell>
        </row>
        <row r="129">
          <cell r="E129">
            <v>80000</v>
          </cell>
          <cell r="F129">
            <v>5</v>
          </cell>
          <cell r="AI129" t="str">
            <v>Offcost</v>
          </cell>
        </row>
        <row r="130">
          <cell r="E130">
            <v>814000</v>
          </cell>
          <cell r="F130">
            <v>5</v>
          </cell>
          <cell r="AI130" t="str">
            <v>Offcost</v>
          </cell>
        </row>
        <row r="131">
          <cell r="E131">
            <v>4907000</v>
          </cell>
          <cell r="F131">
            <v>5</v>
          </cell>
          <cell r="AI131" t="str">
            <v>petrol</v>
          </cell>
        </row>
        <row r="132">
          <cell r="E132">
            <v>1375000</v>
          </cell>
          <cell r="F132">
            <v>5</v>
          </cell>
          <cell r="AI132" t="str">
            <v>Offcost</v>
          </cell>
        </row>
        <row r="133">
          <cell r="E133">
            <v>1425000</v>
          </cell>
          <cell r="F133">
            <v>5</v>
          </cell>
          <cell r="AI133" t="str">
            <v>Offcost</v>
          </cell>
        </row>
        <row r="134">
          <cell r="E134">
            <v>1500000</v>
          </cell>
          <cell r="F134">
            <v>5</v>
          </cell>
          <cell r="AI134" t="str">
            <v>petrol</v>
          </cell>
        </row>
        <row r="135">
          <cell r="E135">
            <v>5200000</v>
          </cell>
          <cell r="F135">
            <v>5</v>
          </cell>
          <cell r="AI135" t="str">
            <v>petrol</v>
          </cell>
        </row>
        <row r="136">
          <cell r="E136">
            <v>293394888.8888889</v>
          </cell>
          <cell r="F136">
            <v>5</v>
          </cell>
          <cell r="AI136" t="str">
            <v>salary</v>
          </cell>
        </row>
        <row r="137">
          <cell r="E137">
            <v>425846</v>
          </cell>
          <cell r="F137">
            <v>5</v>
          </cell>
          <cell r="AI137" t="str">
            <v>Offcost</v>
          </cell>
        </row>
        <row r="138">
          <cell r="E138">
            <v>225162.5</v>
          </cell>
          <cell r="F138">
            <v>5</v>
          </cell>
          <cell r="AI138" t="str">
            <v>Offcost</v>
          </cell>
        </row>
        <row r="139">
          <cell r="E139">
            <v>1069200</v>
          </cell>
          <cell r="F139">
            <v>6</v>
          </cell>
          <cell r="AI139" t="str">
            <v>Offcost</v>
          </cell>
        </row>
        <row r="140">
          <cell r="E140">
            <v>3200000</v>
          </cell>
          <cell r="F140">
            <v>6</v>
          </cell>
          <cell r="AI140" t="str">
            <v>petrol</v>
          </cell>
        </row>
        <row r="141">
          <cell r="E141">
            <v>151279200</v>
          </cell>
          <cell r="F141">
            <v>6</v>
          </cell>
          <cell r="AI141" t="str">
            <v>Offcost</v>
          </cell>
        </row>
        <row r="142">
          <cell r="E142">
            <v>19000000</v>
          </cell>
          <cell r="F142">
            <v>6</v>
          </cell>
          <cell r="AI142" t="str">
            <v>Offcost</v>
          </cell>
        </row>
        <row r="143">
          <cell r="E143">
            <v>30744000</v>
          </cell>
          <cell r="F143">
            <v>6</v>
          </cell>
          <cell r="AI143" t="str">
            <v>Offcost</v>
          </cell>
        </row>
        <row r="144">
          <cell r="E144">
            <v>5141000</v>
          </cell>
          <cell r="F144">
            <v>6</v>
          </cell>
          <cell r="AI144" t="str">
            <v>Offcost</v>
          </cell>
        </row>
        <row r="145">
          <cell r="E145">
            <v>4158000</v>
          </cell>
          <cell r="F145">
            <v>6</v>
          </cell>
          <cell r="AI145" t="str">
            <v>Offcost</v>
          </cell>
        </row>
        <row r="146">
          <cell r="E146">
            <v>175000</v>
          </cell>
          <cell r="F146">
            <v>6</v>
          </cell>
          <cell r="AI146" t="str">
            <v>Offcost</v>
          </cell>
        </row>
        <row r="147">
          <cell r="E147">
            <v>269000</v>
          </cell>
          <cell r="F147">
            <v>6</v>
          </cell>
          <cell r="AI147" t="str">
            <v>Offcost</v>
          </cell>
        </row>
        <row r="148">
          <cell r="E148">
            <v>3041500</v>
          </cell>
          <cell r="F148">
            <v>6</v>
          </cell>
          <cell r="AI148" t="str">
            <v>petrol</v>
          </cell>
        </row>
        <row r="149">
          <cell r="E149">
            <v>486000</v>
          </cell>
          <cell r="F149">
            <v>6</v>
          </cell>
          <cell r="AI149" t="str">
            <v>Offcost</v>
          </cell>
        </row>
        <row r="150">
          <cell r="E150">
            <v>19555247</v>
          </cell>
          <cell r="F150">
            <v>6</v>
          </cell>
          <cell r="AI150" t="str">
            <v>Offcost</v>
          </cell>
        </row>
        <row r="151">
          <cell r="E151">
            <v>1865545</v>
          </cell>
          <cell r="F151">
            <v>6</v>
          </cell>
          <cell r="AI151" t="str">
            <v>stationery</v>
          </cell>
        </row>
        <row r="152">
          <cell r="E152">
            <v>578000</v>
          </cell>
          <cell r="F152">
            <v>6</v>
          </cell>
          <cell r="AI152" t="str">
            <v>Offcost</v>
          </cell>
        </row>
        <row r="153">
          <cell r="E153">
            <v>540000</v>
          </cell>
          <cell r="F153">
            <v>6</v>
          </cell>
          <cell r="AI153" t="str">
            <v>Offcost</v>
          </cell>
        </row>
        <row r="154">
          <cell r="E154">
            <v>2930000</v>
          </cell>
          <cell r="F154">
            <v>6</v>
          </cell>
          <cell r="AI154" t="str">
            <v>Offcost</v>
          </cell>
        </row>
        <row r="155">
          <cell r="E155">
            <v>5748480</v>
          </cell>
          <cell r="F155">
            <v>6</v>
          </cell>
          <cell r="AI155" t="str">
            <v>Offcost</v>
          </cell>
        </row>
        <row r="156">
          <cell r="E156">
            <v>2264640</v>
          </cell>
          <cell r="F156">
            <v>6</v>
          </cell>
          <cell r="AI156" t="str">
            <v>Offcost</v>
          </cell>
        </row>
        <row r="157">
          <cell r="E157">
            <v>1697546</v>
          </cell>
          <cell r="F157">
            <v>6</v>
          </cell>
          <cell r="AI157" t="str">
            <v>Offcost</v>
          </cell>
        </row>
        <row r="158">
          <cell r="E158">
            <v>397157</v>
          </cell>
          <cell r="F158">
            <v>6</v>
          </cell>
          <cell r="AI158" t="str">
            <v>Offcost</v>
          </cell>
        </row>
        <row r="159">
          <cell r="E159">
            <v>1624000</v>
          </cell>
          <cell r="F159">
            <v>6</v>
          </cell>
          <cell r="AI159" t="str">
            <v>salary</v>
          </cell>
        </row>
        <row r="160">
          <cell r="E160">
            <v>80000</v>
          </cell>
          <cell r="F160">
            <v>6</v>
          </cell>
          <cell r="AI160" t="str">
            <v>Offcost</v>
          </cell>
        </row>
        <row r="161">
          <cell r="E161">
            <v>66000</v>
          </cell>
          <cell r="F161">
            <v>6</v>
          </cell>
          <cell r="AI161" t="str">
            <v>Offcost</v>
          </cell>
        </row>
        <row r="162">
          <cell r="E162">
            <v>264002072</v>
          </cell>
          <cell r="F162">
            <v>6</v>
          </cell>
          <cell r="AI162" t="str">
            <v>salary</v>
          </cell>
        </row>
        <row r="163">
          <cell r="E163">
            <v>394738</v>
          </cell>
          <cell r="F163">
            <v>6</v>
          </cell>
          <cell r="AI163" t="str">
            <v>Offcost</v>
          </cell>
        </row>
        <row r="164">
          <cell r="E164">
            <v>126000</v>
          </cell>
          <cell r="F164">
            <v>6</v>
          </cell>
          <cell r="AI164" t="str">
            <v>Offcost</v>
          </cell>
        </row>
        <row r="165">
          <cell r="E165">
            <v>6497311</v>
          </cell>
          <cell r="F165">
            <v>6</v>
          </cell>
          <cell r="AI165" t="str">
            <v>electricity</v>
          </cell>
        </row>
        <row r="166">
          <cell r="E166">
            <v>4153067</v>
          </cell>
          <cell r="F166">
            <v>6</v>
          </cell>
          <cell r="AI166" t="str">
            <v>Offcost</v>
          </cell>
        </row>
        <row r="167">
          <cell r="E167">
            <v>151279200</v>
          </cell>
          <cell r="F167">
            <v>7</v>
          </cell>
          <cell r="AI167" t="str">
            <v>Offcost</v>
          </cell>
        </row>
        <row r="168">
          <cell r="E168">
            <v>19000000</v>
          </cell>
          <cell r="F168">
            <v>7</v>
          </cell>
          <cell r="AI168" t="str">
            <v>Offcost</v>
          </cell>
        </row>
        <row r="169">
          <cell r="E169">
            <v>29432500</v>
          </cell>
          <cell r="F169">
            <v>7</v>
          </cell>
          <cell r="AI169" t="str">
            <v>Offcost</v>
          </cell>
        </row>
        <row r="170">
          <cell r="E170">
            <v>52000</v>
          </cell>
          <cell r="F170">
            <v>7</v>
          </cell>
          <cell r="AI170" t="str">
            <v>Offcost</v>
          </cell>
        </row>
        <row r="171">
          <cell r="E171">
            <v>5600000</v>
          </cell>
          <cell r="F171">
            <v>7</v>
          </cell>
          <cell r="AI171" t="str">
            <v>petrol</v>
          </cell>
        </row>
        <row r="172">
          <cell r="E172">
            <v>3642000</v>
          </cell>
          <cell r="F172">
            <v>7</v>
          </cell>
          <cell r="AI172" t="str">
            <v>Offcost</v>
          </cell>
        </row>
        <row r="173">
          <cell r="E173">
            <v>42000</v>
          </cell>
          <cell r="F173">
            <v>7</v>
          </cell>
          <cell r="AI173" t="str">
            <v>Offcost</v>
          </cell>
        </row>
        <row r="174">
          <cell r="E174">
            <v>2000000</v>
          </cell>
          <cell r="F174">
            <v>7</v>
          </cell>
          <cell r="AI174" t="str">
            <v>Offcost</v>
          </cell>
        </row>
        <row r="175">
          <cell r="E175">
            <v>1711000</v>
          </cell>
          <cell r="F175">
            <v>7</v>
          </cell>
          <cell r="AI175" t="str">
            <v>Offcost</v>
          </cell>
        </row>
        <row r="176">
          <cell r="E176">
            <v>1060000</v>
          </cell>
          <cell r="F176">
            <v>7</v>
          </cell>
          <cell r="AI176" t="str">
            <v>Offcost</v>
          </cell>
        </row>
        <row r="177">
          <cell r="E177">
            <v>1989900</v>
          </cell>
          <cell r="F177">
            <v>7</v>
          </cell>
          <cell r="AI177" t="str">
            <v>stationery</v>
          </cell>
        </row>
        <row r="178">
          <cell r="E178">
            <v>4368000</v>
          </cell>
          <cell r="F178">
            <v>7</v>
          </cell>
          <cell r="AI178" t="str">
            <v>petrol</v>
          </cell>
        </row>
        <row r="179">
          <cell r="E179">
            <v>25235615</v>
          </cell>
          <cell r="F179">
            <v>7</v>
          </cell>
          <cell r="AI179" t="str">
            <v>Offcost</v>
          </cell>
        </row>
        <row r="180">
          <cell r="E180">
            <v>5441980</v>
          </cell>
          <cell r="F180">
            <v>7</v>
          </cell>
          <cell r="AI180" t="str">
            <v>salary</v>
          </cell>
        </row>
        <row r="181">
          <cell r="E181">
            <v>11660000</v>
          </cell>
          <cell r="F181">
            <v>7</v>
          </cell>
          <cell r="AI181" t="str">
            <v>Offcost</v>
          </cell>
        </row>
        <row r="182">
          <cell r="E182">
            <v>320000</v>
          </cell>
          <cell r="F182">
            <v>7</v>
          </cell>
          <cell r="AI182" t="str">
            <v>Offcost</v>
          </cell>
        </row>
        <row r="183">
          <cell r="E183">
            <v>646000</v>
          </cell>
          <cell r="F183">
            <v>7</v>
          </cell>
          <cell r="AI183" t="str">
            <v>Offcost</v>
          </cell>
        </row>
        <row r="184">
          <cell r="E184">
            <v>2185000</v>
          </cell>
          <cell r="F184">
            <v>7</v>
          </cell>
          <cell r="AI184" t="str">
            <v>Offcost</v>
          </cell>
        </row>
        <row r="185">
          <cell r="E185">
            <v>4668024</v>
          </cell>
          <cell r="F185">
            <v>7</v>
          </cell>
          <cell r="AI185" t="str">
            <v>Offcost</v>
          </cell>
        </row>
        <row r="186">
          <cell r="E186">
            <v>1282085</v>
          </cell>
          <cell r="F186">
            <v>7</v>
          </cell>
          <cell r="AI186" t="str">
            <v>Offcost</v>
          </cell>
        </row>
        <row r="187">
          <cell r="E187">
            <v>80000</v>
          </cell>
          <cell r="F187">
            <v>7</v>
          </cell>
          <cell r="AI187" t="str">
            <v>Offcost</v>
          </cell>
        </row>
        <row r="188">
          <cell r="E188">
            <v>567797</v>
          </cell>
          <cell r="F188">
            <v>7</v>
          </cell>
          <cell r="AI188" t="str">
            <v>Offcost</v>
          </cell>
        </row>
        <row r="189">
          <cell r="E189">
            <v>1769250</v>
          </cell>
          <cell r="F189">
            <v>7</v>
          </cell>
          <cell r="AI189" t="str">
            <v>Offcost</v>
          </cell>
        </row>
        <row r="190">
          <cell r="E190">
            <v>878936</v>
          </cell>
          <cell r="F190">
            <v>7</v>
          </cell>
          <cell r="AI190" t="str">
            <v>Offcost</v>
          </cell>
        </row>
        <row r="191">
          <cell r="E191">
            <v>2508000</v>
          </cell>
          <cell r="F191">
            <v>7</v>
          </cell>
          <cell r="AI191" t="str">
            <v>petrol</v>
          </cell>
        </row>
        <row r="192">
          <cell r="E192">
            <v>259158846</v>
          </cell>
          <cell r="F192">
            <v>7</v>
          </cell>
          <cell r="AI192" t="str">
            <v>salary</v>
          </cell>
        </row>
        <row r="193">
          <cell r="E193">
            <v>7131238</v>
          </cell>
          <cell r="F193">
            <v>7</v>
          </cell>
          <cell r="AI193" t="str">
            <v>electricity</v>
          </cell>
        </row>
        <row r="194">
          <cell r="E194">
            <v>1705075</v>
          </cell>
          <cell r="F194">
            <v>7</v>
          </cell>
          <cell r="AI194" t="str">
            <v>Offcost</v>
          </cell>
        </row>
        <row r="195">
          <cell r="E195">
            <v>411698</v>
          </cell>
          <cell r="F195">
            <v>7</v>
          </cell>
          <cell r="AI195" t="str">
            <v>Offcost</v>
          </cell>
        </row>
        <row r="196">
          <cell r="E196">
            <v>151279200</v>
          </cell>
          <cell r="F196">
            <v>8</v>
          </cell>
          <cell r="AI196" t="str">
            <v>Offcost</v>
          </cell>
        </row>
        <row r="197">
          <cell r="E197">
            <v>19000000</v>
          </cell>
          <cell r="F197">
            <v>8</v>
          </cell>
          <cell r="AI197" t="str">
            <v>Offcost</v>
          </cell>
        </row>
        <row r="198">
          <cell r="E198">
            <v>2000000</v>
          </cell>
          <cell r="F198">
            <v>8</v>
          </cell>
          <cell r="AI198" t="str">
            <v>Offcost</v>
          </cell>
        </row>
        <row r="199">
          <cell r="E199">
            <v>18428250</v>
          </cell>
          <cell r="F199">
            <v>8</v>
          </cell>
          <cell r="AI199" t="str">
            <v>Offcost</v>
          </cell>
        </row>
        <row r="200">
          <cell r="E200">
            <v>6293000</v>
          </cell>
          <cell r="F200">
            <v>8</v>
          </cell>
          <cell r="AI200" t="str">
            <v>petrol</v>
          </cell>
        </row>
        <row r="201">
          <cell r="E201">
            <v>1520000</v>
          </cell>
          <cell r="F201">
            <v>8</v>
          </cell>
          <cell r="AI201" t="str">
            <v>Offcost</v>
          </cell>
        </row>
        <row r="202">
          <cell r="E202">
            <v>750000</v>
          </cell>
          <cell r="F202">
            <v>8</v>
          </cell>
          <cell r="AI202" t="str">
            <v>Offcost</v>
          </cell>
        </row>
        <row r="203">
          <cell r="E203">
            <v>5244000</v>
          </cell>
          <cell r="F203">
            <v>8</v>
          </cell>
          <cell r="AI203" t="str">
            <v>salary</v>
          </cell>
        </row>
        <row r="204">
          <cell r="E204">
            <v>63000</v>
          </cell>
          <cell r="F204">
            <v>8</v>
          </cell>
          <cell r="AI204" t="str">
            <v>Offcost</v>
          </cell>
        </row>
        <row r="205">
          <cell r="E205">
            <v>2706000</v>
          </cell>
          <cell r="F205">
            <v>8</v>
          </cell>
          <cell r="AI205" t="str">
            <v>stationery</v>
          </cell>
        </row>
        <row r="206">
          <cell r="E206">
            <v>24666096</v>
          </cell>
          <cell r="F206">
            <v>8</v>
          </cell>
          <cell r="AI206" t="str">
            <v>Offcost</v>
          </cell>
        </row>
        <row r="207">
          <cell r="E207">
            <v>250073111</v>
          </cell>
          <cell r="F207">
            <v>8</v>
          </cell>
          <cell r="AI207" t="str">
            <v>salary</v>
          </cell>
        </row>
        <row r="208">
          <cell r="E208">
            <v>6500000</v>
          </cell>
          <cell r="F208">
            <v>8</v>
          </cell>
          <cell r="AI208" t="str">
            <v>electricity</v>
          </cell>
        </row>
        <row r="209">
          <cell r="E209">
            <v>1995714</v>
          </cell>
          <cell r="F209">
            <v>8</v>
          </cell>
          <cell r="AI209" t="str">
            <v>Offcost</v>
          </cell>
        </row>
        <row r="210">
          <cell r="E210">
            <v>4800000</v>
          </cell>
          <cell r="F210">
            <v>8</v>
          </cell>
          <cell r="AI210" t="str">
            <v>petrol</v>
          </cell>
        </row>
        <row r="211">
          <cell r="E211">
            <v>227000</v>
          </cell>
          <cell r="F211">
            <v>8</v>
          </cell>
          <cell r="AI211" t="str">
            <v>Offcost</v>
          </cell>
        </row>
        <row r="212">
          <cell r="E212">
            <v>705000</v>
          </cell>
          <cell r="F212">
            <v>8</v>
          </cell>
          <cell r="AI212" t="str">
            <v>Offcost</v>
          </cell>
        </row>
        <row r="213">
          <cell r="E213">
            <v>348000</v>
          </cell>
          <cell r="F213">
            <v>8</v>
          </cell>
          <cell r="AI213" t="str">
            <v>Offcost</v>
          </cell>
        </row>
        <row r="214">
          <cell r="E214">
            <v>120000</v>
          </cell>
          <cell r="F214">
            <v>8</v>
          </cell>
          <cell r="AI214" t="str">
            <v>Offcost</v>
          </cell>
        </row>
        <row r="215">
          <cell r="E215">
            <v>581808</v>
          </cell>
          <cell r="F215">
            <v>8</v>
          </cell>
          <cell r="AI215" t="str">
            <v>Offcost</v>
          </cell>
        </row>
        <row r="216">
          <cell r="E216">
            <v>4643162</v>
          </cell>
          <cell r="F216">
            <v>8</v>
          </cell>
          <cell r="AI216" t="str">
            <v>Offcost</v>
          </cell>
        </row>
        <row r="217">
          <cell r="E217">
            <v>2062671</v>
          </cell>
          <cell r="F217">
            <v>8</v>
          </cell>
          <cell r="AI217" t="str">
            <v>Offcost</v>
          </cell>
        </row>
        <row r="218">
          <cell r="E218">
            <v>80000</v>
          </cell>
          <cell r="F218">
            <v>8</v>
          </cell>
          <cell r="AI218" t="str">
            <v>Offcost</v>
          </cell>
        </row>
        <row r="219">
          <cell r="E219">
            <v>151279200</v>
          </cell>
          <cell r="F219">
            <v>9</v>
          </cell>
          <cell r="AI219" t="str">
            <v>Offcost</v>
          </cell>
        </row>
        <row r="220">
          <cell r="E220">
            <v>19000000</v>
          </cell>
          <cell r="F220">
            <v>9</v>
          </cell>
          <cell r="AI220" t="str">
            <v>Offcost</v>
          </cell>
        </row>
        <row r="221">
          <cell r="E221">
            <v>50000</v>
          </cell>
          <cell r="F221">
            <v>9</v>
          </cell>
          <cell r="AI221" t="str">
            <v>Offcost</v>
          </cell>
        </row>
        <row r="222">
          <cell r="E222">
            <v>5794250</v>
          </cell>
          <cell r="F222">
            <v>9</v>
          </cell>
          <cell r="AI222" t="str">
            <v>petrol</v>
          </cell>
        </row>
        <row r="223">
          <cell r="E223">
            <v>2951375</v>
          </cell>
          <cell r="F223">
            <v>9</v>
          </cell>
          <cell r="AI223" t="str">
            <v>Offcost</v>
          </cell>
        </row>
        <row r="224">
          <cell r="E224">
            <v>229000</v>
          </cell>
          <cell r="F224">
            <v>9</v>
          </cell>
          <cell r="AI224" t="str">
            <v>Offcost</v>
          </cell>
        </row>
        <row r="225">
          <cell r="E225">
            <v>29730335</v>
          </cell>
          <cell r="F225">
            <v>9</v>
          </cell>
          <cell r="AI225" t="str">
            <v>Offcost</v>
          </cell>
        </row>
        <row r="226">
          <cell r="E226">
            <v>3588000</v>
          </cell>
          <cell r="F226">
            <v>9</v>
          </cell>
          <cell r="AI226" t="str">
            <v>salary</v>
          </cell>
        </row>
        <row r="227">
          <cell r="E227">
            <v>486000</v>
          </cell>
          <cell r="F227">
            <v>9</v>
          </cell>
          <cell r="AI227" t="str">
            <v>Offcost</v>
          </cell>
        </row>
        <row r="228">
          <cell r="E228">
            <v>6474000</v>
          </cell>
          <cell r="F228">
            <v>9</v>
          </cell>
          <cell r="AI228" t="str">
            <v>petrol</v>
          </cell>
        </row>
        <row r="229">
          <cell r="E229">
            <v>1915444</v>
          </cell>
          <cell r="F229">
            <v>9</v>
          </cell>
          <cell r="AI229" t="str">
            <v>Offcost</v>
          </cell>
        </row>
        <row r="230">
          <cell r="E230">
            <v>249509700</v>
          </cell>
          <cell r="F230">
            <v>9</v>
          </cell>
          <cell r="AI230" t="str">
            <v>salary</v>
          </cell>
        </row>
        <row r="231">
          <cell r="E231">
            <v>1007160</v>
          </cell>
          <cell r="F231">
            <v>9</v>
          </cell>
          <cell r="AI231" t="str">
            <v>stationery</v>
          </cell>
        </row>
        <row r="232">
          <cell r="E232">
            <v>705000</v>
          </cell>
          <cell r="F232">
            <v>9</v>
          </cell>
          <cell r="AI232" t="str">
            <v>Offcost</v>
          </cell>
        </row>
        <row r="233">
          <cell r="E233">
            <v>1050000</v>
          </cell>
          <cell r="F233">
            <v>9</v>
          </cell>
          <cell r="AI233" t="str">
            <v>Offcost</v>
          </cell>
        </row>
        <row r="234">
          <cell r="E234">
            <v>802000</v>
          </cell>
          <cell r="F234">
            <v>9</v>
          </cell>
          <cell r="AI234" t="str">
            <v>Offcost</v>
          </cell>
        </row>
        <row r="235">
          <cell r="E235">
            <v>140000</v>
          </cell>
          <cell r="F235">
            <v>9</v>
          </cell>
          <cell r="AI235" t="str">
            <v>Offcost</v>
          </cell>
        </row>
        <row r="236">
          <cell r="E236">
            <v>20497409</v>
          </cell>
          <cell r="F236">
            <v>9</v>
          </cell>
          <cell r="AI236" t="str">
            <v>Offcost</v>
          </cell>
        </row>
        <row r="237">
          <cell r="E237">
            <v>63000</v>
          </cell>
          <cell r="F237">
            <v>9</v>
          </cell>
          <cell r="AI237" t="str">
            <v>Offcost</v>
          </cell>
        </row>
        <row r="238">
          <cell r="E238">
            <v>330000</v>
          </cell>
          <cell r="F238">
            <v>9</v>
          </cell>
          <cell r="AI238" t="str">
            <v>Offcost</v>
          </cell>
        </row>
        <row r="239">
          <cell r="E239">
            <v>2038176</v>
          </cell>
          <cell r="F239">
            <v>9</v>
          </cell>
          <cell r="AI239" t="str">
            <v>Offcost</v>
          </cell>
        </row>
        <row r="240">
          <cell r="E240">
            <v>176000</v>
          </cell>
          <cell r="F240">
            <v>9</v>
          </cell>
          <cell r="AI240" t="str">
            <v>Offcost</v>
          </cell>
        </row>
        <row r="241">
          <cell r="E241">
            <v>80000</v>
          </cell>
          <cell r="F241">
            <v>9</v>
          </cell>
          <cell r="AI241" t="str">
            <v>Offcost</v>
          </cell>
        </row>
        <row r="242">
          <cell r="E242">
            <v>151279200</v>
          </cell>
          <cell r="F242">
            <v>10</v>
          </cell>
          <cell r="AI242" t="str">
            <v>Offcost</v>
          </cell>
        </row>
        <row r="243">
          <cell r="E243">
            <v>19000000</v>
          </cell>
          <cell r="F243">
            <v>10</v>
          </cell>
          <cell r="AI243" t="str">
            <v>Offcost</v>
          </cell>
        </row>
        <row r="244">
          <cell r="E244">
            <v>25665200</v>
          </cell>
          <cell r="F244">
            <v>10</v>
          </cell>
          <cell r="AI244" t="str">
            <v>Offcost</v>
          </cell>
        </row>
        <row r="245">
          <cell r="E245">
            <v>19000000</v>
          </cell>
          <cell r="F245">
            <v>11</v>
          </cell>
          <cell r="AI245" t="str">
            <v>Offcost</v>
          </cell>
        </row>
        <row r="246">
          <cell r="E246">
            <v>19000000</v>
          </cell>
          <cell r="F246">
            <v>12</v>
          </cell>
          <cell r="AI246" t="str">
            <v>Offcost</v>
          </cell>
        </row>
        <row r="247">
          <cell r="E247">
            <v>2492311</v>
          </cell>
          <cell r="F247">
            <v>9</v>
          </cell>
          <cell r="AI247" t="str">
            <v>Offcost</v>
          </cell>
        </row>
        <row r="248">
          <cell r="E248">
            <v>426574</v>
          </cell>
          <cell r="F248">
            <v>9</v>
          </cell>
          <cell r="AI248" t="str">
            <v>Offcost</v>
          </cell>
        </row>
        <row r="249">
          <cell r="E249">
            <v>26651920</v>
          </cell>
          <cell r="F249">
            <v>9</v>
          </cell>
          <cell r="AI249" t="str">
            <v>Offcost</v>
          </cell>
        </row>
        <row r="250">
          <cell r="E250">
            <v>4568996</v>
          </cell>
          <cell r="F250">
            <v>9</v>
          </cell>
          <cell r="AI250" t="str">
            <v>Offcost</v>
          </cell>
        </row>
        <row r="251">
          <cell r="E251">
            <v>5794250</v>
          </cell>
          <cell r="F251">
            <v>10</v>
          </cell>
          <cell r="AI251" t="str">
            <v>petrol</v>
          </cell>
        </row>
        <row r="252">
          <cell r="E252">
            <v>2860000</v>
          </cell>
          <cell r="F252">
            <v>10</v>
          </cell>
          <cell r="AI252" t="str">
            <v>Offcost</v>
          </cell>
        </row>
        <row r="253">
          <cell r="E253">
            <v>490000</v>
          </cell>
          <cell r="F253">
            <v>10</v>
          </cell>
          <cell r="AI253" t="str">
            <v>Offcost</v>
          </cell>
        </row>
        <row r="254">
          <cell r="E254">
            <v>28859317</v>
          </cell>
          <cell r="F254">
            <v>10</v>
          </cell>
          <cell r="AI254" t="str">
            <v>Offcost</v>
          </cell>
        </row>
        <row r="255">
          <cell r="E255">
            <v>486000</v>
          </cell>
          <cell r="F255">
            <v>10</v>
          </cell>
          <cell r="AI255" t="str">
            <v>Offcost</v>
          </cell>
        </row>
        <row r="256">
          <cell r="E256">
            <v>4370000</v>
          </cell>
          <cell r="F256">
            <v>10</v>
          </cell>
          <cell r="AI256" t="str">
            <v>salary</v>
          </cell>
        </row>
        <row r="257">
          <cell r="E257">
            <v>63000</v>
          </cell>
          <cell r="F257">
            <v>10</v>
          </cell>
          <cell r="AI257" t="str">
            <v>Offcost</v>
          </cell>
        </row>
        <row r="258">
          <cell r="E258">
            <v>6118000</v>
          </cell>
          <cell r="F258">
            <v>10</v>
          </cell>
          <cell r="AI258" t="str">
            <v>petrol</v>
          </cell>
        </row>
        <row r="259">
          <cell r="E259">
            <v>1211485</v>
          </cell>
          <cell r="F259">
            <v>10</v>
          </cell>
          <cell r="AI259" t="str">
            <v>stationery</v>
          </cell>
        </row>
        <row r="260">
          <cell r="E260">
            <v>2186149</v>
          </cell>
          <cell r="F260">
            <v>10</v>
          </cell>
          <cell r="AI260" t="str">
            <v>Offcost</v>
          </cell>
        </row>
        <row r="261">
          <cell r="E261">
            <v>24975950</v>
          </cell>
          <cell r="F261">
            <v>10</v>
          </cell>
          <cell r="AI261" t="str">
            <v>Offcost</v>
          </cell>
        </row>
        <row r="262">
          <cell r="E262">
            <v>80000</v>
          </cell>
          <cell r="F262">
            <v>10</v>
          </cell>
          <cell r="AI262" t="str">
            <v>Offcost</v>
          </cell>
        </row>
        <row r="263">
          <cell r="E263">
            <v>225145259.25925925</v>
          </cell>
          <cell r="F263">
            <v>10</v>
          </cell>
          <cell r="AI263" t="str">
            <v>salary</v>
          </cell>
        </row>
        <row r="264">
          <cell r="E264">
            <v>2640000</v>
          </cell>
          <cell r="F264">
            <v>11</v>
          </cell>
          <cell r="AI264" t="str">
            <v>Offcost</v>
          </cell>
        </row>
        <row r="265">
          <cell r="E265">
            <v>428000</v>
          </cell>
          <cell r="F265">
            <v>10</v>
          </cell>
          <cell r="AI265" t="str">
            <v>Offcost</v>
          </cell>
        </row>
        <row r="266">
          <cell r="E266">
            <v>160000</v>
          </cell>
          <cell r="F266">
            <v>10</v>
          </cell>
          <cell r="AI266" t="str">
            <v>Offcost</v>
          </cell>
        </row>
        <row r="267">
          <cell r="E267">
            <v>1130000</v>
          </cell>
          <cell r="F267">
            <v>10</v>
          </cell>
          <cell r="AI267" t="str">
            <v>Offcost</v>
          </cell>
        </row>
        <row r="268">
          <cell r="E268">
            <v>1060000</v>
          </cell>
          <cell r="F268">
            <v>10</v>
          </cell>
          <cell r="AI268" t="str">
            <v>Offcost</v>
          </cell>
        </row>
        <row r="269">
          <cell r="E269">
            <v>400000</v>
          </cell>
          <cell r="F269">
            <v>10</v>
          </cell>
          <cell r="AI269" t="str">
            <v>Offcost</v>
          </cell>
        </row>
        <row r="270">
          <cell r="E270">
            <v>25665200</v>
          </cell>
          <cell r="F270">
            <v>11</v>
          </cell>
          <cell r="AI270" t="str">
            <v>Offcost</v>
          </cell>
        </row>
        <row r="271">
          <cell r="E271">
            <v>430006</v>
          </cell>
          <cell r="F271">
            <v>10</v>
          </cell>
          <cell r="AI271" t="str">
            <v>Offcost</v>
          </cell>
        </row>
        <row r="272">
          <cell r="E272">
            <v>2009868</v>
          </cell>
          <cell r="F272">
            <v>10</v>
          </cell>
          <cell r="AI272" t="str">
            <v>Offcost</v>
          </cell>
        </row>
        <row r="273">
          <cell r="E273">
            <v>2780033</v>
          </cell>
          <cell r="F273">
            <v>10</v>
          </cell>
          <cell r="AI273" t="str">
            <v>Offcost</v>
          </cell>
        </row>
        <row r="274">
          <cell r="E274">
            <v>27515286</v>
          </cell>
          <cell r="F274">
            <v>10</v>
          </cell>
          <cell r="AI274" t="str">
            <v>Offcost</v>
          </cell>
        </row>
        <row r="275">
          <cell r="E275">
            <v>80000</v>
          </cell>
          <cell r="F275">
            <v>10</v>
          </cell>
          <cell r="AI275" t="str">
            <v>Offcost</v>
          </cell>
        </row>
        <row r="276">
          <cell r="E276">
            <v>6173755</v>
          </cell>
          <cell r="F276">
            <v>10</v>
          </cell>
          <cell r="AI276" t="str">
            <v>Offcost</v>
          </cell>
        </row>
        <row r="277">
          <cell r="E277">
            <v>3293500</v>
          </cell>
          <cell r="F277">
            <v>11</v>
          </cell>
          <cell r="AI277" t="str">
            <v>petrol</v>
          </cell>
        </row>
        <row r="278">
          <cell r="E278">
            <v>30000</v>
          </cell>
          <cell r="F278">
            <v>11</v>
          </cell>
          <cell r="AI278" t="str">
            <v>Offcost</v>
          </cell>
        </row>
        <row r="279">
          <cell r="E279">
            <v>24729000</v>
          </cell>
          <cell r="F279">
            <v>11</v>
          </cell>
          <cell r="AI279" t="str">
            <v>Offcost</v>
          </cell>
        </row>
        <row r="280">
          <cell r="E280">
            <v>63000</v>
          </cell>
          <cell r="F280">
            <v>11</v>
          </cell>
          <cell r="AI280" t="str">
            <v>Offcost</v>
          </cell>
        </row>
        <row r="281">
          <cell r="E281">
            <v>3381000</v>
          </cell>
          <cell r="F281">
            <v>11</v>
          </cell>
          <cell r="AI281" t="str">
            <v>salary</v>
          </cell>
        </row>
        <row r="282">
          <cell r="E282">
            <v>758000</v>
          </cell>
          <cell r="F282">
            <v>11</v>
          </cell>
          <cell r="AI282" t="str">
            <v>Offcost</v>
          </cell>
        </row>
        <row r="283">
          <cell r="E283">
            <v>130000</v>
          </cell>
          <cell r="F283">
            <v>11</v>
          </cell>
          <cell r="AI283" t="str">
            <v>Offcost</v>
          </cell>
        </row>
        <row r="284">
          <cell r="E284">
            <v>3241000</v>
          </cell>
          <cell r="F284">
            <v>11</v>
          </cell>
          <cell r="AI284" t="str">
            <v>petrol</v>
          </cell>
        </row>
        <row r="285">
          <cell r="E285">
            <v>23985550</v>
          </cell>
          <cell r="F285">
            <v>11</v>
          </cell>
          <cell r="AI285" t="str">
            <v>Offcost</v>
          </cell>
        </row>
        <row r="286">
          <cell r="E286">
            <v>1993310</v>
          </cell>
          <cell r="F286">
            <v>11</v>
          </cell>
          <cell r="AI286" t="str">
            <v>stationery</v>
          </cell>
        </row>
        <row r="287">
          <cell r="E287">
            <v>151279200</v>
          </cell>
          <cell r="F287">
            <v>11</v>
          </cell>
          <cell r="AI287" t="str">
            <v>Offcost</v>
          </cell>
        </row>
        <row r="288">
          <cell r="E288">
            <v>151279200</v>
          </cell>
          <cell r="F288">
            <v>12</v>
          </cell>
          <cell r="AI288" t="str">
            <v>Offcost</v>
          </cell>
        </row>
        <row r="289">
          <cell r="E289">
            <v>1939098</v>
          </cell>
          <cell r="F289">
            <v>11</v>
          </cell>
          <cell r="AI289" t="str">
            <v>Offcost</v>
          </cell>
        </row>
        <row r="290">
          <cell r="E290">
            <v>2625452</v>
          </cell>
          <cell r="F290">
            <v>11</v>
          </cell>
          <cell r="AI290" t="str">
            <v>Offcost</v>
          </cell>
        </row>
        <row r="291">
          <cell r="E291">
            <v>474692</v>
          </cell>
          <cell r="F291">
            <v>11</v>
          </cell>
          <cell r="AI291" t="str">
            <v>Offcost</v>
          </cell>
        </row>
        <row r="292">
          <cell r="E292">
            <v>2370775</v>
          </cell>
          <cell r="F292">
            <v>11</v>
          </cell>
          <cell r="AI292" t="str">
            <v>Offcost</v>
          </cell>
        </row>
        <row r="293">
          <cell r="E293">
            <v>27499586</v>
          </cell>
          <cell r="F293">
            <v>11</v>
          </cell>
          <cell r="AI293" t="str">
            <v>Offcost</v>
          </cell>
        </row>
        <row r="294">
          <cell r="E294">
            <v>80000</v>
          </cell>
          <cell r="F294">
            <v>11</v>
          </cell>
          <cell r="AI294" t="str">
            <v>Offcost</v>
          </cell>
        </row>
        <row r="295">
          <cell r="E295">
            <v>238355134.61538464</v>
          </cell>
          <cell r="F295">
            <v>11</v>
          </cell>
          <cell r="AI295" t="str">
            <v>salary</v>
          </cell>
        </row>
        <row r="296">
          <cell r="E296">
            <v>6118000</v>
          </cell>
          <cell r="F296">
            <v>11</v>
          </cell>
          <cell r="AI296" t="str">
            <v>petrol</v>
          </cell>
        </row>
        <row r="297">
          <cell r="E297">
            <v>25665200</v>
          </cell>
          <cell r="F297">
            <v>12</v>
          </cell>
          <cell r="AI297" t="str">
            <v>Offcost</v>
          </cell>
        </row>
        <row r="298">
          <cell r="E298">
            <v>630000</v>
          </cell>
          <cell r="F298">
            <v>11</v>
          </cell>
          <cell r="AI298" t="str">
            <v>Offcost</v>
          </cell>
        </row>
        <row r="299">
          <cell r="E299">
            <v>950000</v>
          </cell>
          <cell r="F299">
            <v>11</v>
          </cell>
          <cell r="AI299" t="str">
            <v>Offcost</v>
          </cell>
        </row>
        <row r="300">
          <cell r="E300">
            <v>2580000</v>
          </cell>
          <cell r="F300">
            <v>12</v>
          </cell>
          <cell r="AI300" t="str">
            <v>Offcost</v>
          </cell>
        </row>
        <row r="301">
          <cell r="E301">
            <v>4693726</v>
          </cell>
          <cell r="F301">
            <v>11</v>
          </cell>
          <cell r="AI301" t="str">
            <v>Offcost</v>
          </cell>
        </row>
        <row r="302">
          <cell r="E302">
            <v>25940250</v>
          </cell>
          <cell r="F302">
            <v>12</v>
          </cell>
          <cell r="AI302" t="str">
            <v>Offcost</v>
          </cell>
        </row>
        <row r="303">
          <cell r="E303">
            <v>495000</v>
          </cell>
          <cell r="F303">
            <v>10</v>
          </cell>
          <cell r="AI303" t="str">
            <v>Offcost</v>
          </cell>
        </row>
        <row r="304">
          <cell r="E304">
            <v>546000</v>
          </cell>
          <cell r="F304">
            <v>12</v>
          </cell>
          <cell r="AI304" t="str">
            <v>Offcost</v>
          </cell>
        </row>
        <row r="305">
          <cell r="E305">
            <v>330000</v>
          </cell>
          <cell r="F305">
            <v>12</v>
          </cell>
          <cell r="AI305" t="str">
            <v>Offcost</v>
          </cell>
        </row>
        <row r="306">
          <cell r="E306">
            <v>3473000</v>
          </cell>
          <cell r="F306">
            <v>12</v>
          </cell>
          <cell r="AI306" t="str">
            <v>salary</v>
          </cell>
        </row>
        <row r="307">
          <cell r="E307">
            <v>63000</v>
          </cell>
          <cell r="F307">
            <v>12</v>
          </cell>
          <cell r="AI307" t="str">
            <v>Offcost</v>
          </cell>
        </row>
        <row r="308">
          <cell r="E308">
            <v>4051250</v>
          </cell>
          <cell r="F308">
            <v>12</v>
          </cell>
          <cell r="AI308" t="str">
            <v>petrol</v>
          </cell>
        </row>
        <row r="309">
          <cell r="E309">
            <v>695000</v>
          </cell>
          <cell r="F309">
            <v>12</v>
          </cell>
          <cell r="AI309" t="str">
            <v>Offcost</v>
          </cell>
        </row>
        <row r="310">
          <cell r="E310">
            <v>2340000</v>
          </cell>
          <cell r="F310">
            <v>12</v>
          </cell>
          <cell r="AI310" t="str">
            <v>Offcost</v>
          </cell>
        </row>
        <row r="311">
          <cell r="E311">
            <v>2087426</v>
          </cell>
          <cell r="F311">
            <v>12</v>
          </cell>
          <cell r="AI311" t="str">
            <v>stationery</v>
          </cell>
        </row>
        <row r="312">
          <cell r="E312">
            <v>20905648</v>
          </cell>
          <cell r="F312">
            <v>12</v>
          </cell>
          <cell r="AI312" t="str">
            <v>Offcost</v>
          </cell>
        </row>
        <row r="313">
          <cell r="E313">
            <v>308000</v>
          </cell>
          <cell r="F313">
            <v>12</v>
          </cell>
          <cell r="AI313" t="str">
            <v>Offcost</v>
          </cell>
        </row>
        <row r="314">
          <cell r="E314">
            <v>2193870</v>
          </cell>
          <cell r="F314">
            <v>12</v>
          </cell>
          <cell r="AI314" t="str">
            <v>Offcost</v>
          </cell>
        </row>
        <row r="315">
          <cell r="E315">
            <v>160000</v>
          </cell>
          <cell r="F315">
            <v>12</v>
          </cell>
          <cell r="AI315" t="str">
            <v>Offcost</v>
          </cell>
        </row>
        <row r="316">
          <cell r="E316">
            <v>4194257</v>
          </cell>
          <cell r="F316">
            <v>12</v>
          </cell>
          <cell r="AI316" t="str">
            <v>Offcost</v>
          </cell>
        </row>
        <row r="317">
          <cell r="E317">
            <v>422290</v>
          </cell>
          <cell r="F317">
            <v>12</v>
          </cell>
          <cell r="AI317" t="str">
            <v>Offcost</v>
          </cell>
        </row>
        <row r="318">
          <cell r="E318">
            <v>2784598</v>
          </cell>
          <cell r="F318">
            <v>12</v>
          </cell>
          <cell r="AI318" t="str">
            <v>Offcost</v>
          </cell>
        </row>
        <row r="319">
          <cell r="E319">
            <v>25528819</v>
          </cell>
          <cell r="F319">
            <v>12</v>
          </cell>
          <cell r="AI319" t="str">
            <v>Offcost</v>
          </cell>
        </row>
        <row r="320">
          <cell r="E320">
            <v>109873</v>
          </cell>
          <cell r="F320">
            <v>12</v>
          </cell>
          <cell r="AI320" t="str">
            <v>Offcost</v>
          </cell>
        </row>
        <row r="321">
          <cell r="E321">
            <v>249276432.69230771</v>
          </cell>
          <cell r="F321">
            <v>12</v>
          </cell>
          <cell r="AI321" t="str">
            <v>salary</v>
          </cell>
        </row>
        <row r="322">
          <cell r="E322">
            <v>5244000</v>
          </cell>
          <cell r="F322">
            <v>12</v>
          </cell>
          <cell r="AI322" t="str">
            <v>petrol</v>
          </cell>
        </row>
        <row r="323">
          <cell r="E323">
            <v>2012785</v>
          </cell>
          <cell r="F323">
            <v>12</v>
          </cell>
          <cell r="AI323" t="str">
            <v>Offcost</v>
          </cell>
        </row>
        <row r="324">
          <cell r="E324">
            <v>0</v>
          </cell>
          <cell r="F324">
            <v>0</v>
          </cell>
          <cell r="AI324" t="str">
            <v>Offcost</v>
          </cell>
        </row>
        <row r="325">
          <cell r="E325">
            <v>0</v>
          </cell>
          <cell r="F325">
            <v>0</v>
          </cell>
          <cell r="AI325" t="str">
            <v>Offcost</v>
          </cell>
        </row>
        <row r="326">
          <cell r="E326">
            <v>0</v>
          </cell>
          <cell r="F326">
            <v>0</v>
          </cell>
          <cell r="AI326" t="str">
            <v>Offcost</v>
          </cell>
        </row>
        <row r="327">
          <cell r="E327">
            <v>0</v>
          </cell>
          <cell r="F327">
            <v>0</v>
          </cell>
          <cell r="AI327" t="str">
            <v>Offcost</v>
          </cell>
        </row>
        <row r="328">
          <cell r="E328">
            <v>0</v>
          </cell>
          <cell r="F328">
            <v>0</v>
          </cell>
          <cell r="AI328" t="str">
            <v>Offcost</v>
          </cell>
        </row>
        <row r="329">
          <cell r="E329">
            <v>0</v>
          </cell>
          <cell r="F329">
            <v>0</v>
          </cell>
          <cell r="AI329" t="str">
            <v>Offcost</v>
          </cell>
        </row>
        <row r="330">
          <cell r="E330">
            <v>0</v>
          </cell>
          <cell r="F330">
            <v>0</v>
          </cell>
          <cell r="AI330" t="str">
            <v>Offcost</v>
          </cell>
        </row>
        <row r="331">
          <cell r="E331">
            <v>0</v>
          </cell>
          <cell r="F331">
            <v>0</v>
          </cell>
          <cell r="AI331" t="str">
            <v>Offcost</v>
          </cell>
        </row>
        <row r="332">
          <cell r="E332">
            <v>0</v>
          </cell>
          <cell r="F332">
            <v>0</v>
          </cell>
          <cell r="AI332" t="str">
            <v>Offcost</v>
          </cell>
        </row>
        <row r="333">
          <cell r="E333">
            <v>0</v>
          </cell>
          <cell r="F333">
            <v>0</v>
          </cell>
          <cell r="AI333" t="str">
            <v>Offcost</v>
          </cell>
        </row>
        <row r="334">
          <cell r="E334">
            <v>0</v>
          </cell>
          <cell r="F334">
            <v>0</v>
          </cell>
          <cell r="AI334" t="str">
            <v>Offcost</v>
          </cell>
        </row>
        <row r="335">
          <cell r="E335">
            <v>0</v>
          </cell>
          <cell r="F335">
            <v>0</v>
          </cell>
        </row>
        <row r="336">
          <cell r="E336">
            <v>0</v>
          </cell>
          <cell r="F336">
            <v>0</v>
          </cell>
        </row>
        <row r="337">
          <cell r="E337">
            <v>0</v>
          </cell>
          <cell r="F337">
            <v>0</v>
          </cell>
        </row>
        <row r="338">
          <cell r="E338">
            <v>0</v>
          </cell>
          <cell r="F338">
            <v>0</v>
          </cell>
        </row>
        <row r="339">
          <cell r="E339">
            <v>0</v>
          </cell>
          <cell r="F339">
            <v>0</v>
          </cell>
        </row>
        <row r="340">
          <cell r="E340">
            <v>0</v>
          </cell>
          <cell r="F340">
            <v>0</v>
          </cell>
        </row>
        <row r="341">
          <cell r="E341">
            <v>0</v>
          </cell>
          <cell r="F341">
            <v>0</v>
          </cell>
        </row>
        <row r="342">
          <cell r="E342">
            <v>0</v>
          </cell>
          <cell r="F342">
            <v>0</v>
          </cell>
        </row>
        <row r="343">
          <cell r="E343">
            <v>0</v>
          </cell>
          <cell r="F343">
            <v>0</v>
          </cell>
        </row>
        <row r="344">
          <cell r="E344">
            <v>0</v>
          </cell>
          <cell r="F344">
            <v>0</v>
          </cell>
        </row>
        <row r="345">
          <cell r="E345">
            <v>0</v>
          </cell>
          <cell r="F345">
            <v>0</v>
          </cell>
        </row>
        <row r="346">
          <cell r="E346">
            <v>0</v>
          </cell>
          <cell r="F346">
            <v>0</v>
          </cell>
        </row>
        <row r="347">
          <cell r="E347">
            <v>0</v>
          </cell>
          <cell r="F347">
            <v>0</v>
          </cell>
        </row>
        <row r="348">
          <cell r="E348">
            <v>0</v>
          </cell>
          <cell r="F348">
            <v>0</v>
          </cell>
        </row>
        <row r="349">
          <cell r="E349">
            <v>0</v>
          </cell>
          <cell r="F349">
            <v>0</v>
          </cell>
        </row>
        <row r="350">
          <cell r="E350">
            <v>0</v>
          </cell>
          <cell r="F350">
            <v>0</v>
          </cell>
        </row>
        <row r="351">
          <cell r="E351">
            <v>0</v>
          </cell>
          <cell r="F351">
            <v>0</v>
          </cell>
        </row>
        <row r="352">
          <cell r="E352">
            <v>0</v>
          </cell>
          <cell r="F352">
            <v>0</v>
          </cell>
        </row>
        <row r="353">
          <cell r="E353">
            <v>0</v>
          </cell>
          <cell r="F353">
            <v>0</v>
          </cell>
        </row>
        <row r="354">
          <cell r="E354">
            <v>0</v>
          </cell>
          <cell r="F354">
            <v>0</v>
          </cell>
        </row>
        <row r="355">
          <cell r="E355">
            <v>0</v>
          </cell>
          <cell r="F355">
            <v>0</v>
          </cell>
        </row>
        <row r="356">
          <cell r="E356">
            <v>0</v>
          </cell>
          <cell r="F356">
            <v>0</v>
          </cell>
        </row>
        <row r="357">
          <cell r="E357">
            <v>0</v>
          </cell>
          <cell r="F357">
            <v>0</v>
          </cell>
        </row>
        <row r="358">
          <cell r="E358">
            <v>0</v>
          </cell>
          <cell r="F358">
            <v>0</v>
          </cell>
        </row>
        <row r="359">
          <cell r="E359">
            <v>0</v>
          </cell>
          <cell r="F359">
            <v>0</v>
          </cell>
        </row>
        <row r="360">
          <cell r="E360">
            <v>0</v>
          </cell>
          <cell r="F360">
            <v>0</v>
          </cell>
        </row>
        <row r="361">
          <cell r="E361">
            <v>0</v>
          </cell>
          <cell r="F361">
            <v>0</v>
          </cell>
        </row>
        <row r="362">
          <cell r="E362">
            <v>0</v>
          </cell>
          <cell r="F362">
            <v>0</v>
          </cell>
        </row>
        <row r="363">
          <cell r="E363">
            <v>0</v>
          </cell>
          <cell r="F363">
            <v>0</v>
          </cell>
        </row>
        <row r="364">
          <cell r="E364">
            <v>0</v>
          </cell>
          <cell r="F364">
            <v>0</v>
          </cell>
        </row>
        <row r="365">
          <cell r="E365">
            <v>0</v>
          </cell>
          <cell r="F365">
            <v>0</v>
          </cell>
        </row>
        <row r="366">
          <cell r="E366">
            <v>0</v>
          </cell>
          <cell r="F366">
            <v>0</v>
          </cell>
        </row>
        <row r="367">
          <cell r="E367">
            <v>0</v>
          </cell>
          <cell r="F367">
            <v>0</v>
          </cell>
        </row>
        <row r="368">
          <cell r="E368">
            <v>0</v>
          </cell>
          <cell r="F368">
            <v>0</v>
          </cell>
        </row>
        <row r="369">
          <cell r="E369">
            <v>0</v>
          </cell>
          <cell r="F369">
            <v>0</v>
          </cell>
        </row>
        <row r="370">
          <cell r="E370">
            <v>0</v>
          </cell>
          <cell r="F370">
            <v>0</v>
          </cell>
        </row>
        <row r="371">
          <cell r="E371">
            <v>0</v>
          </cell>
          <cell r="F371">
            <v>0</v>
          </cell>
        </row>
        <row r="372">
          <cell r="E372">
            <v>0</v>
          </cell>
          <cell r="F372">
            <v>0</v>
          </cell>
        </row>
        <row r="373">
          <cell r="E373">
            <v>0</v>
          </cell>
          <cell r="F373">
            <v>0</v>
          </cell>
        </row>
        <row r="374">
          <cell r="E374">
            <v>0</v>
          </cell>
          <cell r="F374">
            <v>0</v>
          </cell>
        </row>
        <row r="375">
          <cell r="E375">
            <v>0</v>
          </cell>
          <cell r="F375">
            <v>0</v>
          </cell>
        </row>
        <row r="376">
          <cell r="E376">
            <v>0</v>
          </cell>
          <cell r="F376">
            <v>0</v>
          </cell>
        </row>
        <row r="377">
          <cell r="E377">
            <v>0</v>
          </cell>
          <cell r="F377">
            <v>0</v>
          </cell>
        </row>
        <row r="378">
          <cell r="E378">
            <v>0</v>
          </cell>
          <cell r="F378">
            <v>0</v>
          </cell>
        </row>
        <row r="379">
          <cell r="E379">
            <v>0</v>
          </cell>
          <cell r="F379">
            <v>0</v>
          </cell>
        </row>
        <row r="380">
          <cell r="E380">
            <v>0</v>
          </cell>
          <cell r="F380">
            <v>0</v>
          </cell>
        </row>
        <row r="381">
          <cell r="E381">
            <v>0</v>
          </cell>
          <cell r="F381">
            <v>0</v>
          </cell>
        </row>
        <row r="382">
          <cell r="E382">
            <v>0</v>
          </cell>
          <cell r="F382">
            <v>0</v>
          </cell>
        </row>
        <row r="383">
          <cell r="E383">
            <v>0</v>
          </cell>
          <cell r="F383">
            <v>0</v>
          </cell>
        </row>
        <row r="384">
          <cell r="E384">
            <v>0</v>
          </cell>
          <cell r="F384">
            <v>0</v>
          </cell>
        </row>
        <row r="385">
          <cell r="E385">
            <v>0</v>
          </cell>
          <cell r="F385">
            <v>0</v>
          </cell>
        </row>
        <row r="386">
          <cell r="E386">
            <v>0</v>
          </cell>
          <cell r="F386">
            <v>0</v>
          </cell>
        </row>
        <row r="387">
          <cell r="E387">
            <v>0</v>
          </cell>
          <cell r="F387">
            <v>0</v>
          </cell>
        </row>
        <row r="388">
          <cell r="E388">
            <v>0</v>
          </cell>
          <cell r="F388">
            <v>0</v>
          </cell>
        </row>
        <row r="389">
          <cell r="E389">
            <v>0</v>
          </cell>
          <cell r="F389">
            <v>0</v>
          </cell>
        </row>
        <row r="390">
          <cell r="E390">
            <v>0</v>
          </cell>
          <cell r="F390">
            <v>0</v>
          </cell>
        </row>
        <row r="391">
          <cell r="E391">
            <v>0</v>
          </cell>
          <cell r="F391">
            <v>0</v>
          </cell>
        </row>
        <row r="392">
          <cell r="E392">
            <v>0</v>
          </cell>
          <cell r="F392">
            <v>0</v>
          </cell>
        </row>
        <row r="393">
          <cell r="E393">
            <v>0</v>
          </cell>
          <cell r="F393">
            <v>0</v>
          </cell>
        </row>
        <row r="394">
          <cell r="E394">
            <v>0</v>
          </cell>
          <cell r="F394">
            <v>0</v>
          </cell>
        </row>
        <row r="395">
          <cell r="E395">
            <v>0</v>
          </cell>
          <cell r="F395">
            <v>0</v>
          </cell>
        </row>
        <row r="396">
          <cell r="E396">
            <v>0</v>
          </cell>
          <cell r="F396">
            <v>0</v>
          </cell>
        </row>
        <row r="397">
          <cell r="E397">
            <v>0</v>
          </cell>
          <cell r="F397">
            <v>0</v>
          </cell>
        </row>
        <row r="398">
          <cell r="E398">
            <v>0</v>
          </cell>
          <cell r="F398">
            <v>0</v>
          </cell>
          <cell r="AI398" t="str">
            <v>Offcost</v>
          </cell>
        </row>
        <row r="399">
          <cell r="E399">
            <v>0</v>
          </cell>
          <cell r="F399">
            <v>0</v>
          </cell>
          <cell r="AI399" t="str">
            <v>Offcost</v>
          </cell>
        </row>
        <row r="400">
          <cell r="E400">
            <v>0</v>
          </cell>
          <cell r="F400">
            <v>0</v>
          </cell>
          <cell r="AI400" t="str">
            <v>Offcost</v>
          </cell>
        </row>
        <row r="401">
          <cell r="E401">
            <v>0</v>
          </cell>
          <cell r="F401">
            <v>0</v>
          </cell>
          <cell r="AI401" t="str">
            <v>Offcost</v>
          </cell>
        </row>
        <row r="402">
          <cell r="E402">
            <v>0</v>
          </cell>
          <cell r="F402">
            <v>0</v>
          </cell>
          <cell r="AI402" t="str">
            <v>Offcost</v>
          </cell>
        </row>
        <row r="403">
          <cell r="E403">
            <v>0</v>
          </cell>
          <cell r="F403">
            <v>0</v>
          </cell>
          <cell r="AI403" t="str">
            <v>Offcost</v>
          </cell>
        </row>
        <row r="404">
          <cell r="E404">
            <v>0</v>
          </cell>
          <cell r="F404">
            <v>0</v>
          </cell>
          <cell r="AI404" t="str">
            <v>Offcost</v>
          </cell>
        </row>
        <row r="405">
          <cell r="E405">
            <v>0</v>
          </cell>
          <cell r="F405">
            <v>0</v>
          </cell>
          <cell r="AI405" t="str">
            <v>Offcost</v>
          </cell>
        </row>
        <row r="406">
          <cell r="E406">
            <v>0</v>
          </cell>
          <cell r="F406">
            <v>0</v>
          </cell>
          <cell r="AI406" t="str">
            <v>Offcost</v>
          </cell>
        </row>
        <row r="407">
          <cell r="E407">
            <v>0</v>
          </cell>
          <cell r="F407">
            <v>0</v>
          </cell>
          <cell r="AI407" t="str">
            <v>Offcost</v>
          </cell>
        </row>
        <row r="408">
          <cell r="E408">
            <v>0</v>
          </cell>
          <cell r="F408">
            <v>0</v>
          </cell>
          <cell r="AI408" t="str">
            <v>Offcost</v>
          </cell>
        </row>
        <row r="409">
          <cell r="E409">
            <v>0</v>
          </cell>
          <cell r="F409">
            <v>0</v>
          </cell>
          <cell r="AI409" t="str">
            <v>Offcost</v>
          </cell>
        </row>
        <row r="410">
          <cell r="E410">
            <v>0</v>
          </cell>
          <cell r="F410">
            <v>0</v>
          </cell>
          <cell r="AI410" t="str">
            <v>Offcost</v>
          </cell>
        </row>
        <row r="411">
          <cell r="E411">
            <v>0</v>
          </cell>
          <cell r="F411">
            <v>0</v>
          </cell>
          <cell r="AI411" t="str">
            <v>Offcost</v>
          </cell>
        </row>
        <row r="412">
          <cell r="E412">
            <v>0</v>
          </cell>
          <cell r="F412">
            <v>0</v>
          </cell>
          <cell r="AI412" t="str">
            <v>Offcost</v>
          </cell>
        </row>
        <row r="413">
          <cell r="E413">
            <v>0</v>
          </cell>
          <cell r="F413">
            <v>0</v>
          </cell>
          <cell r="AI413" t="str">
            <v>Offcost</v>
          </cell>
        </row>
        <row r="414">
          <cell r="E414">
            <v>0</v>
          </cell>
          <cell r="F414">
            <v>0</v>
          </cell>
          <cell r="AI414" t="str">
            <v>Offcost</v>
          </cell>
        </row>
        <row r="415">
          <cell r="E415">
            <v>0</v>
          </cell>
          <cell r="F415">
            <v>0</v>
          </cell>
          <cell r="AI415" t="str">
            <v>Offcost</v>
          </cell>
        </row>
        <row r="416">
          <cell r="E416">
            <v>0</v>
          </cell>
          <cell r="F416">
            <v>0</v>
          </cell>
          <cell r="AI416" t="str">
            <v>Offcost</v>
          </cell>
        </row>
        <row r="417">
          <cell r="E417">
            <v>0</v>
          </cell>
          <cell r="F417">
            <v>0</v>
          </cell>
          <cell r="AI417" t="str">
            <v>Offcost</v>
          </cell>
        </row>
        <row r="418">
          <cell r="E418">
            <v>0</v>
          </cell>
          <cell r="F418">
            <v>0</v>
          </cell>
          <cell r="AI418" t="str">
            <v>Offcost</v>
          </cell>
        </row>
        <row r="419">
          <cell r="E419">
            <v>0</v>
          </cell>
          <cell r="F419">
            <v>0</v>
          </cell>
          <cell r="AI419" t="str">
            <v>Offcost</v>
          </cell>
        </row>
        <row r="420">
          <cell r="E420">
            <v>0</v>
          </cell>
          <cell r="F420">
            <v>0</v>
          </cell>
          <cell r="AI420" t="str">
            <v>Offcost</v>
          </cell>
        </row>
        <row r="421">
          <cell r="E421">
            <v>0</v>
          </cell>
          <cell r="F421">
            <v>0</v>
          </cell>
          <cell r="AI421" t="str">
            <v>Offcost</v>
          </cell>
        </row>
        <row r="422">
          <cell r="E422">
            <v>0</v>
          </cell>
          <cell r="F422">
            <v>0</v>
          </cell>
          <cell r="AI422" t="str">
            <v>Offcost</v>
          </cell>
        </row>
        <row r="423">
          <cell r="E423">
            <v>0</v>
          </cell>
          <cell r="F423">
            <v>0</v>
          </cell>
          <cell r="AI423" t="str">
            <v>Offcost</v>
          </cell>
        </row>
        <row r="424">
          <cell r="E424">
            <v>0</v>
          </cell>
          <cell r="F424">
            <v>0</v>
          </cell>
          <cell r="AI424" t="str">
            <v>Offcost</v>
          </cell>
        </row>
        <row r="425">
          <cell r="E425">
            <v>0</v>
          </cell>
          <cell r="F425">
            <v>0</v>
          </cell>
          <cell r="AI425" t="str">
            <v>Offcost</v>
          </cell>
        </row>
        <row r="426">
          <cell r="E426">
            <v>0</v>
          </cell>
          <cell r="F426">
            <v>0</v>
          </cell>
          <cell r="AI426" t="str">
            <v>Offcost</v>
          </cell>
        </row>
        <row r="427">
          <cell r="E427">
            <v>0</v>
          </cell>
          <cell r="F427">
            <v>0</v>
          </cell>
          <cell r="AI427" t="str">
            <v>Offcost</v>
          </cell>
        </row>
        <row r="428">
          <cell r="E428">
            <v>0</v>
          </cell>
          <cell r="F428">
            <v>0</v>
          </cell>
          <cell r="AI428" t="str">
            <v>Offcost</v>
          </cell>
        </row>
        <row r="429">
          <cell r="E429">
            <v>0</v>
          </cell>
          <cell r="F429">
            <v>0</v>
          </cell>
        </row>
        <row r="430">
          <cell r="E430">
            <v>0</v>
          </cell>
          <cell r="F430">
            <v>0</v>
          </cell>
        </row>
        <row r="431">
          <cell r="E431">
            <v>0</v>
          </cell>
          <cell r="F431">
            <v>0</v>
          </cell>
        </row>
        <row r="432">
          <cell r="E432">
            <v>0</v>
          </cell>
          <cell r="F432">
            <v>0</v>
          </cell>
        </row>
        <row r="433">
          <cell r="E433">
            <v>0</v>
          </cell>
          <cell r="F433">
            <v>0</v>
          </cell>
        </row>
        <row r="434">
          <cell r="E434">
            <v>0</v>
          </cell>
          <cell r="F434">
            <v>0</v>
          </cell>
        </row>
        <row r="435">
          <cell r="E435">
            <v>0</v>
          </cell>
          <cell r="F435">
            <v>0</v>
          </cell>
        </row>
        <row r="436">
          <cell r="E436">
            <v>0</v>
          </cell>
          <cell r="F436">
            <v>0</v>
          </cell>
        </row>
        <row r="437">
          <cell r="E437">
            <v>0</v>
          </cell>
          <cell r="F437">
            <v>0</v>
          </cell>
        </row>
        <row r="438">
          <cell r="E438">
            <v>0</v>
          </cell>
          <cell r="F438">
            <v>0</v>
          </cell>
        </row>
        <row r="439">
          <cell r="E439">
            <v>0</v>
          </cell>
          <cell r="F439">
            <v>0</v>
          </cell>
        </row>
        <row r="440">
          <cell r="E440">
            <v>0</v>
          </cell>
          <cell r="F440">
            <v>0</v>
          </cell>
        </row>
        <row r="441">
          <cell r="E441">
            <v>0</v>
          </cell>
          <cell r="F441">
            <v>0</v>
          </cell>
        </row>
        <row r="442">
          <cell r="E442">
            <v>0</v>
          </cell>
          <cell r="F442">
            <v>0</v>
          </cell>
        </row>
        <row r="443">
          <cell r="E443">
            <v>0</v>
          </cell>
          <cell r="F443">
            <v>0</v>
          </cell>
        </row>
        <row r="444">
          <cell r="E444">
            <v>0</v>
          </cell>
          <cell r="F444">
            <v>0</v>
          </cell>
        </row>
        <row r="445">
          <cell r="E445">
            <v>0</v>
          </cell>
          <cell r="F445">
            <v>0</v>
          </cell>
        </row>
        <row r="446">
          <cell r="E446">
            <v>0</v>
          </cell>
          <cell r="F446">
            <v>0</v>
          </cell>
        </row>
        <row r="447">
          <cell r="E447">
            <v>0</v>
          </cell>
          <cell r="F447">
            <v>0</v>
          </cell>
        </row>
        <row r="448">
          <cell r="E448">
            <v>0</v>
          </cell>
          <cell r="F448">
            <v>0</v>
          </cell>
        </row>
        <row r="449">
          <cell r="E449">
            <v>0</v>
          </cell>
          <cell r="F449">
            <v>0</v>
          </cell>
        </row>
        <row r="450">
          <cell r="E450">
            <v>0</v>
          </cell>
          <cell r="F450">
            <v>0</v>
          </cell>
        </row>
        <row r="451">
          <cell r="E451">
            <v>0</v>
          </cell>
          <cell r="F451">
            <v>0</v>
          </cell>
        </row>
        <row r="452">
          <cell r="E452">
            <v>0</v>
          </cell>
          <cell r="F452">
            <v>0</v>
          </cell>
        </row>
        <row r="453">
          <cell r="E453">
            <v>0</v>
          </cell>
          <cell r="F453">
            <v>0</v>
          </cell>
        </row>
        <row r="454">
          <cell r="E454">
            <v>0</v>
          </cell>
          <cell r="F454">
            <v>0</v>
          </cell>
        </row>
        <row r="455">
          <cell r="E455">
            <v>0</v>
          </cell>
          <cell r="F455">
            <v>0</v>
          </cell>
        </row>
        <row r="456">
          <cell r="E456">
            <v>0</v>
          </cell>
          <cell r="F456">
            <v>0</v>
          </cell>
        </row>
        <row r="457">
          <cell r="E457">
            <v>0</v>
          </cell>
          <cell r="F457">
            <v>0</v>
          </cell>
        </row>
        <row r="458">
          <cell r="E458">
            <v>0</v>
          </cell>
          <cell r="F458">
            <v>0</v>
          </cell>
        </row>
        <row r="459">
          <cell r="E459">
            <v>0</v>
          </cell>
          <cell r="F459">
            <v>0</v>
          </cell>
        </row>
        <row r="460">
          <cell r="E460">
            <v>0</v>
          </cell>
          <cell r="F460">
            <v>0</v>
          </cell>
        </row>
        <row r="461">
          <cell r="E461">
            <v>0</v>
          </cell>
          <cell r="F461">
            <v>0</v>
          </cell>
        </row>
        <row r="462">
          <cell r="E462">
            <v>0</v>
          </cell>
          <cell r="F462">
            <v>0</v>
          </cell>
        </row>
        <row r="463">
          <cell r="E463">
            <v>0</v>
          </cell>
          <cell r="F463">
            <v>0</v>
          </cell>
        </row>
        <row r="464">
          <cell r="E464">
            <v>0</v>
          </cell>
          <cell r="F464">
            <v>0</v>
          </cell>
        </row>
        <row r="465">
          <cell r="E465">
            <v>0</v>
          </cell>
          <cell r="F465">
            <v>0</v>
          </cell>
        </row>
        <row r="466">
          <cell r="E466">
            <v>0</v>
          </cell>
          <cell r="F466">
            <v>0</v>
          </cell>
        </row>
        <row r="467">
          <cell r="E467">
            <v>0</v>
          </cell>
          <cell r="F467">
            <v>0</v>
          </cell>
        </row>
        <row r="468">
          <cell r="E468">
            <v>0</v>
          </cell>
          <cell r="F468">
            <v>0</v>
          </cell>
        </row>
        <row r="469">
          <cell r="E469">
            <v>0</v>
          </cell>
          <cell r="F469">
            <v>0</v>
          </cell>
        </row>
        <row r="470">
          <cell r="E470">
            <v>0</v>
          </cell>
          <cell r="F470">
            <v>0</v>
          </cell>
        </row>
        <row r="471">
          <cell r="E471">
            <v>0</v>
          </cell>
          <cell r="F471">
            <v>0</v>
          </cell>
        </row>
        <row r="472">
          <cell r="E472">
            <v>0</v>
          </cell>
          <cell r="F472">
            <v>0</v>
          </cell>
        </row>
        <row r="473">
          <cell r="E473">
            <v>0</v>
          </cell>
          <cell r="F473">
            <v>0</v>
          </cell>
        </row>
        <row r="474">
          <cell r="E474">
            <v>0</v>
          </cell>
          <cell r="F474">
            <v>0</v>
          </cell>
        </row>
        <row r="475">
          <cell r="E475">
            <v>0</v>
          </cell>
          <cell r="F475">
            <v>0</v>
          </cell>
        </row>
        <row r="476">
          <cell r="E476">
            <v>0</v>
          </cell>
          <cell r="F476">
            <v>0</v>
          </cell>
        </row>
        <row r="477">
          <cell r="E477">
            <v>0</v>
          </cell>
          <cell r="F477">
            <v>0</v>
          </cell>
        </row>
        <row r="478">
          <cell r="E478">
            <v>0</v>
          </cell>
          <cell r="F478">
            <v>0</v>
          </cell>
        </row>
        <row r="479">
          <cell r="E479">
            <v>0</v>
          </cell>
          <cell r="F479">
            <v>0</v>
          </cell>
        </row>
        <row r="480">
          <cell r="E480">
            <v>0</v>
          </cell>
          <cell r="F480">
            <v>0</v>
          </cell>
        </row>
        <row r="481">
          <cell r="E481">
            <v>0</v>
          </cell>
          <cell r="F481">
            <v>0</v>
          </cell>
        </row>
        <row r="482">
          <cell r="E482">
            <v>0</v>
          </cell>
          <cell r="F482">
            <v>0</v>
          </cell>
        </row>
        <row r="483">
          <cell r="E483">
            <v>0</v>
          </cell>
          <cell r="F483">
            <v>0</v>
          </cell>
        </row>
        <row r="484">
          <cell r="E484">
            <v>0</v>
          </cell>
          <cell r="F484">
            <v>0</v>
          </cell>
        </row>
        <row r="485">
          <cell r="E485">
            <v>0</v>
          </cell>
          <cell r="F485">
            <v>0</v>
          </cell>
        </row>
        <row r="486">
          <cell r="E486">
            <v>0</v>
          </cell>
          <cell r="F486">
            <v>0</v>
          </cell>
        </row>
        <row r="487">
          <cell r="E487">
            <v>0</v>
          </cell>
          <cell r="F487">
            <v>0</v>
          </cell>
        </row>
        <row r="488">
          <cell r="E488">
            <v>0</v>
          </cell>
          <cell r="F488">
            <v>0</v>
          </cell>
        </row>
        <row r="489">
          <cell r="E489">
            <v>0</v>
          </cell>
          <cell r="F489">
            <v>0</v>
          </cell>
        </row>
        <row r="490">
          <cell r="E490">
            <v>0</v>
          </cell>
          <cell r="F490">
            <v>0</v>
          </cell>
        </row>
        <row r="491">
          <cell r="E491">
            <v>0</v>
          </cell>
          <cell r="F491">
            <v>0</v>
          </cell>
        </row>
        <row r="492">
          <cell r="E492">
            <v>0</v>
          </cell>
          <cell r="F492">
            <v>0</v>
          </cell>
        </row>
        <row r="493">
          <cell r="E493">
            <v>0</v>
          </cell>
          <cell r="F493">
            <v>0</v>
          </cell>
        </row>
        <row r="494">
          <cell r="E494">
            <v>0</v>
          </cell>
          <cell r="F494">
            <v>0</v>
          </cell>
        </row>
        <row r="495">
          <cell r="E495">
            <v>0</v>
          </cell>
          <cell r="F495">
            <v>0</v>
          </cell>
        </row>
        <row r="496">
          <cell r="E496">
            <v>0</v>
          </cell>
          <cell r="F496">
            <v>0</v>
          </cell>
        </row>
        <row r="497">
          <cell r="E497">
            <v>0</v>
          </cell>
          <cell r="F497">
            <v>0</v>
          </cell>
        </row>
        <row r="498">
          <cell r="E498">
            <v>0</v>
          </cell>
          <cell r="F498">
            <v>0</v>
          </cell>
        </row>
        <row r="499">
          <cell r="E499">
            <v>0</v>
          </cell>
          <cell r="F499">
            <v>0</v>
          </cell>
        </row>
        <row r="500">
          <cell r="E500">
            <v>0</v>
          </cell>
          <cell r="F500">
            <v>0</v>
          </cell>
        </row>
        <row r="501">
          <cell r="E501">
            <v>0</v>
          </cell>
          <cell r="F501">
            <v>0</v>
          </cell>
        </row>
        <row r="502">
          <cell r="E502">
            <v>0</v>
          </cell>
          <cell r="F502">
            <v>0</v>
          </cell>
        </row>
        <row r="503">
          <cell r="E503">
            <v>0</v>
          </cell>
          <cell r="F503">
            <v>0</v>
          </cell>
        </row>
        <row r="504">
          <cell r="E504">
            <v>0</v>
          </cell>
          <cell r="F504">
            <v>0</v>
          </cell>
        </row>
        <row r="505">
          <cell r="E505">
            <v>0</v>
          </cell>
          <cell r="F505">
            <v>0</v>
          </cell>
        </row>
        <row r="506">
          <cell r="E506">
            <v>0</v>
          </cell>
          <cell r="F506">
            <v>0</v>
          </cell>
        </row>
        <row r="507">
          <cell r="E507">
            <v>0</v>
          </cell>
          <cell r="F507">
            <v>0</v>
          </cell>
        </row>
        <row r="508">
          <cell r="E508">
            <v>0</v>
          </cell>
          <cell r="F508">
            <v>0</v>
          </cell>
        </row>
        <row r="509">
          <cell r="E509">
            <v>0</v>
          </cell>
          <cell r="F509">
            <v>0</v>
          </cell>
        </row>
        <row r="510">
          <cell r="E510">
            <v>0</v>
          </cell>
          <cell r="F510">
            <v>0</v>
          </cell>
        </row>
        <row r="511">
          <cell r="E511">
            <v>0</v>
          </cell>
          <cell r="F511">
            <v>0</v>
          </cell>
        </row>
        <row r="512">
          <cell r="E512">
            <v>0</v>
          </cell>
          <cell r="F512">
            <v>0</v>
          </cell>
        </row>
        <row r="513">
          <cell r="E513">
            <v>0</v>
          </cell>
          <cell r="F513">
            <v>0</v>
          </cell>
        </row>
        <row r="514">
          <cell r="E514">
            <v>0</v>
          </cell>
          <cell r="F514">
            <v>0</v>
          </cell>
        </row>
        <row r="515">
          <cell r="E515">
            <v>0</v>
          </cell>
          <cell r="F515">
            <v>0</v>
          </cell>
        </row>
        <row r="516">
          <cell r="E516">
            <v>0</v>
          </cell>
          <cell r="F516">
            <v>0</v>
          </cell>
        </row>
        <row r="517">
          <cell r="E517">
            <v>0</v>
          </cell>
          <cell r="F517">
            <v>0</v>
          </cell>
        </row>
        <row r="518">
          <cell r="E518">
            <v>0</v>
          </cell>
          <cell r="F518">
            <v>0</v>
          </cell>
        </row>
        <row r="519">
          <cell r="E519">
            <v>0</v>
          </cell>
          <cell r="F519">
            <v>0</v>
          </cell>
        </row>
        <row r="520">
          <cell r="E520">
            <v>0</v>
          </cell>
          <cell r="F520">
            <v>0</v>
          </cell>
        </row>
        <row r="521">
          <cell r="E521">
            <v>0</v>
          </cell>
          <cell r="F521">
            <v>0</v>
          </cell>
        </row>
        <row r="522">
          <cell r="E522">
            <v>0</v>
          </cell>
          <cell r="F522">
            <v>0</v>
          </cell>
        </row>
        <row r="523">
          <cell r="E523">
            <v>0</v>
          </cell>
          <cell r="F523">
            <v>0</v>
          </cell>
        </row>
        <row r="524">
          <cell r="E524">
            <v>0</v>
          </cell>
          <cell r="F524">
            <v>0</v>
          </cell>
        </row>
        <row r="525">
          <cell r="E525">
            <v>0</v>
          </cell>
          <cell r="F525">
            <v>0</v>
          </cell>
        </row>
        <row r="526">
          <cell r="E526">
            <v>0</v>
          </cell>
          <cell r="F526">
            <v>0</v>
          </cell>
        </row>
        <row r="527">
          <cell r="E527">
            <v>0</v>
          </cell>
          <cell r="F527">
            <v>0</v>
          </cell>
        </row>
        <row r="528">
          <cell r="E528">
            <v>0</v>
          </cell>
          <cell r="F528">
            <v>0</v>
          </cell>
        </row>
        <row r="529">
          <cell r="E529">
            <v>0</v>
          </cell>
          <cell r="F529">
            <v>0</v>
          </cell>
        </row>
        <row r="530">
          <cell r="E530">
            <v>0</v>
          </cell>
          <cell r="F530">
            <v>0</v>
          </cell>
        </row>
        <row r="531">
          <cell r="E531">
            <v>0</v>
          </cell>
          <cell r="F531">
            <v>0</v>
          </cell>
        </row>
        <row r="532">
          <cell r="E532">
            <v>0</v>
          </cell>
          <cell r="F532">
            <v>0</v>
          </cell>
        </row>
        <row r="533">
          <cell r="E533">
            <v>0</v>
          </cell>
          <cell r="F533">
            <v>0</v>
          </cell>
        </row>
        <row r="534">
          <cell r="E534">
            <v>0</v>
          </cell>
          <cell r="F534">
            <v>0</v>
          </cell>
        </row>
        <row r="535">
          <cell r="E535">
            <v>0</v>
          </cell>
          <cell r="F535">
            <v>0</v>
          </cell>
        </row>
        <row r="536">
          <cell r="E536">
            <v>0</v>
          </cell>
          <cell r="F536">
            <v>0</v>
          </cell>
        </row>
        <row r="537">
          <cell r="E537">
            <v>0</v>
          </cell>
          <cell r="F537">
            <v>0</v>
          </cell>
        </row>
        <row r="538">
          <cell r="E538">
            <v>0</v>
          </cell>
          <cell r="F538">
            <v>0</v>
          </cell>
        </row>
        <row r="539">
          <cell r="E539">
            <v>0</v>
          </cell>
          <cell r="F539">
            <v>0</v>
          </cell>
        </row>
        <row r="540">
          <cell r="E540">
            <v>0</v>
          </cell>
          <cell r="F540">
            <v>0</v>
          </cell>
        </row>
        <row r="541">
          <cell r="E541">
            <v>0</v>
          </cell>
          <cell r="F541">
            <v>0</v>
          </cell>
        </row>
        <row r="542">
          <cell r="E542">
            <v>0</v>
          </cell>
          <cell r="F542">
            <v>0</v>
          </cell>
        </row>
        <row r="543">
          <cell r="E543">
            <v>0</v>
          </cell>
          <cell r="F543">
            <v>0</v>
          </cell>
        </row>
        <row r="544">
          <cell r="E544">
            <v>0</v>
          </cell>
          <cell r="F544">
            <v>0</v>
          </cell>
        </row>
        <row r="545">
          <cell r="E545">
            <v>0</v>
          </cell>
          <cell r="F545">
            <v>0</v>
          </cell>
        </row>
        <row r="546">
          <cell r="E546">
            <v>0</v>
          </cell>
          <cell r="F546">
            <v>0</v>
          </cell>
        </row>
        <row r="547">
          <cell r="E547">
            <v>0</v>
          </cell>
          <cell r="F547">
            <v>0</v>
          </cell>
        </row>
        <row r="548">
          <cell r="E548">
            <v>0</v>
          </cell>
          <cell r="F548">
            <v>0</v>
          </cell>
        </row>
        <row r="549">
          <cell r="E549">
            <v>0</v>
          </cell>
          <cell r="F549">
            <v>0</v>
          </cell>
        </row>
        <row r="550">
          <cell r="E550">
            <v>0</v>
          </cell>
          <cell r="F550">
            <v>0</v>
          </cell>
        </row>
        <row r="551">
          <cell r="E551">
            <v>0</v>
          </cell>
          <cell r="F551">
            <v>0</v>
          </cell>
        </row>
        <row r="552">
          <cell r="E552">
            <v>0</v>
          </cell>
          <cell r="F552">
            <v>0</v>
          </cell>
        </row>
        <row r="553">
          <cell r="E553">
            <v>0</v>
          </cell>
          <cell r="F553">
            <v>0</v>
          </cell>
        </row>
        <row r="554">
          <cell r="E554">
            <v>0</v>
          </cell>
          <cell r="F554">
            <v>0</v>
          </cell>
        </row>
        <row r="555">
          <cell r="E555">
            <v>0</v>
          </cell>
          <cell r="F555">
            <v>0</v>
          </cell>
        </row>
        <row r="556">
          <cell r="E556">
            <v>0</v>
          </cell>
          <cell r="F556">
            <v>0</v>
          </cell>
        </row>
        <row r="557">
          <cell r="E557">
            <v>0</v>
          </cell>
          <cell r="F557">
            <v>0</v>
          </cell>
        </row>
        <row r="558">
          <cell r="E558">
            <v>0</v>
          </cell>
          <cell r="F558">
            <v>0</v>
          </cell>
        </row>
        <row r="559">
          <cell r="E559">
            <v>0</v>
          </cell>
          <cell r="F559">
            <v>0</v>
          </cell>
        </row>
        <row r="560">
          <cell r="E560">
            <v>0</v>
          </cell>
          <cell r="F560">
            <v>0</v>
          </cell>
        </row>
        <row r="561">
          <cell r="E561">
            <v>0</v>
          </cell>
          <cell r="F561">
            <v>0</v>
          </cell>
        </row>
        <row r="562">
          <cell r="E562">
            <v>0</v>
          </cell>
          <cell r="F562">
            <v>0</v>
          </cell>
        </row>
        <row r="563">
          <cell r="E563">
            <v>0</v>
          </cell>
          <cell r="F563">
            <v>0</v>
          </cell>
        </row>
        <row r="564">
          <cell r="E564">
            <v>0</v>
          </cell>
          <cell r="F564">
            <v>0</v>
          </cell>
        </row>
        <row r="565">
          <cell r="E565">
            <v>0</v>
          </cell>
          <cell r="F565">
            <v>0</v>
          </cell>
        </row>
        <row r="566">
          <cell r="E566">
            <v>0</v>
          </cell>
          <cell r="F566">
            <v>0</v>
          </cell>
        </row>
        <row r="567">
          <cell r="E567">
            <v>0</v>
          </cell>
          <cell r="F567">
            <v>0</v>
          </cell>
        </row>
        <row r="568">
          <cell r="E568">
            <v>0</v>
          </cell>
          <cell r="F568">
            <v>0</v>
          </cell>
        </row>
        <row r="569">
          <cell r="E569">
            <v>0</v>
          </cell>
          <cell r="F569">
            <v>0</v>
          </cell>
        </row>
        <row r="570">
          <cell r="E570">
            <v>0</v>
          </cell>
          <cell r="F570">
            <v>0</v>
          </cell>
        </row>
        <row r="571">
          <cell r="E571">
            <v>0</v>
          </cell>
          <cell r="F571">
            <v>0</v>
          </cell>
        </row>
        <row r="572">
          <cell r="E572">
            <v>0</v>
          </cell>
          <cell r="F572">
            <v>0</v>
          </cell>
        </row>
        <row r="573">
          <cell r="E573">
            <v>0</v>
          </cell>
          <cell r="F573">
            <v>0</v>
          </cell>
        </row>
        <row r="574">
          <cell r="E574">
            <v>0</v>
          </cell>
          <cell r="F574">
            <v>0</v>
          </cell>
        </row>
        <row r="575">
          <cell r="E575">
            <v>0</v>
          </cell>
          <cell r="F575">
            <v>0</v>
          </cell>
        </row>
        <row r="576">
          <cell r="E576">
            <v>0</v>
          </cell>
          <cell r="F576">
            <v>0</v>
          </cell>
        </row>
        <row r="577">
          <cell r="E577">
            <v>0</v>
          </cell>
          <cell r="F577">
            <v>0</v>
          </cell>
        </row>
        <row r="578">
          <cell r="E578">
            <v>0</v>
          </cell>
          <cell r="F578">
            <v>0</v>
          </cell>
        </row>
        <row r="579">
          <cell r="E579">
            <v>0</v>
          </cell>
          <cell r="F579">
            <v>0</v>
          </cell>
        </row>
        <row r="580">
          <cell r="E580">
            <v>0</v>
          </cell>
          <cell r="F580">
            <v>0</v>
          </cell>
        </row>
        <row r="581">
          <cell r="E581">
            <v>0</v>
          </cell>
          <cell r="F581">
            <v>0</v>
          </cell>
        </row>
        <row r="582">
          <cell r="E582">
            <v>0</v>
          </cell>
          <cell r="F582">
            <v>0</v>
          </cell>
        </row>
        <row r="583">
          <cell r="E583">
            <v>0</v>
          </cell>
          <cell r="F583">
            <v>0</v>
          </cell>
        </row>
        <row r="584">
          <cell r="E584">
            <v>0</v>
          </cell>
          <cell r="F584">
            <v>0</v>
          </cell>
        </row>
        <row r="585">
          <cell r="E585">
            <v>0</v>
          </cell>
          <cell r="F585">
            <v>0</v>
          </cell>
        </row>
        <row r="586">
          <cell r="E586">
            <v>0</v>
          </cell>
          <cell r="F586">
            <v>0</v>
          </cell>
        </row>
        <row r="587">
          <cell r="E587">
            <v>0</v>
          </cell>
          <cell r="F587">
            <v>0</v>
          </cell>
        </row>
        <row r="588">
          <cell r="E588">
            <v>0</v>
          </cell>
          <cell r="F588">
            <v>0</v>
          </cell>
        </row>
        <row r="589">
          <cell r="E589">
            <v>0</v>
          </cell>
          <cell r="F589">
            <v>0</v>
          </cell>
        </row>
        <row r="590">
          <cell r="E590">
            <v>0</v>
          </cell>
          <cell r="F590">
            <v>0</v>
          </cell>
        </row>
        <row r="591">
          <cell r="E591">
            <v>0</v>
          </cell>
          <cell r="F591">
            <v>0</v>
          </cell>
        </row>
        <row r="592">
          <cell r="E592">
            <v>0</v>
          </cell>
          <cell r="F592">
            <v>0</v>
          </cell>
        </row>
        <row r="593">
          <cell r="E593">
            <v>0</v>
          </cell>
          <cell r="F593">
            <v>0</v>
          </cell>
        </row>
        <row r="594">
          <cell r="E594">
            <v>0</v>
          </cell>
          <cell r="F594">
            <v>0</v>
          </cell>
        </row>
        <row r="595">
          <cell r="E595">
            <v>0</v>
          </cell>
          <cell r="F595">
            <v>0</v>
          </cell>
        </row>
        <row r="596">
          <cell r="E596">
            <v>0</v>
          </cell>
          <cell r="F596">
            <v>0</v>
          </cell>
        </row>
        <row r="597">
          <cell r="E597">
            <v>0</v>
          </cell>
          <cell r="F597">
            <v>0</v>
          </cell>
        </row>
        <row r="598">
          <cell r="E598">
            <v>0</v>
          </cell>
          <cell r="F598">
            <v>0</v>
          </cell>
        </row>
        <row r="599">
          <cell r="E599">
            <v>0</v>
          </cell>
          <cell r="F599">
            <v>0</v>
          </cell>
        </row>
        <row r="600">
          <cell r="E600">
            <v>0</v>
          </cell>
          <cell r="F600">
            <v>0</v>
          </cell>
        </row>
        <row r="601">
          <cell r="E601">
            <v>0</v>
          </cell>
          <cell r="F601">
            <v>0</v>
          </cell>
        </row>
        <row r="602">
          <cell r="E602">
            <v>0</v>
          </cell>
          <cell r="F602">
            <v>0</v>
          </cell>
        </row>
        <row r="603">
          <cell r="E603">
            <v>0</v>
          </cell>
          <cell r="F603">
            <v>0</v>
          </cell>
        </row>
        <row r="604">
          <cell r="E604">
            <v>0</v>
          </cell>
          <cell r="F604">
            <v>0</v>
          </cell>
        </row>
        <row r="605">
          <cell r="E605">
            <v>0</v>
          </cell>
          <cell r="F605">
            <v>0</v>
          </cell>
        </row>
        <row r="606">
          <cell r="E606">
            <v>0</v>
          </cell>
          <cell r="F606">
            <v>0</v>
          </cell>
        </row>
        <row r="607">
          <cell r="E607">
            <v>0</v>
          </cell>
          <cell r="F607">
            <v>0</v>
          </cell>
        </row>
        <row r="608">
          <cell r="E608">
            <v>0</v>
          </cell>
          <cell r="F608">
            <v>0</v>
          </cell>
        </row>
        <row r="609">
          <cell r="E609">
            <v>0</v>
          </cell>
          <cell r="F609">
            <v>0</v>
          </cell>
        </row>
        <row r="610">
          <cell r="E610">
            <v>0</v>
          </cell>
          <cell r="F610">
            <v>0</v>
          </cell>
        </row>
        <row r="611">
          <cell r="E611">
            <v>0</v>
          </cell>
          <cell r="F611">
            <v>0</v>
          </cell>
        </row>
        <row r="612">
          <cell r="E612">
            <v>0</v>
          </cell>
          <cell r="F612">
            <v>0</v>
          </cell>
        </row>
        <row r="613">
          <cell r="E613">
            <v>0</v>
          </cell>
          <cell r="F613">
            <v>0</v>
          </cell>
        </row>
        <row r="614">
          <cell r="E614">
            <v>0</v>
          </cell>
          <cell r="F614">
            <v>0</v>
          </cell>
        </row>
        <row r="615">
          <cell r="E615">
            <v>0</v>
          </cell>
          <cell r="F615">
            <v>0</v>
          </cell>
        </row>
        <row r="616">
          <cell r="E616">
            <v>0</v>
          </cell>
          <cell r="F616">
            <v>0</v>
          </cell>
        </row>
        <row r="617">
          <cell r="E617">
            <v>0</v>
          </cell>
          <cell r="F617">
            <v>0</v>
          </cell>
        </row>
        <row r="618">
          <cell r="E618">
            <v>0</v>
          </cell>
          <cell r="F618">
            <v>0</v>
          </cell>
        </row>
        <row r="619">
          <cell r="E619">
            <v>0</v>
          </cell>
          <cell r="F619">
            <v>0</v>
          </cell>
        </row>
        <row r="620">
          <cell r="E620">
            <v>0</v>
          </cell>
          <cell r="F620">
            <v>0</v>
          </cell>
        </row>
        <row r="621">
          <cell r="E621">
            <v>0</v>
          </cell>
          <cell r="F621">
            <v>0</v>
          </cell>
        </row>
        <row r="622">
          <cell r="E622">
            <v>0</v>
          </cell>
          <cell r="F622">
            <v>0</v>
          </cell>
        </row>
        <row r="623">
          <cell r="E623">
            <v>0</v>
          </cell>
          <cell r="F623">
            <v>0</v>
          </cell>
        </row>
        <row r="624">
          <cell r="E624">
            <v>0</v>
          </cell>
          <cell r="F624">
            <v>0</v>
          </cell>
        </row>
        <row r="625">
          <cell r="E625">
            <v>0</v>
          </cell>
          <cell r="F625">
            <v>0</v>
          </cell>
        </row>
        <row r="626">
          <cell r="E626">
            <v>0</v>
          </cell>
          <cell r="F626">
            <v>0</v>
          </cell>
        </row>
        <row r="627">
          <cell r="E627">
            <v>0</v>
          </cell>
          <cell r="F627">
            <v>0</v>
          </cell>
        </row>
        <row r="628">
          <cell r="E628">
            <v>0</v>
          </cell>
          <cell r="F628">
            <v>0</v>
          </cell>
        </row>
        <row r="629">
          <cell r="E629">
            <v>0</v>
          </cell>
          <cell r="F629">
            <v>0</v>
          </cell>
        </row>
        <row r="630">
          <cell r="E630">
            <v>0</v>
          </cell>
          <cell r="F630">
            <v>0</v>
          </cell>
        </row>
        <row r="631">
          <cell r="E631">
            <v>0</v>
          </cell>
          <cell r="F631">
            <v>0</v>
          </cell>
        </row>
        <row r="632">
          <cell r="E632">
            <v>0</v>
          </cell>
          <cell r="F632">
            <v>0</v>
          </cell>
        </row>
        <row r="633">
          <cell r="E633">
            <v>0</v>
          </cell>
          <cell r="F633">
            <v>0</v>
          </cell>
        </row>
        <row r="634">
          <cell r="E634">
            <v>0</v>
          </cell>
          <cell r="F634">
            <v>0</v>
          </cell>
        </row>
        <row r="635">
          <cell r="E635">
            <v>0</v>
          </cell>
          <cell r="F635">
            <v>0</v>
          </cell>
        </row>
        <row r="636">
          <cell r="E636">
            <v>0</v>
          </cell>
          <cell r="F636">
            <v>0</v>
          </cell>
        </row>
        <row r="637">
          <cell r="E637">
            <v>0</v>
          </cell>
          <cell r="F637">
            <v>0</v>
          </cell>
        </row>
        <row r="638">
          <cell r="E638">
            <v>0</v>
          </cell>
          <cell r="F638">
            <v>0</v>
          </cell>
        </row>
        <row r="639">
          <cell r="E639">
            <v>0</v>
          </cell>
          <cell r="F639">
            <v>0</v>
          </cell>
        </row>
        <row r="640">
          <cell r="E640">
            <v>0</v>
          </cell>
          <cell r="F640">
            <v>0</v>
          </cell>
        </row>
        <row r="641">
          <cell r="E641">
            <v>0</v>
          </cell>
          <cell r="F641">
            <v>0</v>
          </cell>
        </row>
        <row r="642">
          <cell r="E642">
            <v>0</v>
          </cell>
          <cell r="F642">
            <v>0</v>
          </cell>
        </row>
        <row r="643">
          <cell r="E643">
            <v>0</v>
          </cell>
          <cell r="F643">
            <v>0</v>
          </cell>
        </row>
        <row r="644">
          <cell r="E644">
            <v>0</v>
          </cell>
          <cell r="F644">
            <v>0</v>
          </cell>
        </row>
        <row r="645">
          <cell r="E645">
            <v>0</v>
          </cell>
          <cell r="F645">
            <v>0</v>
          </cell>
        </row>
        <row r="646">
          <cell r="E646">
            <v>0</v>
          </cell>
          <cell r="F646">
            <v>0</v>
          </cell>
        </row>
        <row r="647">
          <cell r="E647">
            <v>0</v>
          </cell>
          <cell r="F647">
            <v>0</v>
          </cell>
        </row>
        <row r="648">
          <cell r="E648">
            <v>0</v>
          </cell>
          <cell r="F648">
            <v>0</v>
          </cell>
        </row>
        <row r="649">
          <cell r="E649">
            <v>0</v>
          </cell>
          <cell r="F649">
            <v>0</v>
          </cell>
        </row>
        <row r="650">
          <cell r="E650">
            <v>0</v>
          </cell>
          <cell r="F650">
            <v>0</v>
          </cell>
        </row>
        <row r="651">
          <cell r="E651">
            <v>0</v>
          </cell>
          <cell r="F651">
            <v>0</v>
          </cell>
        </row>
        <row r="652">
          <cell r="E652">
            <v>0</v>
          </cell>
          <cell r="F652">
            <v>0</v>
          </cell>
        </row>
        <row r="653">
          <cell r="E653">
            <v>0</v>
          </cell>
          <cell r="F653">
            <v>0</v>
          </cell>
        </row>
        <row r="654">
          <cell r="E654">
            <v>0</v>
          </cell>
          <cell r="F654">
            <v>0</v>
          </cell>
        </row>
        <row r="655">
          <cell r="E655">
            <v>0</v>
          </cell>
          <cell r="F655">
            <v>0</v>
          </cell>
        </row>
        <row r="656">
          <cell r="E656">
            <v>0</v>
          </cell>
          <cell r="F656">
            <v>0</v>
          </cell>
        </row>
        <row r="657">
          <cell r="E657">
            <v>0</v>
          </cell>
          <cell r="F657">
            <v>0</v>
          </cell>
        </row>
        <row r="658">
          <cell r="E658">
            <v>0</v>
          </cell>
          <cell r="F658">
            <v>0</v>
          </cell>
        </row>
        <row r="659">
          <cell r="E659">
            <v>0</v>
          </cell>
          <cell r="F659">
            <v>0</v>
          </cell>
        </row>
        <row r="795">
          <cell r="E795">
            <v>0</v>
          </cell>
          <cell r="F795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BM-Nhap"/>
      <sheetName val="BANG GIA"/>
      <sheetName val="CHI TIET"/>
      <sheetName val="BCVL"/>
      <sheetName val="BCTH"/>
      <sheetName val="DINHMUC"/>
      <sheetName val="BC.NXT-VL"/>
      <sheetName val="CONG NO"/>
      <sheetName val="QUANG NGAI"/>
      <sheetName val="T.1.2"/>
      <sheetName val="T.3.4"/>
      <sheetName val="T.5.6"/>
      <sheetName val="T.9.10"/>
      <sheetName val="T.7.8"/>
      <sheetName val="tk tu t10"/>
      <sheetName val="Sheet2"/>
      <sheetName val="Sheet1"/>
    </sheetNames>
    <sheetDataSet>
      <sheetData sheetId="0"/>
      <sheetData sheetId="1">
        <row r="2">
          <cell r="S2" t="str">
            <v>Áo CN Đá(Tay ngắn)</v>
          </cell>
          <cell r="T2" t="str">
            <v>VPP-176</v>
          </cell>
        </row>
        <row r="3">
          <cell r="N3" t="str">
            <v>HCNS</v>
          </cell>
          <cell r="O3">
            <v>700000</v>
          </cell>
          <cell r="P3" t="str">
            <v>TB-001</v>
          </cell>
          <cell r="S3" t="str">
            <v>Áo CN tay dài Cửa</v>
          </cell>
          <cell r="T3" t="str">
            <v>VPP-002</v>
          </cell>
        </row>
        <row r="4">
          <cell r="N4" t="str">
            <v>KINH DOANH</v>
          </cell>
          <cell r="P4" t="str">
            <v>TB-002</v>
          </cell>
          <cell r="S4" t="str">
            <v>Áo CN tay dài thái bảo</v>
          </cell>
          <cell r="T4" t="str">
            <v>VPP-001</v>
          </cell>
        </row>
        <row r="5">
          <cell r="N5" t="str">
            <v>MARKETING</v>
          </cell>
          <cell r="P5" t="str">
            <v>TB-003</v>
          </cell>
          <cell r="S5" t="str">
            <v>Áo CN tay ngắn Cửa</v>
          </cell>
          <cell r="T5" t="str">
            <v>VPP-003</v>
          </cell>
        </row>
        <row r="6">
          <cell r="N6" t="str">
            <v>NHÀ MÁY ĐÁ</v>
          </cell>
          <cell r="O6">
            <v>300000</v>
          </cell>
          <cell r="P6" t="str">
            <v>TB-004</v>
          </cell>
          <cell r="S6" t="str">
            <v>Áo sơ mi (Cửa)</v>
          </cell>
          <cell r="T6" t="str">
            <v>VPP-130</v>
          </cell>
        </row>
        <row r="7">
          <cell r="N7" t="str">
            <v>KẾ TOÁN</v>
          </cell>
          <cell r="O7">
            <v>1200000</v>
          </cell>
          <cell r="P7" t="str">
            <v>TB-005</v>
          </cell>
          <cell r="S7" t="str">
            <v>Áo sơ mi (Đá)</v>
          </cell>
          <cell r="T7" t="str">
            <v>VPP-131</v>
          </cell>
        </row>
        <row r="8">
          <cell r="N8" t="str">
            <v>MUA HÀNG</v>
          </cell>
          <cell r="O8">
            <v>200000</v>
          </cell>
          <cell r="P8" t="str">
            <v>TB-006</v>
          </cell>
          <cell r="S8" t="str">
            <v xml:space="preserve">Bấm kim No.10, KWTRI O </v>
          </cell>
          <cell r="T8" t="str">
            <v>VPP-004</v>
          </cell>
        </row>
        <row r="9">
          <cell r="N9" t="str">
            <v>XNK</v>
          </cell>
          <cell r="O9">
            <v>150000</v>
          </cell>
          <cell r="P9" t="str">
            <v>TB-007</v>
          </cell>
          <cell r="S9" t="str">
            <v>Bấm lớn</v>
          </cell>
          <cell r="T9" t="str">
            <v>VPP-005</v>
          </cell>
        </row>
        <row r="10">
          <cell r="N10" t="str">
            <v>HCNS</v>
          </cell>
          <cell r="P10" t="str">
            <v>CTB-001</v>
          </cell>
          <cell r="S10" t="str">
            <v>Băng keo 2 mặt</v>
          </cell>
          <cell r="T10" t="str">
            <v>VPP-006</v>
          </cell>
        </row>
        <row r="11">
          <cell r="N11" t="str">
            <v xml:space="preserve">KINH DOANH </v>
          </cell>
          <cell r="O11">
            <v>2036000</v>
          </cell>
          <cell r="P11" t="str">
            <v>CTB-002</v>
          </cell>
          <cell r="S11" t="str">
            <v>Băng keo 2 mặt 24m/m x 9Y</v>
          </cell>
          <cell r="T11" t="str">
            <v>VPP-007</v>
          </cell>
        </row>
        <row r="12">
          <cell r="N12" t="str">
            <v>MARKETING</v>
          </cell>
          <cell r="O12">
            <v>150000</v>
          </cell>
          <cell r="P12" t="str">
            <v>CTB-003</v>
          </cell>
          <cell r="S12" t="str">
            <v>Băng keo giấy</v>
          </cell>
          <cell r="T12" t="str">
            <v>VPP-008</v>
          </cell>
        </row>
        <row r="13">
          <cell r="N13" t="str">
            <v>NHÀ MÁY CỬA</v>
          </cell>
          <cell r="O13">
            <v>500000</v>
          </cell>
          <cell r="P13" t="str">
            <v>CTB-004</v>
          </cell>
          <cell r="S13" t="str">
            <v>Băng keo si xanh</v>
          </cell>
          <cell r="T13" t="str">
            <v>VPP-011</v>
          </cell>
        </row>
        <row r="14">
          <cell r="N14" t="str">
            <v>KẾ TOÁN</v>
          </cell>
          <cell r="P14" t="str">
            <v>CTB-005</v>
          </cell>
          <cell r="S14" t="str">
            <v>Băng keo trong</v>
          </cell>
          <cell r="T14" t="str">
            <v>VPP-009</v>
          </cell>
        </row>
        <row r="15">
          <cell r="N15" t="str">
            <v>MUA HÀNG</v>
          </cell>
          <cell r="P15" t="str">
            <v>CTB-006</v>
          </cell>
          <cell r="S15" t="str">
            <v>Băng keo trong nhỏ</v>
          </cell>
          <cell r="T15" t="str">
            <v>VPP-010</v>
          </cell>
        </row>
        <row r="16">
          <cell r="N16" t="str">
            <v>HCNS</v>
          </cell>
          <cell r="P16" t="str">
            <v>TBBT-001</v>
          </cell>
          <cell r="S16" t="str">
            <v>Băng keo xốp</v>
          </cell>
          <cell r="T16" t="str">
            <v>VPP-132</v>
          </cell>
        </row>
        <row r="17">
          <cell r="N17" t="str">
            <v>KINH DOANH</v>
          </cell>
          <cell r="P17" t="str">
            <v>TBBT-002</v>
          </cell>
          <cell r="S17" t="str">
            <v>Bảng tên + dây đeo</v>
          </cell>
          <cell r="T17" t="str">
            <v>VPP-013</v>
          </cell>
        </row>
        <row r="18">
          <cell r="N18" t="str">
            <v>MARKETING</v>
          </cell>
          <cell r="P18" t="str">
            <v>TBBT-003</v>
          </cell>
          <cell r="S18" t="str">
            <v>Bảng tên dẻo</v>
          </cell>
          <cell r="T18" t="str">
            <v>VPP-012</v>
          </cell>
        </row>
        <row r="19">
          <cell r="N19" t="str">
            <v>NHÀ MÁY BT</v>
          </cell>
          <cell r="O19">
            <v>400000</v>
          </cell>
          <cell r="P19" t="str">
            <v>TBBT-004</v>
          </cell>
          <cell r="S19" t="str">
            <v>Bao rác</v>
          </cell>
          <cell r="T19" t="str">
            <v>VPP-014</v>
          </cell>
        </row>
        <row r="20">
          <cell r="N20" t="str">
            <v>KẾ TOÁN</v>
          </cell>
          <cell r="P20" t="str">
            <v>TBBT-005</v>
          </cell>
          <cell r="S20" t="str">
            <v>Bao rác đen 30</v>
          </cell>
          <cell r="T20" t="str">
            <v>VPP-015</v>
          </cell>
        </row>
        <row r="21">
          <cell r="N21" t="str">
            <v>MUA HÀNG</v>
          </cell>
          <cell r="P21" t="str">
            <v>TBBT-006</v>
          </cell>
          <cell r="S21" t="str">
            <v>Bao tay kiếng</v>
          </cell>
          <cell r="T21" t="str">
            <v>VPP-016</v>
          </cell>
        </row>
        <row r="22">
          <cell r="N22" t="str">
            <v>HCNS</v>
          </cell>
          <cell r="O22">
            <v>1400000</v>
          </cell>
          <cell r="P22" t="str">
            <v>620LA-001</v>
          </cell>
          <cell r="S22" t="str">
            <v>Bao tay len</v>
          </cell>
          <cell r="T22" t="str">
            <v>VPP-017</v>
          </cell>
        </row>
        <row r="23">
          <cell r="N23" t="str">
            <v>KINH DOANH</v>
          </cell>
          <cell r="O23">
            <v>400000</v>
          </cell>
          <cell r="P23" t="str">
            <v>620LA-002</v>
          </cell>
          <cell r="S23" t="str">
            <v>Bao thư lớn</v>
          </cell>
          <cell r="T23" t="str">
            <v>VPP-018</v>
          </cell>
        </row>
        <row r="24">
          <cell r="N24" t="str">
            <v>MARKETING</v>
          </cell>
          <cell r="P24" t="str">
            <v>620LA-003</v>
          </cell>
          <cell r="S24" t="str">
            <v>Bìa accard</v>
          </cell>
          <cell r="T24" t="str">
            <v>VPP-133</v>
          </cell>
        </row>
        <row r="25">
          <cell r="N25" t="str">
            <v>NHÀ MÁY</v>
          </cell>
          <cell r="O25">
            <v>250000</v>
          </cell>
          <cell r="P25" t="str">
            <v>620LA-004</v>
          </cell>
          <cell r="S25" t="str">
            <v>Bìa accord</v>
          </cell>
          <cell r="T25" t="str">
            <v>VPP-019</v>
          </cell>
        </row>
        <row r="26">
          <cell r="N26" t="str">
            <v>KẾ TOÁN</v>
          </cell>
          <cell r="O26">
            <v>450000</v>
          </cell>
          <cell r="P26" t="str">
            <v>620LA-005</v>
          </cell>
          <cell r="S26" t="str">
            <v>Bìa còng 10P</v>
          </cell>
          <cell r="T26" t="str">
            <v>VPP-022</v>
          </cell>
        </row>
        <row r="27">
          <cell r="N27" t="str">
            <v>MUA HÀNG</v>
          </cell>
          <cell r="O27">
            <v>250000</v>
          </cell>
          <cell r="P27" t="str">
            <v>620LA-006</v>
          </cell>
          <cell r="S27" t="str">
            <v>Bìa còng 5P</v>
          </cell>
          <cell r="T27" t="str">
            <v>VPP-020</v>
          </cell>
        </row>
        <row r="28">
          <cell r="N28" t="str">
            <v>LTDG</v>
          </cell>
          <cell r="O28">
            <v>2500000</v>
          </cell>
          <cell r="P28" t="str">
            <v>620LA-007</v>
          </cell>
          <cell r="S28" t="str">
            <v>Bìa còng 7P</v>
          </cell>
          <cell r="T28" t="str">
            <v>VPP-021</v>
          </cell>
        </row>
        <row r="29">
          <cell r="N29" t="str">
            <v>QTNB</v>
          </cell>
          <cell r="O29">
            <v>250000</v>
          </cell>
          <cell r="P29" t="str">
            <v>620LA-008</v>
          </cell>
          <cell r="S29" t="str">
            <v xml:space="preserve">Bìa cột 3 dây </v>
          </cell>
          <cell r="T29" t="str">
            <v>VPP-023</v>
          </cell>
        </row>
        <row r="30">
          <cell r="S30" t="str">
            <v>Bìa hộp si 10P</v>
          </cell>
          <cell r="T30" t="str">
            <v>VPP-024</v>
          </cell>
        </row>
        <row r="31">
          <cell r="S31" t="str">
            <v>Bìa hộp si 5p</v>
          </cell>
          <cell r="T31" t="str">
            <v>VPP-134</v>
          </cell>
        </row>
        <row r="32">
          <cell r="S32" t="str">
            <v>Bìa hộp si 7p</v>
          </cell>
          <cell r="T32" t="str">
            <v>VPP-135</v>
          </cell>
        </row>
        <row r="33">
          <cell r="S33" t="str">
            <v>Bìa kiếng</v>
          </cell>
          <cell r="T33" t="str">
            <v>VPP-025</v>
          </cell>
        </row>
        <row r="34">
          <cell r="S34" t="str">
            <v>Bìa lá</v>
          </cell>
          <cell r="T34" t="str">
            <v>VPP-026</v>
          </cell>
        </row>
        <row r="35">
          <cell r="S35" t="str">
            <v>Bìa lổ A4 (1)</v>
          </cell>
          <cell r="T35" t="str">
            <v>VPP-028</v>
          </cell>
        </row>
        <row r="36">
          <cell r="S36" t="str">
            <v xml:space="preserve">Bìa nút </v>
          </cell>
          <cell r="T36" t="str">
            <v>VPP-029</v>
          </cell>
        </row>
        <row r="37">
          <cell r="S37" t="str">
            <v>Bìa phân trang 12 tờ</v>
          </cell>
          <cell r="T37" t="str">
            <v>VPP-030</v>
          </cell>
        </row>
        <row r="38">
          <cell r="S38" t="str">
            <v>Bìa thái</v>
          </cell>
          <cell r="T38" t="str">
            <v>VPP-035</v>
          </cell>
        </row>
        <row r="39">
          <cell r="S39" t="str">
            <v>Bìa trình ký</v>
          </cell>
          <cell r="T39" t="str">
            <v>VPP-031</v>
          </cell>
        </row>
        <row r="40">
          <cell r="S40" t="str">
            <v>Bìa trình ký (TB)</v>
          </cell>
          <cell r="T40" t="str">
            <v>VPP-137</v>
          </cell>
        </row>
        <row r="41">
          <cell r="S41" t="str">
            <v>Bìa trình ký cửa M</v>
          </cell>
          <cell r="T41" t="str">
            <v>VPP-032</v>
          </cell>
        </row>
        <row r="42">
          <cell r="S42" t="str">
            <v>Bìa trình ký đôi</v>
          </cell>
          <cell r="T42" t="str">
            <v>VPP-033</v>
          </cell>
        </row>
        <row r="43">
          <cell r="S43" t="str">
            <v xml:space="preserve">Bìa trình ký đơn </v>
          </cell>
          <cell r="T43" t="str">
            <v>VPP-034</v>
          </cell>
        </row>
        <row r="44">
          <cell r="S44" t="str">
            <v>Bút bi đỏ</v>
          </cell>
          <cell r="T44" t="str">
            <v>VPP-189</v>
          </cell>
        </row>
        <row r="45">
          <cell r="S45" t="str">
            <v>Bút cắm SP 01</v>
          </cell>
          <cell r="T45" t="str">
            <v>VPP-037</v>
          </cell>
        </row>
        <row r="46">
          <cell r="S46" t="str">
            <v xml:space="preserve">Bút chì bấm </v>
          </cell>
          <cell r="T46" t="str">
            <v>VPP-038</v>
          </cell>
        </row>
        <row r="47">
          <cell r="S47" t="str">
            <v>Bút chì gỗ</v>
          </cell>
          <cell r="T47" t="str">
            <v>VPP-039</v>
          </cell>
        </row>
        <row r="48">
          <cell r="S48" t="str">
            <v>Bút dạ quang</v>
          </cell>
          <cell r="T48" t="str">
            <v>VPP-040</v>
          </cell>
        </row>
        <row r="49">
          <cell r="S49" t="str">
            <v>Bút đen</v>
          </cell>
          <cell r="T49" t="str">
            <v>VPP-041</v>
          </cell>
        </row>
        <row r="50">
          <cell r="S50" t="str">
            <v>Bút Gel mini</v>
          </cell>
          <cell r="T50" t="str">
            <v>VPP-047</v>
          </cell>
        </row>
        <row r="51">
          <cell r="S51" t="str">
            <v>Bút ghi đĩa</v>
          </cell>
          <cell r="T51" t="str">
            <v>VPP-139</v>
          </cell>
        </row>
        <row r="52">
          <cell r="S52" t="str">
            <v>Bút hội chơ</v>
          </cell>
          <cell r="T52" t="str">
            <v>VPP-179</v>
          </cell>
        </row>
        <row r="53">
          <cell r="S53" t="str">
            <v xml:space="preserve">Bút laser </v>
          </cell>
          <cell r="T53" t="str">
            <v>VPP-138</v>
          </cell>
        </row>
        <row r="54">
          <cell r="S54" t="str">
            <v>Bút lông bảng</v>
          </cell>
          <cell r="T54" t="str">
            <v>VPP-042</v>
          </cell>
        </row>
        <row r="55">
          <cell r="S55" t="str">
            <v>Bút lông dầu nhỏ</v>
          </cell>
          <cell r="T55" t="str">
            <v>VPP-044</v>
          </cell>
        </row>
        <row r="56">
          <cell r="S56" t="str">
            <v>Bút lông dầu Pillot</v>
          </cell>
          <cell r="T56" t="str">
            <v>VPP-043</v>
          </cell>
        </row>
        <row r="57">
          <cell r="S57" t="str">
            <v xml:space="preserve">Bút TL P04 </v>
          </cell>
          <cell r="T57" t="str">
            <v>VPP-046</v>
          </cell>
        </row>
        <row r="58">
          <cell r="S58" t="str">
            <v>Bút TL027</v>
          </cell>
          <cell r="T58" t="str">
            <v>VPP-045</v>
          </cell>
        </row>
        <row r="59">
          <cell r="S59" t="str">
            <v>Bút TL08 đen</v>
          </cell>
          <cell r="T59" t="str">
            <v>VPP-177</v>
          </cell>
        </row>
        <row r="60">
          <cell r="S60" t="str">
            <v>Bút TL08 Xanh</v>
          </cell>
          <cell r="T60" t="str">
            <v>VPP-178</v>
          </cell>
        </row>
        <row r="61">
          <cell r="S61" t="str">
            <v>Bút UNI</v>
          </cell>
          <cell r="T61" t="str">
            <v>VPP-048</v>
          </cell>
        </row>
        <row r="62">
          <cell r="S62" t="str">
            <v xml:space="preserve">Bút xóa nước CP02 </v>
          </cell>
          <cell r="T62" t="str">
            <v>VPP-049</v>
          </cell>
        </row>
        <row r="63">
          <cell r="S63" t="str">
            <v>Bút xóa Rmore</v>
          </cell>
          <cell r="T63" t="str">
            <v>VPP-188</v>
          </cell>
        </row>
        <row r="64">
          <cell r="S64" t="str">
            <v>Cây ghim giấy</v>
          </cell>
          <cell r="T64" t="str">
            <v>VPP-050</v>
          </cell>
        </row>
        <row r="65">
          <cell r="S65" t="str">
            <v>Cây lau nhà</v>
          </cell>
          <cell r="T65" t="str">
            <v>VPP-051</v>
          </cell>
        </row>
        <row r="66">
          <cell r="S66" t="str">
            <v>Chà bồn cầu</v>
          </cell>
          <cell r="T66" t="str">
            <v>VPP-140</v>
          </cell>
        </row>
        <row r="67">
          <cell r="S67" t="str">
            <v>Chuỗi cỏ</v>
          </cell>
          <cell r="T67" t="str">
            <v>VPP-119</v>
          </cell>
        </row>
        <row r="68">
          <cell r="S68" t="str">
            <v>Chuỗi quét nước</v>
          </cell>
          <cell r="T68" t="str">
            <v>VPP-142</v>
          </cell>
        </row>
        <row r="69">
          <cell r="S69" t="str">
            <v>Compa</v>
          </cell>
          <cell r="T69" t="str">
            <v>VPP-143</v>
          </cell>
        </row>
        <row r="70">
          <cell r="S70" t="str">
            <v>Còng 5P</v>
          </cell>
          <cell r="T70" t="str">
            <v>VPP-180</v>
          </cell>
        </row>
        <row r="71">
          <cell r="S71" t="str">
            <v>Còng 7P</v>
          </cell>
          <cell r="T71" t="str">
            <v>VPP-181</v>
          </cell>
        </row>
        <row r="72">
          <cell r="S72" t="str">
            <v>cước rủa chén</v>
          </cell>
          <cell r="T72" t="str">
            <v>VPP-126</v>
          </cell>
        </row>
        <row r="73">
          <cell r="S73" t="str">
            <v>Cước rửa chén</v>
          </cell>
          <cell r="T73" t="str">
            <v>VPP-145</v>
          </cell>
        </row>
        <row r="74">
          <cell r="S74" t="str">
            <v>Dao lớn</v>
          </cell>
          <cell r="T74" t="str">
            <v>VPP-052</v>
          </cell>
        </row>
        <row r="75">
          <cell r="S75" t="str">
            <v>Dao nhỏ</v>
          </cell>
          <cell r="T75" t="str">
            <v>VPP-053</v>
          </cell>
        </row>
        <row r="76">
          <cell r="S76" t="str">
            <v>Dấu thu tiền</v>
          </cell>
          <cell r="T76" t="str">
            <v>VPP-054</v>
          </cell>
        </row>
        <row r="77">
          <cell r="S77" t="str">
            <v>Dây thun</v>
          </cell>
          <cell r="T77" t="str">
            <v>VPP-146</v>
          </cell>
        </row>
        <row r="78">
          <cell r="S78" t="str">
            <v>Đĩa DVD</v>
          </cell>
          <cell r="T78" t="str">
            <v>VPP-055</v>
          </cell>
        </row>
        <row r="79">
          <cell r="S79" t="str">
            <v>Đĩa DVĐ</v>
          </cell>
          <cell r="T79" t="str">
            <v>VPP-147</v>
          </cell>
        </row>
        <row r="80">
          <cell r="S80" t="str">
            <v>Đục lỗ</v>
          </cell>
          <cell r="T80" t="str">
            <v>VPP-056</v>
          </cell>
        </row>
        <row r="81">
          <cell r="S81" t="str">
            <v>File hồ sơ 1 ngăn</v>
          </cell>
          <cell r="T81" t="str">
            <v>VPP-057</v>
          </cell>
        </row>
        <row r="82">
          <cell r="S82" t="str">
            <v>File hồ sơ 3 ngăn</v>
          </cell>
          <cell r="T82" t="str">
            <v>VPP-058</v>
          </cell>
        </row>
        <row r="83">
          <cell r="S83" t="str">
            <v>Ghim bấm 23/10</v>
          </cell>
          <cell r="T83" t="str">
            <v>VPP-148</v>
          </cell>
        </row>
        <row r="84">
          <cell r="S84" t="str">
            <v>Ghim bấm 23/6</v>
          </cell>
          <cell r="T84" t="str">
            <v>VPP-149</v>
          </cell>
        </row>
        <row r="85">
          <cell r="S85" t="str">
            <v>Ghim bấm 23/8</v>
          </cell>
          <cell r="T85" t="str">
            <v>VPP-150</v>
          </cell>
        </row>
        <row r="86">
          <cell r="S86" t="str">
            <v xml:space="preserve">Giấy A3 </v>
          </cell>
          <cell r="T86" t="str">
            <v>VPP-059</v>
          </cell>
        </row>
        <row r="87">
          <cell r="S87" t="str">
            <v>Giấy A4</v>
          </cell>
          <cell r="T87" t="str">
            <v>VPP-060</v>
          </cell>
        </row>
        <row r="88">
          <cell r="S88" t="str">
            <v>Giấy A5</v>
          </cell>
          <cell r="T88" t="str">
            <v>VPP-061</v>
          </cell>
        </row>
        <row r="89">
          <cell r="S89" t="str">
            <v>Giấy an an</v>
          </cell>
          <cell r="T89" t="str">
            <v>VPP-062</v>
          </cell>
        </row>
        <row r="90">
          <cell r="S90" t="str">
            <v>Giầy Bata</v>
          </cell>
          <cell r="T90" t="str">
            <v>VPP-151</v>
          </cell>
        </row>
        <row r="91">
          <cell r="S91" t="str">
            <v>Giấy decal</v>
          </cell>
          <cell r="T91" t="str">
            <v>VPP-063</v>
          </cell>
        </row>
        <row r="92">
          <cell r="S92" t="str">
            <v>Giấy giới thiệu</v>
          </cell>
          <cell r="T92" t="str">
            <v>VPP-064</v>
          </cell>
        </row>
        <row r="93">
          <cell r="S93" t="str">
            <v>giấy in 3 liên</v>
          </cell>
          <cell r="T93" t="str">
            <v>VPP-065</v>
          </cell>
        </row>
        <row r="94">
          <cell r="S94" t="str">
            <v>Giấy in hóa đơn</v>
          </cell>
          <cell r="T94" t="str">
            <v>VPP-152</v>
          </cell>
        </row>
        <row r="95">
          <cell r="S95" t="str">
            <v>Giấy Note 2x3</v>
          </cell>
          <cell r="T95" t="str">
            <v>VPP-066</v>
          </cell>
        </row>
        <row r="96">
          <cell r="S96" t="str">
            <v>Giấy Note 3x3</v>
          </cell>
          <cell r="T96" t="str">
            <v>VPP-067</v>
          </cell>
        </row>
        <row r="97">
          <cell r="S97" t="str">
            <v>Giấy Note 3x4</v>
          </cell>
          <cell r="T97" t="str">
            <v>VPP-068</v>
          </cell>
        </row>
        <row r="98">
          <cell r="S98" t="str">
            <v>Giấy Note không keo</v>
          </cell>
          <cell r="T98" t="str">
            <v>VPP-069</v>
          </cell>
        </row>
        <row r="99">
          <cell r="S99" t="str">
            <v>Giấy than</v>
          </cell>
          <cell r="T99" t="str">
            <v>VPP-153</v>
          </cell>
        </row>
        <row r="100">
          <cell r="S100" t="str">
            <v>Giấy vàng</v>
          </cell>
          <cell r="T100" t="str">
            <v>VPP-070</v>
          </cell>
        </row>
        <row r="101">
          <cell r="S101" t="str">
            <v>Giấy vệ sinh Sài Gòn không lõi</v>
          </cell>
          <cell r="T101" t="str">
            <v>VPP-071</v>
          </cell>
        </row>
        <row r="102">
          <cell r="S102" t="str">
            <v>Giấy xanh</v>
          </cell>
          <cell r="T102" t="str">
            <v>VPP-182</v>
          </cell>
        </row>
        <row r="103">
          <cell r="S103" t="str">
            <v>Gỡ ghim</v>
          </cell>
          <cell r="T103" t="str">
            <v>VPP-154</v>
          </cell>
        </row>
        <row r="104">
          <cell r="S104" t="str">
            <v>Gôm</v>
          </cell>
          <cell r="T104" t="str">
            <v>VPP-072</v>
          </cell>
        </row>
        <row r="105">
          <cell r="S105" t="str">
            <v>Gọt chì</v>
          </cell>
          <cell r="T105" t="str">
            <v>VPP-073</v>
          </cell>
        </row>
        <row r="106">
          <cell r="S106" t="str">
            <v>Hồ dán</v>
          </cell>
          <cell r="T106" t="str">
            <v>VPP-074</v>
          </cell>
        </row>
        <row r="107">
          <cell r="S107" t="str">
            <v>Hộp đựng bút</v>
          </cell>
          <cell r="T107" t="str">
            <v>VPP-075</v>
          </cell>
        </row>
        <row r="108">
          <cell r="S108" t="str">
            <v>Hộp đựng name card</v>
          </cell>
          <cell r="T108" t="str">
            <v>VPP-123</v>
          </cell>
        </row>
        <row r="109">
          <cell r="S109" t="str">
            <v>Kéo</v>
          </cell>
          <cell r="T109" t="str">
            <v>VPP-076</v>
          </cell>
        </row>
        <row r="110">
          <cell r="S110" t="str">
            <v>Keo 502</v>
          </cell>
          <cell r="T110" t="str">
            <v>VPP-129</v>
          </cell>
        </row>
        <row r="111">
          <cell r="S111" t="str">
            <v>Keo 502 200ml</v>
          </cell>
          <cell r="T111" t="str">
            <v>VPP-090</v>
          </cell>
        </row>
        <row r="112">
          <cell r="S112" t="str">
            <v>Keo 502 50ml</v>
          </cell>
          <cell r="T112" t="str">
            <v>VPP-091</v>
          </cell>
        </row>
        <row r="113">
          <cell r="S113" t="str">
            <v>Kéo lớn</v>
          </cell>
          <cell r="T113" t="str">
            <v>VPP-077</v>
          </cell>
        </row>
        <row r="114">
          <cell r="S114" t="str">
            <v>Kẹp bướm 15mm</v>
          </cell>
          <cell r="T114" t="str">
            <v>VPP-079</v>
          </cell>
        </row>
        <row r="115">
          <cell r="S115" t="str">
            <v>Kẹp bướm 19mm</v>
          </cell>
          <cell r="T115" t="str">
            <v>VPP-080</v>
          </cell>
        </row>
        <row r="116">
          <cell r="S116" t="str">
            <v>Kẹp bướm 25mm</v>
          </cell>
          <cell r="T116" t="str">
            <v>VPP-081</v>
          </cell>
        </row>
        <row r="117">
          <cell r="S117" t="str">
            <v>Kẹp bướm 32mm</v>
          </cell>
          <cell r="T117" t="str">
            <v>VPP-082</v>
          </cell>
        </row>
        <row r="118">
          <cell r="S118" t="str">
            <v>Kẹp bướm 41mm</v>
          </cell>
          <cell r="T118" t="str">
            <v>VPP-083</v>
          </cell>
        </row>
        <row r="119">
          <cell r="S119" t="str">
            <v>Kẹp bướm 51mm</v>
          </cell>
          <cell r="T119" t="str">
            <v>VPP-084</v>
          </cell>
        </row>
        <row r="120">
          <cell r="S120" t="str">
            <v>Kẹp giấy C62</v>
          </cell>
          <cell r="T120" t="str">
            <v>VPP-078</v>
          </cell>
        </row>
        <row r="121">
          <cell r="S121" t="str">
            <v>Khăn giấy Pulpy</v>
          </cell>
          <cell r="T121" t="str">
            <v>VPP-085</v>
          </cell>
        </row>
        <row r="122">
          <cell r="S122" t="str">
            <v>Khăn lau tay</v>
          </cell>
          <cell r="T122" t="str">
            <v>VPP-086</v>
          </cell>
        </row>
        <row r="123">
          <cell r="S123" t="str">
            <v>Khẩu trang</v>
          </cell>
          <cell r="T123" t="str">
            <v>VPP-155</v>
          </cell>
        </row>
        <row r="124">
          <cell r="S124" t="str">
            <v>Khây 2tầng</v>
          </cell>
          <cell r="T124" t="str">
            <v>VPP-156</v>
          </cell>
        </row>
        <row r="125">
          <cell r="S125" t="str">
            <v>Kim bấm 23/13</v>
          </cell>
          <cell r="T125" t="str">
            <v>VPP-088</v>
          </cell>
        </row>
        <row r="126">
          <cell r="S126" t="str">
            <v>Kim bấm 23/23</v>
          </cell>
          <cell r="T126" t="str">
            <v>VPP-089</v>
          </cell>
        </row>
        <row r="127">
          <cell r="S127" t="str">
            <v>Kim bấm No.10 SDI</v>
          </cell>
          <cell r="T127" t="str">
            <v>VPP-087</v>
          </cell>
        </row>
        <row r="128">
          <cell r="S128" t="str">
            <v>Kim bấm trung</v>
          </cell>
          <cell r="T128" t="str">
            <v>VPP-157</v>
          </cell>
        </row>
        <row r="129">
          <cell r="S129" t="str">
            <v>Kim bấm việt đức</v>
          </cell>
          <cell r="T129" t="str">
            <v>VPP-159</v>
          </cell>
        </row>
      </sheetData>
      <sheetData sheetId="2"/>
      <sheetData sheetId="3">
        <row r="5">
          <cell r="A5" t="str">
            <v>VPP-060</v>
          </cell>
          <cell r="E5">
            <v>2</v>
          </cell>
          <cell r="F5">
            <v>108900</v>
          </cell>
          <cell r="G5" t="str">
            <v>TB-001</v>
          </cell>
          <cell r="I5">
            <v>7</v>
          </cell>
        </row>
        <row r="7">
          <cell r="A7" t="str">
            <v>VPP-060</v>
          </cell>
          <cell r="E7">
            <v>2</v>
          </cell>
          <cell r="F7">
            <v>108900</v>
          </cell>
          <cell r="G7" t="str">
            <v>TB-001</v>
          </cell>
          <cell r="I7">
            <v>4</v>
          </cell>
        </row>
        <row r="8">
          <cell r="A8" t="str">
            <v>VPP-062</v>
          </cell>
          <cell r="E8">
            <v>7</v>
          </cell>
          <cell r="F8">
            <v>231000</v>
          </cell>
          <cell r="G8" t="str">
            <v>TB-001</v>
          </cell>
          <cell r="I8">
            <v>4</v>
          </cell>
        </row>
        <row r="9">
          <cell r="A9" t="str">
            <v>VPP-014</v>
          </cell>
          <cell r="E9">
            <v>4</v>
          </cell>
          <cell r="F9">
            <v>51333.333333333336</v>
          </cell>
          <cell r="G9" t="str">
            <v>TB-001</v>
          </cell>
          <cell r="I9">
            <v>4</v>
          </cell>
        </row>
        <row r="10">
          <cell r="A10" t="str">
            <v>VPP-099</v>
          </cell>
          <cell r="E10">
            <v>1</v>
          </cell>
          <cell r="F10">
            <v>82500</v>
          </cell>
          <cell r="G10" t="str">
            <v>TB-001</v>
          </cell>
          <cell r="I10">
            <v>4</v>
          </cell>
        </row>
        <row r="11">
          <cell r="A11" t="str">
            <v>VPP-015</v>
          </cell>
          <cell r="E11">
            <v>1</v>
          </cell>
          <cell r="F11">
            <v>42900</v>
          </cell>
          <cell r="G11" t="str">
            <v>TB-001</v>
          </cell>
          <cell r="I11">
            <v>4</v>
          </cell>
        </row>
        <row r="12">
          <cell r="A12" t="str">
            <v>VPP-085</v>
          </cell>
          <cell r="E12">
            <v>1</v>
          </cell>
          <cell r="F12">
            <v>22000</v>
          </cell>
          <cell r="G12" t="str">
            <v>TB-001</v>
          </cell>
          <cell r="I12">
            <v>4</v>
          </cell>
        </row>
        <row r="13">
          <cell r="A13" t="str">
            <v>VPP-191</v>
          </cell>
          <cell r="E13">
            <v>1</v>
          </cell>
          <cell r="F13">
            <v>24200</v>
          </cell>
          <cell r="G13" t="str">
            <v>TB-001</v>
          </cell>
          <cell r="I13">
            <v>4</v>
          </cell>
        </row>
        <row r="14">
          <cell r="A14" t="str">
            <v>VPP-211</v>
          </cell>
          <cell r="E14">
            <v>1</v>
          </cell>
          <cell r="F14">
            <v>57200</v>
          </cell>
          <cell r="G14" t="str">
            <v>TB-001</v>
          </cell>
          <cell r="I14">
            <v>4</v>
          </cell>
        </row>
        <row r="15">
          <cell r="I15">
            <v>4</v>
          </cell>
        </row>
        <row r="16">
          <cell r="A16" t="str">
            <v>VPP-060</v>
          </cell>
          <cell r="E16">
            <v>6</v>
          </cell>
          <cell r="F16">
            <v>326700</v>
          </cell>
          <cell r="G16" t="str">
            <v>CTB-004</v>
          </cell>
          <cell r="I16">
            <v>4</v>
          </cell>
        </row>
        <row r="17">
          <cell r="A17" t="str">
            <v>VPP-040</v>
          </cell>
          <cell r="E17">
            <v>6</v>
          </cell>
          <cell r="F17">
            <v>38280</v>
          </cell>
          <cell r="G17" t="str">
            <v>CTB-004</v>
          </cell>
          <cell r="I17">
            <v>4</v>
          </cell>
        </row>
        <row r="18">
          <cell r="E18">
            <v>2</v>
          </cell>
          <cell r="F18">
            <v>37400</v>
          </cell>
          <cell r="G18" t="str">
            <v>CTB-004</v>
          </cell>
          <cell r="I18">
            <v>4</v>
          </cell>
        </row>
        <row r="19">
          <cell r="E19">
            <v>5</v>
          </cell>
          <cell r="F19">
            <v>5400</v>
          </cell>
          <cell r="G19" t="str">
            <v>CTB-004</v>
          </cell>
          <cell r="I19">
            <v>4</v>
          </cell>
        </row>
        <row r="20">
          <cell r="A20" t="str">
            <v>VPP-026</v>
          </cell>
          <cell r="E20">
            <v>20</v>
          </cell>
          <cell r="F20">
            <v>35200</v>
          </cell>
          <cell r="G20" t="str">
            <v>CTB-004</v>
          </cell>
          <cell r="I20">
            <v>4</v>
          </cell>
        </row>
        <row r="21">
          <cell r="A21" t="str">
            <v>VPP-029</v>
          </cell>
          <cell r="E21">
            <v>10</v>
          </cell>
          <cell r="F21">
            <v>33000</v>
          </cell>
          <cell r="G21" t="str">
            <v>CTB-004</v>
          </cell>
          <cell r="I21">
            <v>4</v>
          </cell>
        </row>
        <row r="22">
          <cell r="A22" t="str">
            <v>VPP-080</v>
          </cell>
          <cell r="E22">
            <v>2</v>
          </cell>
          <cell r="F22">
            <v>8360</v>
          </cell>
          <cell r="G22" t="str">
            <v>CTB-004</v>
          </cell>
          <cell r="I22">
            <v>4</v>
          </cell>
        </row>
        <row r="23">
          <cell r="A23" t="str">
            <v>VPP-081</v>
          </cell>
          <cell r="E23">
            <v>2</v>
          </cell>
          <cell r="F23">
            <v>13860</v>
          </cell>
          <cell r="G23" t="str">
            <v>CTB-004</v>
          </cell>
          <cell r="I23">
            <v>4</v>
          </cell>
        </row>
        <row r="24">
          <cell r="E24">
            <v>1</v>
          </cell>
          <cell r="F24">
            <v>13200</v>
          </cell>
          <cell r="G24" t="str">
            <v>CTB-004</v>
          </cell>
          <cell r="I24">
            <v>4</v>
          </cell>
        </row>
        <row r="25">
          <cell r="I25">
            <v>4</v>
          </cell>
        </row>
        <row r="26">
          <cell r="A26" t="str">
            <v>VPP-060</v>
          </cell>
          <cell r="E26">
            <v>2</v>
          </cell>
          <cell r="F26">
            <v>108900</v>
          </cell>
          <cell r="G26" t="str">
            <v>TB-005</v>
          </cell>
          <cell r="I26">
            <v>4</v>
          </cell>
        </row>
        <row r="27">
          <cell r="E27">
            <v>1</v>
          </cell>
          <cell r="F27">
            <v>3850</v>
          </cell>
          <cell r="G27" t="str">
            <v>TB-005</v>
          </cell>
          <cell r="I27">
            <v>4</v>
          </cell>
        </row>
        <row r="28">
          <cell r="A28" t="str">
            <v>VPP-061</v>
          </cell>
          <cell r="E28">
            <v>1</v>
          </cell>
          <cell r="F28">
            <v>27225</v>
          </cell>
          <cell r="G28" t="str">
            <v>TB-005</v>
          </cell>
          <cell r="I28">
            <v>4</v>
          </cell>
        </row>
        <row r="29">
          <cell r="A29" t="str">
            <v>VPP-081</v>
          </cell>
          <cell r="E29">
            <v>3</v>
          </cell>
          <cell r="F29">
            <v>20790</v>
          </cell>
          <cell r="G29" t="str">
            <v>TB-005</v>
          </cell>
          <cell r="I29">
            <v>4</v>
          </cell>
        </row>
        <row r="30">
          <cell r="A30" t="str">
            <v>VPP-211</v>
          </cell>
          <cell r="E30">
            <v>1</v>
          </cell>
          <cell r="F30">
            <v>57200</v>
          </cell>
          <cell r="G30" t="str">
            <v>TB-005</v>
          </cell>
          <cell r="I30">
            <v>4</v>
          </cell>
        </row>
        <row r="31">
          <cell r="I31">
            <v>4</v>
          </cell>
        </row>
        <row r="32">
          <cell r="A32" t="str">
            <v>VPP-060</v>
          </cell>
          <cell r="E32">
            <v>4</v>
          </cell>
          <cell r="F32">
            <v>217800</v>
          </cell>
          <cell r="G32" t="str">
            <v>TBBT-004</v>
          </cell>
          <cell r="I32">
            <v>4</v>
          </cell>
        </row>
        <row r="33">
          <cell r="A33" t="str">
            <v>VPP-087</v>
          </cell>
          <cell r="E33">
            <v>3</v>
          </cell>
          <cell r="F33">
            <v>9570</v>
          </cell>
          <cell r="G33" t="str">
            <v>TBBT-004</v>
          </cell>
          <cell r="I33">
            <v>4</v>
          </cell>
        </row>
        <row r="34">
          <cell r="A34" t="str">
            <v>VPP-039</v>
          </cell>
          <cell r="E34">
            <v>2</v>
          </cell>
          <cell r="F34">
            <v>7480</v>
          </cell>
          <cell r="G34" t="str">
            <v>TBBT-004</v>
          </cell>
          <cell r="I34">
            <v>4</v>
          </cell>
        </row>
        <row r="35">
          <cell r="A35" t="str">
            <v>VPP-122</v>
          </cell>
          <cell r="E35">
            <v>3</v>
          </cell>
          <cell r="F35">
            <v>51150</v>
          </cell>
          <cell r="G35" t="str">
            <v>TBBT-004</v>
          </cell>
          <cell r="I35">
            <v>4</v>
          </cell>
        </row>
        <row r="36">
          <cell r="E36">
            <v>4</v>
          </cell>
          <cell r="F36">
            <v>55000</v>
          </cell>
          <cell r="G36" t="str">
            <v>TBBT-004</v>
          </cell>
          <cell r="I36">
            <v>4</v>
          </cell>
        </row>
        <row r="37">
          <cell r="A37" t="str">
            <v>VPP-106</v>
          </cell>
          <cell r="E37">
            <v>6</v>
          </cell>
          <cell r="F37">
            <v>138600</v>
          </cell>
          <cell r="G37" t="str">
            <v>TBBT-004</v>
          </cell>
          <cell r="I37">
            <v>4</v>
          </cell>
        </row>
        <row r="38">
          <cell r="A38" t="str">
            <v>VPP-103</v>
          </cell>
          <cell r="E38">
            <v>5</v>
          </cell>
          <cell r="F38">
            <v>115500</v>
          </cell>
          <cell r="G38" t="str">
            <v>TBBT-004</v>
          </cell>
          <cell r="I38">
            <v>4</v>
          </cell>
        </row>
        <row r="39">
          <cell r="E39">
            <v>1</v>
          </cell>
          <cell r="F39">
            <v>3300</v>
          </cell>
          <cell r="G39" t="str">
            <v>TBBT-004</v>
          </cell>
          <cell r="I39">
            <v>4</v>
          </cell>
        </row>
        <row r="40">
          <cell r="A40" t="str">
            <v>VPP-097</v>
          </cell>
          <cell r="E40">
            <v>1</v>
          </cell>
          <cell r="F40">
            <v>41800</v>
          </cell>
          <cell r="G40" t="str">
            <v>TBBT-004</v>
          </cell>
          <cell r="I40">
            <v>4</v>
          </cell>
        </row>
        <row r="41">
          <cell r="A41" t="str">
            <v>VPP-049</v>
          </cell>
          <cell r="E41">
            <v>1</v>
          </cell>
          <cell r="F41">
            <v>18480</v>
          </cell>
          <cell r="G41" t="str">
            <v>TBBT-004</v>
          </cell>
          <cell r="I41">
            <v>4</v>
          </cell>
        </row>
        <row r="42">
          <cell r="A42" t="str">
            <v>VPP-211</v>
          </cell>
          <cell r="E42">
            <v>1</v>
          </cell>
          <cell r="F42">
            <v>57200</v>
          </cell>
          <cell r="G42" t="str">
            <v>TBBT-004</v>
          </cell>
          <cell r="I42">
            <v>4</v>
          </cell>
        </row>
        <row r="43">
          <cell r="I43">
            <v>4</v>
          </cell>
        </row>
        <row r="44">
          <cell r="A44" t="str">
            <v>VPP-060</v>
          </cell>
          <cell r="E44">
            <v>10</v>
          </cell>
          <cell r="F44">
            <v>544500</v>
          </cell>
          <cell r="G44" t="str">
            <v>TB-008</v>
          </cell>
          <cell r="I44">
            <v>4</v>
          </cell>
        </row>
        <row r="45">
          <cell r="A45" t="str">
            <v>VPP-021</v>
          </cell>
          <cell r="E45">
            <v>20</v>
          </cell>
          <cell r="F45">
            <v>506000</v>
          </cell>
          <cell r="G45" t="str">
            <v>TB-008</v>
          </cell>
          <cell r="I45">
            <v>4</v>
          </cell>
        </row>
        <row r="46">
          <cell r="E46">
            <v>25</v>
          </cell>
          <cell r="F46">
            <v>63250</v>
          </cell>
          <cell r="G46" t="str">
            <v>TB-008</v>
          </cell>
          <cell r="I46">
            <v>4</v>
          </cell>
        </row>
        <row r="47">
          <cell r="A47" t="str">
            <v>VPP-029</v>
          </cell>
          <cell r="E47">
            <v>30</v>
          </cell>
          <cell r="F47">
            <v>99000</v>
          </cell>
          <cell r="G47" t="str">
            <v>TB-008</v>
          </cell>
          <cell r="I47">
            <v>4</v>
          </cell>
        </row>
        <row r="48">
          <cell r="E48">
            <v>5</v>
          </cell>
          <cell r="F48">
            <v>93500</v>
          </cell>
          <cell r="G48" t="str">
            <v>TB-008</v>
          </cell>
          <cell r="I48">
            <v>4</v>
          </cell>
        </row>
        <row r="49">
          <cell r="E49">
            <v>1</v>
          </cell>
          <cell r="F49">
            <v>64900</v>
          </cell>
          <cell r="G49" t="str">
            <v>TB-008</v>
          </cell>
          <cell r="I49">
            <v>4</v>
          </cell>
        </row>
        <row r="50">
          <cell r="A50" t="str">
            <v>VPP-026</v>
          </cell>
          <cell r="E50">
            <v>20</v>
          </cell>
          <cell r="F50">
            <v>35200</v>
          </cell>
          <cell r="G50" t="str">
            <v>TB-008</v>
          </cell>
          <cell r="I50">
            <v>4</v>
          </cell>
        </row>
        <row r="51">
          <cell r="A51" t="str">
            <v>VPP-178</v>
          </cell>
          <cell r="E51">
            <v>5</v>
          </cell>
          <cell r="F51">
            <v>79750</v>
          </cell>
          <cell r="G51" t="str">
            <v>TB-008</v>
          </cell>
          <cell r="I51">
            <v>4</v>
          </cell>
        </row>
        <row r="52">
          <cell r="A52" t="str">
            <v>VPP-251</v>
          </cell>
          <cell r="E52">
            <v>1</v>
          </cell>
          <cell r="F52">
            <v>41800</v>
          </cell>
          <cell r="G52" t="str">
            <v>TB-008</v>
          </cell>
          <cell r="I52">
            <v>4</v>
          </cell>
        </row>
        <row r="53">
          <cell r="A53" t="str">
            <v>VPP-087</v>
          </cell>
          <cell r="E53">
            <v>20</v>
          </cell>
          <cell r="F53">
            <v>63800</v>
          </cell>
          <cell r="G53" t="str">
            <v>TB-008</v>
          </cell>
          <cell r="I53">
            <v>4</v>
          </cell>
        </row>
        <row r="54">
          <cell r="A54" t="str">
            <v>VPP-081</v>
          </cell>
          <cell r="E54">
            <v>10</v>
          </cell>
          <cell r="F54">
            <v>69300</v>
          </cell>
          <cell r="G54" t="str">
            <v>TB-008</v>
          </cell>
          <cell r="I54">
            <v>4</v>
          </cell>
        </row>
        <row r="55">
          <cell r="A55" t="str">
            <v>VPP-106</v>
          </cell>
          <cell r="E55">
            <v>3</v>
          </cell>
          <cell r="F55">
            <v>69300</v>
          </cell>
          <cell r="G55" t="str">
            <v>TB-008</v>
          </cell>
          <cell r="I55">
            <v>4</v>
          </cell>
        </row>
        <row r="56">
          <cell r="A56" t="str">
            <v>VPP-103</v>
          </cell>
          <cell r="E56">
            <v>3</v>
          </cell>
          <cell r="F56">
            <v>69300</v>
          </cell>
          <cell r="G56" t="str">
            <v>TB-008</v>
          </cell>
          <cell r="I56">
            <v>4</v>
          </cell>
        </row>
        <row r="57">
          <cell r="E57">
            <v>4</v>
          </cell>
          <cell r="F57">
            <v>171600</v>
          </cell>
          <cell r="G57" t="str">
            <v>TB-008</v>
          </cell>
          <cell r="I57">
            <v>4</v>
          </cell>
        </row>
        <row r="58">
          <cell r="A58" t="str">
            <v>VPP-030</v>
          </cell>
          <cell r="E58">
            <v>10</v>
          </cell>
          <cell r="F58">
            <v>148500</v>
          </cell>
          <cell r="G58" t="str">
            <v>TB-008</v>
          </cell>
          <cell r="I58">
            <v>4</v>
          </cell>
        </row>
        <row r="59">
          <cell r="E59">
            <v>4</v>
          </cell>
          <cell r="F59">
            <v>57200</v>
          </cell>
          <cell r="G59" t="str">
            <v>TB-008</v>
          </cell>
          <cell r="I59">
            <v>4</v>
          </cell>
        </row>
        <row r="60">
          <cell r="I60">
            <v>4</v>
          </cell>
        </row>
        <row r="61">
          <cell r="A61" t="str">
            <v>VPP-060</v>
          </cell>
          <cell r="E61">
            <v>4</v>
          </cell>
          <cell r="F61">
            <v>217800</v>
          </cell>
          <cell r="G61" t="str">
            <v>TB-002</v>
          </cell>
          <cell r="I61">
            <v>4</v>
          </cell>
        </row>
        <row r="62">
          <cell r="A62" t="str">
            <v>VPP-111</v>
          </cell>
          <cell r="E62">
            <v>3</v>
          </cell>
          <cell r="F62">
            <v>35640</v>
          </cell>
          <cell r="G62" t="str">
            <v>TB-002</v>
          </cell>
          <cell r="I62">
            <v>4</v>
          </cell>
        </row>
        <row r="63">
          <cell r="A63" t="str">
            <v>VPP-211</v>
          </cell>
          <cell r="E63">
            <v>1</v>
          </cell>
          <cell r="F63">
            <v>330000</v>
          </cell>
          <cell r="G63" t="str">
            <v>TB-002</v>
          </cell>
          <cell r="I63">
            <v>4</v>
          </cell>
        </row>
        <row r="64">
          <cell r="I64">
            <v>4</v>
          </cell>
        </row>
        <row r="65">
          <cell r="A65" t="str">
            <v>VPP-060</v>
          </cell>
          <cell r="E65">
            <v>2</v>
          </cell>
          <cell r="F65">
            <v>108900</v>
          </cell>
          <cell r="G65" t="str">
            <v>CTB-005</v>
          </cell>
          <cell r="I65">
            <v>4</v>
          </cell>
        </row>
        <row r="66">
          <cell r="E66">
            <v>2</v>
          </cell>
          <cell r="F66">
            <v>4180</v>
          </cell>
          <cell r="G66" t="str">
            <v>CTB-005</v>
          </cell>
          <cell r="I66">
            <v>4</v>
          </cell>
        </row>
        <row r="67">
          <cell r="A67" t="str">
            <v>VPP-251</v>
          </cell>
          <cell r="E67">
            <v>0.5</v>
          </cell>
          <cell r="F67">
            <v>20900</v>
          </cell>
          <cell r="G67" t="str">
            <v>CTB-005</v>
          </cell>
          <cell r="I67">
            <v>4</v>
          </cell>
        </row>
        <row r="68">
          <cell r="E68">
            <v>1</v>
          </cell>
          <cell r="F68">
            <v>39600</v>
          </cell>
          <cell r="G68" t="str">
            <v>CTB-005</v>
          </cell>
          <cell r="I68">
            <v>4</v>
          </cell>
        </row>
        <row r="70">
          <cell r="A70" t="str">
            <v>VPP-062</v>
          </cell>
          <cell r="E70">
            <v>10</v>
          </cell>
          <cell r="F70">
            <v>330000</v>
          </cell>
          <cell r="G70" t="str">
            <v>TB-001</v>
          </cell>
          <cell r="I70">
            <v>7</v>
          </cell>
        </row>
        <row r="71">
          <cell r="A71" t="str">
            <v>VPP-100</v>
          </cell>
          <cell r="E71">
            <v>1</v>
          </cell>
          <cell r="F71">
            <v>29700</v>
          </cell>
          <cell r="G71" t="str">
            <v>TB-001</v>
          </cell>
          <cell r="I71">
            <v>7</v>
          </cell>
        </row>
        <row r="72">
          <cell r="A72" t="str">
            <v>VPP-014</v>
          </cell>
          <cell r="E72">
            <v>3</v>
          </cell>
          <cell r="F72">
            <v>44000</v>
          </cell>
          <cell r="G72" t="str">
            <v>TB-001</v>
          </cell>
          <cell r="I72">
            <v>7</v>
          </cell>
        </row>
        <row r="73">
          <cell r="A73" t="str">
            <v>VPP-099</v>
          </cell>
          <cell r="E73">
            <v>1</v>
          </cell>
          <cell r="F73">
            <v>82500</v>
          </cell>
          <cell r="G73" t="str">
            <v>TB-001</v>
          </cell>
          <cell r="I73">
            <v>7</v>
          </cell>
        </row>
        <row r="74">
          <cell r="A74" t="str">
            <v>VPP-015</v>
          </cell>
          <cell r="E74">
            <v>1</v>
          </cell>
          <cell r="F74">
            <v>44000</v>
          </cell>
          <cell r="G74" t="str">
            <v>TB-001</v>
          </cell>
          <cell r="I74">
            <v>7</v>
          </cell>
        </row>
        <row r="75">
          <cell r="A75" t="str">
            <v>VPP-026</v>
          </cell>
          <cell r="E75">
            <v>3</v>
          </cell>
          <cell r="F75">
            <v>5610</v>
          </cell>
          <cell r="G75" t="str">
            <v>TB-001</v>
          </cell>
          <cell r="I75">
            <v>7</v>
          </cell>
        </row>
        <row r="76">
          <cell r="A76" t="str">
            <v>VPP-047</v>
          </cell>
          <cell r="E76">
            <v>3</v>
          </cell>
          <cell r="F76">
            <v>28050</v>
          </cell>
          <cell r="G76" t="str">
            <v>TB-001</v>
          </cell>
          <cell r="H76" t="str">
            <v>Vật liệu</v>
          </cell>
          <cell r="I76">
            <v>7</v>
          </cell>
        </row>
        <row r="77">
          <cell r="A77" t="str">
            <v>VPP-211</v>
          </cell>
          <cell r="E77">
            <v>1</v>
          </cell>
          <cell r="F77">
            <v>62700</v>
          </cell>
          <cell r="G77" t="str">
            <v>TB-001</v>
          </cell>
          <cell r="I77">
            <v>7</v>
          </cell>
        </row>
        <row r="78">
          <cell r="A78" t="str">
            <v>VPP-140</v>
          </cell>
          <cell r="E78">
            <v>4</v>
          </cell>
          <cell r="F78">
            <v>61600</v>
          </cell>
          <cell r="G78" t="str">
            <v>TB-001</v>
          </cell>
          <cell r="H78" t="str">
            <v>Vật liệu</v>
          </cell>
          <cell r="I78">
            <v>7</v>
          </cell>
        </row>
        <row r="79">
          <cell r="A79" t="str">
            <v>VPP-047</v>
          </cell>
          <cell r="E79">
            <v>2</v>
          </cell>
          <cell r="F79">
            <v>17000</v>
          </cell>
          <cell r="G79" t="str">
            <v>TB-001</v>
          </cell>
          <cell r="H79" t="str">
            <v>Vật liệu</v>
          </cell>
          <cell r="I79">
            <v>7</v>
          </cell>
        </row>
        <row r="80">
          <cell r="A80" t="str">
            <v>VPP-258</v>
          </cell>
          <cell r="E80">
            <v>4</v>
          </cell>
          <cell r="F80">
            <v>17600</v>
          </cell>
          <cell r="G80" t="str">
            <v>TB-001</v>
          </cell>
          <cell r="I80">
            <v>7</v>
          </cell>
        </row>
        <row r="81">
          <cell r="A81" t="str">
            <v>VPP-259</v>
          </cell>
          <cell r="E81">
            <v>4</v>
          </cell>
          <cell r="F81">
            <v>15400</v>
          </cell>
          <cell r="G81" t="str">
            <v>TB-001</v>
          </cell>
          <cell r="I81">
            <v>7</v>
          </cell>
        </row>
        <row r="82">
          <cell r="I82">
            <v>7</v>
          </cell>
        </row>
        <row r="83">
          <cell r="A83" t="str">
            <v>VPP-060</v>
          </cell>
          <cell r="E83">
            <v>10</v>
          </cell>
          <cell r="F83">
            <v>544500</v>
          </cell>
          <cell r="G83" t="str">
            <v>CTB-004</v>
          </cell>
          <cell r="I83">
            <v>7</v>
          </cell>
        </row>
        <row r="84">
          <cell r="A84" t="str">
            <v>VPP-111</v>
          </cell>
          <cell r="E84">
            <v>1</v>
          </cell>
          <cell r="F84">
            <v>11880</v>
          </cell>
          <cell r="G84" t="str">
            <v>CTB-004</v>
          </cell>
          <cell r="I84">
            <v>7</v>
          </cell>
        </row>
        <row r="85">
          <cell r="A85" t="str">
            <v>VPP-029</v>
          </cell>
          <cell r="E85">
            <v>10</v>
          </cell>
          <cell r="F85">
            <v>33000</v>
          </cell>
          <cell r="G85" t="str">
            <v>CTB-004</v>
          </cell>
          <cell r="I85">
            <v>7</v>
          </cell>
        </row>
        <row r="86">
          <cell r="A86" t="str">
            <v>VPP-026</v>
          </cell>
          <cell r="E86">
            <v>10</v>
          </cell>
          <cell r="F86">
            <v>18700</v>
          </cell>
          <cell r="G86" t="str">
            <v>CTB-004</v>
          </cell>
          <cell r="I86">
            <v>7</v>
          </cell>
        </row>
        <row r="87">
          <cell r="A87" t="str">
            <v>VPP-188</v>
          </cell>
          <cell r="E87">
            <v>1</v>
          </cell>
          <cell r="F87">
            <v>18700</v>
          </cell>
          <cell r="G87" t="str">
            <v>CTB-004</v>
          </cell>
          <cell r="I87">
            <v>7</v>
          </cell>
        </row>
        <row r="88">
          <cell r="A88" t="str">
            <v>VPP-154</v>
          </cell>
          <cell r="E88">
            <v>1</v>
          </cell>
          <cell r="F88">
            <v>7700</v>
          </cell>
          <cell r="G88" t="str">
            <v>CTB-004</v>
          </cell>
          <cell r="H88" t="str">
            <v>Vật liệu</v>
          </cell>
          <cell r="I88">
            <v>7</v>
          </cell>
        </row>
        <row r="89">
          <cell r="A89" t="str">
            <v>VPP-004</v>
          </cell>
          <cell r="E89">
            <v>2</v>
          </cell>
          <cell r="F89">
            <v>57200</v>
          </cell>
          <cell r="G89" t="str">
            <v>CTB-004</v>
          </cell>
          <cell r="I89">
            <v>7</v>
          </cell>
        </row>
        <row r="90">
          <cell r="A90" t="str">
            <v>VPP-021</v>
          </cell>
          <cell r="E90">
            <v>5</v>
          </cell>
          <cell r="F90">
            <v>126500</v>
          </cell>
          <cell r="G90" t="str">
            <v>CTB-004</v>
          </cell>
          <cell r="I90">
            <v>7</v>
          </cell>
        </row>
        <row r="91">
          <cell r="A91" t="str">
            <v>VPP-252</v>
          </cell>
          <cell r="E91">
            <v>5</v>
          </cell>
          <cell r="F91">
            <v>291500</v>
          </cell>
          <cell r="G91" t="str">
            <v>CTB-004</v>
          </cell>
          <cell r="H91" t="str">
            <v>Vật liệu</v>
          </cell>
          <cell r="I91">
            <v>7</v>
          </cell>
        </row>
        <row r="92">
          <cell r="A92" t="str">
            <v>VPP-211</v>
          </cell>
          <cell r="E92">
            <v>1</v>
          </cell>
          <cell r="F92">
            <v>451000</v>
          </cell>
          <cell r="G92" t="str">
            <v>CTB-004</v>
          </cell>
          <cell r="I92">
            <v>7</v>
          </cell>
        </row>
        <row r="93">
          <cell r="I93">
            <v>7</v>
          </cell>
        </row>
        <row r="94">
          <cell r="A94" t="str">
            <v>VPP-073</v>
          </cell>
          <cell r="E94">
            <v>1</v>
          </cell>
          <cell r="F94">
            <v>2750</v>
          </cell>
          <cell r="G94" t="str">
            <v>TB-005</v>
          </cell>
          <cell r="H94" t="str">
            <v>Vật liệu</v>
          </cell>
          <cell r="I94">
            <v>7</v>
          </cell>
        </row>
        <row r="95">
          <cell r="A95" t="str">
            <v>VPP-251</v>
          </cell>
          <cell r="E95">
            <v>0.5</v>
          </cell>
          <cell r="F95">
            <v>20900</v>
          </cell>
          <cell r="G95" t="str">
            <v>TB-005</v>
          </cell>
          <cell r="I95">
            <v>7</v>
          </cell>
        </row>
        <row r="96">
          <cell r="A96" t="str">
            <v>VPP-035</v>
          </cell>
          <cell r="E96">
            <v>0.5</v>
          </cell>
          <cell r="F96">
            <v>19800</v>
          </cell>
          <cell r="G96" t="str">
            <v>TB-005</v>
          </cell>
          <cell r="I96">
            <v>7</v>
          </cell>
        </row>
        <row r="97">
          <cell r="A97" t="str">
            <v>VPP-087</v>
          </cell>
          <cell r="E97">
            <v>3</v>
          </cell>
          <cell r="F97">
            <v>9570</v>
          </cell>
          <cell r="G97" t="str">
            <v>TB-005</v>
          </cell>
          <cell r="I97">
            <v>7</v>
          </cell>
        </row>
        <row r="98">
          <cell r="A98" t="str">
            <v>VPP-045</v>
          </cell>
          <cell r="E98">
            <v>3</v>
          </cell>
          <cell r="F98">
            <v>9570</v>
          </cell>
          <cell r="G98" t="str">
            <v>TB-005</v>
          </cell>
          <cell r="I98">
            <v>7</v>
          </cell>
        </row>
        <row r="99">
          <cell r="A99" t="str">
            <v>VPP-030</v>
          </cell>
          <cell r="E99">
            <v>1</v>
          </cell>
          <cell r="F99">
            <v>0</v>
          </cell>
          <cell r="G99" t="str">
            <v>TB-005</v>
          </cell>
          <cell r="I99">
            <v>7</v>
          </cell>
        </row>
        <row r="100">
          <cell r="A100" t="str">
            <v>VPP-009</v>
          </cell>
          <cell r="E100">
            <v>1</v>
          </cell>
          <cell r="F100">
            <v>10450</v>
          </cell>
          <cell r="G100" t="str">
            <v>TB-005</v>
          </cell>
          <cell r="I100">
            <v>7</v>
          </cell>
        </row>
        <row r="101">
          <cell r="A101" t="str">
            <v>VPP-061</v>
          </cell>
          <cell r="E101">
            <v>3</v>
          </cell>
          <cell r="F101">
            <v>81675</v>
          </cell>
          <cell r="G101" t="str">
            <v>TB-005</v>
          </cell>
          <cell r="I101">
            <v>7</v>
          </cell>
        </row>
        <row r="102">
          <cell r="A102" t="str">
            <v>VPP-060</v>
          </cell>
          <cell r="E102">
            <v>6</v>
          </cell>
          <cell r="F102">
            <v>326700</v>
          </cell>
          <cell r="G102" t="str">
            <v>TB-005</v>
          </cell>
          <cell r="I102">
            <v>7</v>
          </cell>
        </row>
        <row r="103">
          <cell r="A103" t="str">
            <v>VPP-211</v>
          </cell>
          <cell r="E103">
            <v>1</v>
          </cell>
          <cell r="F103">
            <v>57200</v>
          </cell>
          <cell r="G103" t="str">
            <v>TB-005</v>
          </cell>
          <cell r="I103">
            <v>7</v>
          </cell>
        </row>
        <row r="104">
          <cell r="A104" t="str">
            <v>VPP-211</v>
          </cell>
          <cell r="E104">
            <v>1</v>
          </cell>
          <cell r="F104">
            <v>57200</v>
          </cell>
          <cell r="G104" t="str">
            <v>TB-005</v>
          </cell>
          <cell r="I104">
            <v>7</v>
          </cell>
        </row>
        <row r="105">
          <cell r="I105">
            <v>7</v>
          </cell>
        </row>
        <row r="106">
          <cell r="A106" t="str">
            <v>VPP-060</v>
          </cell>
          <cell r="E106">
            <v>3</v>
          </cell>
          <cell r="F106">
            <v>163350</v>
          </cell>
          <cell r="G106" t="str">
            <v>TBBT-004</v>
          </cell>
          <cell r="I106">
            <v>7</v>
          </cell>
        </row>
        <row r="107">
          <cell r="A107" t="str">
            <v>VPP-106</v>
          </cell>
          <cell r="E107">
            <v>9</v>
          </cell>
          <cell r="F107">
            <v>207900</v>
          </cell>
          <cell r="G107" t="str">
            <v>TBBT-004</v>
          </cell>
          <cell r="I107">
            <v>7</v>
          </cell>
        </row>
        <row r="108">
          <cell r="A108" t="str">
            <v>VPP-104</v>
          </cell>
          <cell r="E108">
            <v>3</v>
          </cell>
          <cell r="F108">
            <v>69300</v>
          </cell>
          <cell r="G108" t="str">
            <v>TBBT-004</v>
          </cell>
          <cell r="I108">
            <v>7</v>
          </cell>
        </row>
        <row r="109">
          <cell r="A109" t="str">
            <v>VPP-006</v>
          </cell>
          <cell r="E109">
            <v>2</v>
          </cell>
          <cell r="F109">
            <v>3960</v>
          </cell>
          <cell r="G109" t="str">
            <v>TBBT-004</v>
          </cell>
          <cell r="I109">
            <v>7</v>
          </cell>
        </row>
        <row r="110">
          <cell r="A110" t="str">
            <v>VPP-009</v>
          </cell>
          <cell r="E110">
            <v>2</v>
          </cell>
          <cell r="F110">
            <v>21560</v>
          </cell>
          <cell r="G110" t="str">
            <v>TBBT-004</v>
          </cell>
          <cell r="I110">
            <v>7</v>
          </cell>
        </row>
        <row r="111">
          <cell r="A111" t="str">
            <v>VPP-098</v>
          </cell>
          <cell r="E111">
            <v>1</v>
          </cell>
          <cell r="F111">
            <v>25300</v>
          </cell>
          <cell r="G111" t="str">
            <v>TBBT-004</v>
          </cell>
          <cell r="I111">
            <v>7</v>
          </cell>
        </row>
        <row r="112">
          <cell r="A112" t="str">
            <v>VPP-099</v>
          </cell>
          <cell r="E112">
            <v>1</v>
          </cell>
          <cell r="F112">
            <v>27500</v>
          </cell>
          <cell r="G112" t="str">
            <v>TBBT-004</v>
          </cell>
          <cell r="I112">
            <v>7</v>
          </cell>
        </row>
        <row r="113">
          <cell r="A113" t="str">
            <v>VPP-029</v>
          </cell>
          <cell r="E113">
            <v>10</v>
          </cell>
          <cell r="F113">
            <v>30800</v>
          </cell>
          <cell r="G113" t="str">
            <v>TBBT-004</v>
          </cell>
          <cell r="I113">
            <v>7</v>
          </cell>
        </row>
        <row r="114">
          <cell r="A114" t="str">
            <v>VPP-102</v>
          </cell>
          <cell r="E114">
            <v>1</v>
          </cell>
          <cell r="F114">
            <v>38500</v>
          </cell>
          <cell r="G114" t="str">
            <v>TBBT-004</v>
          </cell>
          <cell r="I114">
            <v>7</v>
          </cell>
        </row>
        <row r="115">
          <cell r="A115" t="str">
            <v>VPP-188</v>
          </cell>
          <cell r="E115">
            <v>2</v>
          </cell>
          <cell r="F115">
            <v>36300</v>
          </cell>
          <cell r="G115" t="str">
            <v>TBBT-004</v>
          </cell>
          <cell r="I115">
            <v>7</v>
          </cell>
        </row>
        <row r="116">
          <cell r="A116" t="str">
            <v>VPP-039</v>
          </cell>
          <cell r="E116">
            <v>2</v>
          </cell>
          <cell r="F116">
            <v>15400</v>
          </cell>
          <cell r="G116" t="str">
            <v>TBBT-004</v>
          </cell>
          <cell r="I116">
            <v>7</v>
          </cell>
        </row>
        <row r="117">
          <cell r="A117" t="str">
            <v>VPP-030</v>
          </cell>
          <cell r="E117">
            <v>2</v>
          </cell>
          <cell r="F117">
            <v>19360</v>
          </cell>
          <cell r="G117" t="str">
            <v>TBBT-004</v>
          </cell>
          <cell r="I117">
            <v>7</v>
          </cell>
        </row>
        <row r="118">
          <cell r="A118" t="str">
            <v>VPP-072</v>
          </cell>
          <cell r="E118">
            <v>1</v>
          </cell>
          <cell r="F118">
            <v>3520</v>
          </cell>
          <cell r="G118" t="str">
            <v>TBBT-004</v>
          </cell>
          <cell r="H118" t="str">
            <v>Vật liệu</v>
          </cell>
          <cell r="I118">
            <v>7</v>
          </cell>
        </row>
        <row r="119">
          <cell r="A119" t="str">
            <v>VPP-211</v>
          </cell>
          <cell r="E119">
            <v>1</v>
          </cell>
          <cell r="F119">
            <v>57200</v>
          </cell>
          <cell r="G119" t="str">
            <v>TBBT-004</v>
          </cell>
          <cell r="I119">
            <v>7</v>
          </cell>
        </row>
        <row r="120">
          <cell r="I120">
            <v>7</v>
          </cell>
        </row>
        <row r="121">
          <cell r="A121" t="str">
            <v>VPP-110</v>
          </cell>
          <cell r="E121">
            <v>2</v>
          </cell>
          <cell r="F121">
            <v>7700</v>
          </cell>
          <cell r="G121" t="str">
            <v>TB-008</v>
          </cell>
          <cell r="I121">
            <v>7</v>
          </cell>
        </row>
        <row r="122">
          <cell r="A122" t="str">
            <v>VPP-087</v>
          </cell>
          <cell r="E122">
            <v>10</v>
          </cell>
          <cell r="F122">
            <v>31900</v>
          </cell>
          <cell r="G122" t="str">
            <v>TB-008</v>
          </cell>
          <cell r="I122">
            <v>7</v>
          </cell>
        </row>
        <row r="123">
          <cell r="A123" t="str">
            <v>VPP-246</v>
          </cell>
          <cell r="E123">
            <v>10</v>
          </cell>
          <cell r="F123">
            <v>26400</v>
          </cell>
          <cell r="G123" t="str">
            <v>TB-008</v>
          </cell>
          <cell r="I123">
            <v>7</v>
          </cell>
        </row>
        <row r="124">
          <cell r="A124" t="str">
            <v>VPP-029</v>
          </cell>
          <cell r="E124">
            <v>20</v>
          </cell>
          <cell r="F124">
            <v>61600</v>
          </cell>
          <cell r="G124" t="str">
            <v>TB-008</v>
          </cell>
          <cell r="I124">
            <v>7</v>
          </cell>
        </row>
        <row r="125">
          <cell r="A125" t="str">
            <v>VPP-045</v>
          </cell>
          <cell r="E125">
            <v>10</v>
          </cell>
          <cell r="F125">
            <v>31900</v>
          </cell>
          <cell r="G125" t="str">
            <v>TB-008</v>
          </cell>
          <cell r="I125">
            <v>7</v>
          </cell>
        </row>
        <row r="126">
          <cell r="A126" t="str">
            <v>VPP-080</v>
          </cell>
          <cell r="E126">
            <v>10</v>
          </cell>
          <cell r="F126">
            <v>41800</v>
          </cell>
          <cell r="G126" t="str">
            <v>TB-008</v>
          </cell>
          <cell r="I126">
            <v>7</v>
          </cell>
        </row>
        <row r="127">
          <cell r="I127">
            <v>7</v>
          </cell>
        </row>
        <row r="128">
          <cell r="A128" t="str">
            <v>VPP-074</v>
          </cell>
          <cell r="E128">
            <v>5</v>
          </cell>
          <cell r="F128">
            <v>19250</v>
          </cell>
          <cell r="G128" t="str">
            <v>TB-002</v>
          </cell>
          <cell r="H128" t="str">
            <v>Vật liệu</v>
          </cell>
          <cell r="I128">
            <v>7</v>
          </cell>
        </row>
        <row r="129">
          <cell r="A129" t="str">
            <v>VPP-009</v>
          </cell>
          <cell r="E129">
            <v>1</v>
          </cell>
          <cell r="F129">
            <v>10450</v>
          </cell>
          <cell r="G129" t="str">
            <v>TB-002</v>
          </cell>
          <cell r="I129">
            <v>7</v>
          </cell>
        </row>
        <row r="130">
          <cell r="A130" t="str">
            <v>VPP-004</v>
          </cell>
          <cell r="E130">
            <v>1</v>
          </cell>
          <cell r="F130">
            <v>28600</v>
          </cell>
          <cell r="G130" t="str">
            <v>TB-002</v>
          </cell>
          <cell r="I130">
            <v>7</v>
          </cell>
        </row>
        <row r="131">
          <cell r="A131" t="str">
            <v>VPP-043</v>
          </cell>
          <cell r="E131">
            <v>1</v>
          </cell>
          <cell r="F131">
            <v>3300</v>
          </cell>
          <cell r="G131" t="str">
            <v>TB-002</v>
          </cell>
          <cell r="H131" t="str">
            <v>Vật liệu</v>
          </cell>
          <cell r="I131">
            <v>7</v>
          </cell>
        </row>
        <row r="132">
          <cell r="A132" t="str">
            <v>VPP-191</v>
          </cell>
          <cell r="E132">
            <v>1</v>
          </cell>
          <cell r="F132">
            <v>24200</v>
          </cell>
          <cell r="G132" t="str">
            <v>TB-002</v>
          </cell>
          <cell r="I132">
            <v>7</v>
          </cell>
        </row>
        <row r="133">
          <cell r="A133" t="str">
            <v>VPP-004</v>
          </cell>
          <cell r="E133">
            <v>1</v>
          </cell>
          <cell r="F133">
            <v>28600</v>
          </cell>
          <cell r="G133" t="str">
            <v>TB-002</v>
          </cell>
          <cell r="I133">
            <v>7</v>
          </cell>
        </row>
        <row r="134">
          <cell r="A134" t="str">
            <v>VPP-060</v>
          </cell>
          <cell r="E134">
            <v>10</v>
          </cell>
          <cell r="F134">
            <v>544500</v>
          </cell>
          <cell r="G134" t="str">
            <v>TB-002</v>
          </cell>
          <cell r="I134">
            <v>7</v>
          </cell>
        </row>
        <row r="135">
          <cell r="A135" t="str">
            <v>VPP-251</v>
          </cell>
          <cell r="E135">
            <v>0.5</v>
          </cell>
          <cell r="F135">
            <v>20900</v>
          </cell>
          <cell r="G135" t="str">
            <v>TB-002</v>
          </cell>
          <cell r="I135">
            <v>7</v>
          </cell>
        </row>
        <row r="136">
          <cell r="A136" t="str">
            <v>VPP-111</v>
          </cell>
          <cell r="E136">
            <v>2</v>
          </cell>
          <cell r="F136">
            <v>23760</v>
          </cell>
          <cell r="G136" t="str">
            <v>TB-002</v>
          </cell>
          <cell r="I136">
            <v>7</v>
          </cell>
        </row>
        <row r="137">
          <cell r="A137" t="str">
            <v>VPP-004</v>
          </cell>
          <cell r="E137">
            <v>1</v>
          </cell>
          <cell r="F137">
            <v>28600</v>
          </cell>
          <cell r="G137" t="str">
            <v>TB-002</v>
          </cell>
          <cell r="I137">
            <v>7</v>
          </cell>
        </row>
        <row r="138">
          <cell r="A138" t="str">
            <v>VPP-045</v>
          </cell>
          <cell r="E138">
            <v>4</v>
          </cell>
          <cell r="F138">
            <v>12760</v>
          </cell>
          <cell r="G138" t="str">
            <v>TB-002</v>
          </cell>
          <cell r="I138">
            <v>7</v>
          </cell>
        </row>
        <row r="139">
          <cell r="A139" t="str">
            <v>VPP-087</v>
          </cell>
          <cell r="E139">
            <v>3</v>
          </cell>
          <cell r="F139">
            <v>9570</v>
          </cell>
          <cell r="G139" t="str">
            <v>TB-002</v>
          </cell>
          <cell r="I139">
            <v>7</v>
          </cell>
        </row>
        <row r="140">
          <cell r="I140">
            <v>7</v>
          </cell>
        </row>
        <row r="141">
          <cell r="A141" t="str">
            <v>VPP-106</v>
          </cell>
          <cell r="E141">
            <v>8</v>
          </cell>
          <cell r="F141">
            <v>184800</v>
          </cell>
          <cell r="G141" t="str">
            <v>TB-009</v>
          </cell>
          <cell r="I141">
            <v>7</v>
          </cell>
        </row>
        <row r="142">
          <cell r="A142" t="str">
            <v>VPP-103</v>
          </cell>
          <cell r="E142">
            <v>6</v>
          </cell>
          <cell r="F142">
            <v>138600</v>
          </cell>
          <cell r="G142" t="str">
            <v>TB-009</v>
          </cell>
          <cell r="I142">
            <v>7</v>
          </cell>
        </row>
        <row r="143">
          <cell r="A143" t="str">
            <v>VPP-104</v>
          </cell>
          <cell r="E143">
            <v>4</v>
          </cell>
          <cell r="F143">
            <v>68200</v>
          </cell>
          <cell r="G143" t="str">
            <v>TB-009</v>
          </cell>
          <cell r="I143">
            <v>7</v>
          </cell>
        </row>
        <row r="144">
          <cell r="A144" t="str">
            <v>VPP-122</v>
          </cell>
          <cell r="E144">
            <v>4</v>
          </cell>
          <cell r="F144">
            <v>68200</v>
          </cell>
          <cell r="G144" t="str">
            <v>TB-009</v>
          </cell>
          <cell r="I144">
            <v>7</v>
          </cell>
        </row>
        <row r="145">
          <cell r="I145">
            <v>7</v>
          </cell>
        </row>
        <row r="146">
          <cell r="A146" t="str">
            <v>VPP-060</v>
          </cell>
          <cell r="E146">
            <v>6</v>
          </cell>
          <cell r="F146">
            <v>326700</v>
          </cell>
          <cell r="G146" t="str">
            <v>CTB-003</v>
          </cell>
          <cell r="I146">
            <v>7</v>
          </cell>
        </row>
        <row r="147">
          <cell r="A147" t="str">
            <v>VPP-111</v>
          </cell>
          <cell r="E147">
            <v>1</v>
          </cell>
          <cell r="F147">
            <v>11880</v>
          </cell>
          <cell r="G147" t="str">
            <v>CTB-003</v>
          </cell>
          <cell r="I147">
            <v>7</v>
          </cell>
        </row>
        <row r="148">
          <cell r="A148" t="str">
            <v>VPP-045</v>
          </cell>
          <cell r="E148">
            <v>2</v>
          </cell>
          <cell r="F148">
            <v>6380</v>
          </cell>
          <cell r="G148" t="str">
            <v>CTB-003</v>
          </cell>
          <cell r="I148">
            <v>7</v>
          </cell>
        </row>
        <row r="149">
          <cell r="A149" t="str">
            <v>VPP-087</v>
          </cell>
          <cell r="E149">
            <v>2</v>
          </cell>
          <cell r="F149">
            <v>6380</v>
          </cell>
          <cell r="G149" t="str">
            <v>CTB-003</v>
          </cell>
          <cell r="I149">
            <v>7</v>
          </cell>
        </row>
        <row r="150">
          <cell r="A150" t="str">
            <v>VPP-039</v>
          </cell>
          <cell r="E150">
            <v>1</v>
          </cell>
          <cell r="F150">
            <v>7700</v>
          </cell>
          <cell r="G150" t="str">
            <v>CTB-003</v>
          </cell>
          <cell r="I150">
            <v>7</v>
          </cell>
        </row>
        <row r="151">
          <cell r="A151" t="str">
            <v>VPP-080</v>
          </cell>
          <cell r="E151">
            <v>1</v>
          </cell>
          <cell r="F151">
            <v>4180</v>
          </cell>
          <cell r="G151" t="str">
            <v>CTB-003</v>
          </cell>
          <cell r="I151">
            <v>7</v>
          </cell>
        </row>
        <row r="152">
          <cell r="A152" t="str">
            <v>VPP-004</v>
          </cell>
          <cell r="E152">
            <v>1</v>
          </cell>
          <cell r="F152">
            <v>28600</v>
          </cell>
          <cell r="G152" t="str">
            <v>CTB-003</v>
          </cell>
          <cell r="I152">
            <v>7</v>
          </cell>
        </row>
        <row r="153">
          <cell r="A153" t="str">
            <v>VPP-030</v>
          </cell>
          <cell r="E153">
            <v>3</v>
          </cell>
          <cell r="F153">
            <v>29040</v>
          </cell>
          <cell r="G153" t="str">
            <v>CTB-003</v>
          </cell>
          <cell r="I153">
            <v>7</v>
          </cell>
        </row>
        <row r="154">
          <cell r="A154" t="str">
            <v>VPP-056</v>
          </cell>
          <cell r="E154">
            <v>1</v>
          </cell>
          <cell r="F154">
            <v>40700</v>
          </cell>
          <cell r="G154" t="str">
            <v>CTB-003</v>
          </cell>
          <cell r="I154">
            <v>7</v>
          </cell>
        </row>
        <row r="155">
          <cell r="A155" t="str">
            <v>VPP-113</v>
          </cell>
          <cell r="E155">
            <v>1</v>
          </cell>
          <cell r="F155">
            <v>20900</v>
          </cell>
          <cell r="G155" t="str">
            <v>CTB-003</v>
          </cell>
          <cell r="I155">
            <v>7</v>
          </cell>
        </row>
        <row r="157">
          <cell r="A157" t="str">
            <v>VPP-060</v>
          </cell>
          <cell r="E157">
            <v>25</v>
          </cell>
          <cell r="F157">
            <v>1361250</v>
          </cell>
          <cell r="G157" t="str">
            <v>TB-008</v>
          </cell>
          <cell r="I157">
            <v>8</v>
          </cell>
        </row>
        <row r="158">
          <cell r="A158" t="str">
            <v>VPP-154</v>
          </cell>
          <cell r="E158">
            <v>5</v>
          </cell>
          <cell r="F158">
            <v>38500</v>
          </cell>
          <cell r="G158" t="str">
            <v>TB-008</v>
          </cell>
          <cell r="I158">
            <v>8</v>
          </cell>
        </row>
        <row r="159">
          <cell r="A159" t="str">
            <v>VPP-220</v>
          </cell>
          <cell r="E159">
            <v>3</v>
          </cell>
          <cell r="F159">
            <v>92400</v>
          </cell>
          <cell r="G159" t="str">
            <v>TB-008</v>
          </cell>
          <cell r="I159">
            <v>8</v>
          </cell>
        </row>
        <row r="160">
          <cell r="A160" t="str">
            <v>VPP-251</v>
          </cell>
          <cell r="E160">
            <v>7</v>
          </cell>
          <cell r="F160">
            <v>292600</v>
          </cell>
          <cell r="G160" t="str">
            <v>TB-008</v>
          </cell>
          <cell r="I160">
            <v>8</v>
          </cell>
        </row>
        <row r="161">
          <cell r="A161" t="str">
            <v>VPP-052</v>
          </cell>
          <cell r="E161">
            <v>3</v>
          </cell>
          <cell r="F161">
            <v>47850</v>
          </cell>
          <cell r="G161" t="str">
            <v>TB-008</v>
          </cell>
          <cell r="I161">
            <v>8</v>
          </cell>
        </row>
        <row r="162">
          <cell r="A162" t="str">
            <v>VPP-053</v>
          </cell>
          <cell r="E162">
            <v>2</v>
          </cell>
          <cell r="F162">
            <v>16500</v>
          </cell>
          <cell r="G162" t="str">
            <v>TB-008</v>
          </cell>
          <cell r="I162">
            <v>8</v>
          </cell>
        </row>
        <row r="163">
          <cell r="A163" t="str">
            <v>VPP-106</v>
          </cell>
          <cell r="E163">
            <v>6</v>
          </cell>
          <cell r="F163">
            <v>138600</v>
          </cell>
          <cell r="G163" t="str">
            <v>TB-008</v>
          </cell>
          <cell r="I163">
            <v>8</v>
          </cell>
        </row>
        <row r="164">
          <cell r="A164" t="str">
            <v>VPP-103</v>
          </cell>
          <cell r="E164">
            <v>6</v>
          </cell>
          <cell r="F164">
            <v>138600</v>
          </cell>
          <cell r="G164" t="str">
            <v>TB-008</v>
          </cell>
          <cell r="I164">
            <v>8</v>
          </cell>
        </row>
        <row r="165">
          <cell r="A165" t="str">
            <v>VPP-061</v>
          </cell>
          <cell r="E165">
            <v>5</v>
          </cell>
          <cell r="F165">
            <v>136125</v>
          </cell>
          <cell r="G165" t="str">
            <v>TB-008</v>
          </cell>
          <cell r="I165">
            <v>8</v>
          </cell>
        </row>
        <row r="166">
          <cell r="A166" t="str">
            <v>VPP-068</v>
          </cell>
          <cell r="E166">
            <v>10</v>
          </cell>
          <cell r="F166">
            <v>80300</v>
          </cell>
          <cell r="G166" t="str">
            <v>TB-008</v>
          </cell>
          <cell r="I166">
            <v>8</v>
          </cell>
        </row>
        <row r="167">
          <cell r="A167" t="str">
            <v>VPP-082</v>
          </cell>
          <cell r="E167">
            <v>10</v>
          </cell>
          <cell r="F167">
            <v>106700</v>
          </cell>
          <cell r="G167" t="str">
            <v>TB-008</v>
          </cell>
          <cell r="I167">
            <v>8</v>
          </cell>
        </row>
        <row r="168">
          <cell r="A168" t="str">
            <v>VPP-021</v>
          </cell>
          <cell r="E168">
            <v>10</v>
          </cell>
          <cell r="F168">
            <v>238000</v>
          </cell>
          <cell r="G168" t="str">
            <v>TB-008</v>
          </cell>
          <cell r="I168">
            <v>8</v>
          </cell>
        </row>
        <row r="169">
          <cell r="A169" t="str">
            <v>VPP-026</v>
          </cell>
          <cell r="E169">
            <v>40</v>
          </cell>
          <cell r="F169">
            <v>70400</v>
          </cell>
          <cell r="G169" t="str">
            <v>TB-008</v>
          </cell>
          <cell r="I169">
            <v>8</v>
          </cell>
        </row>
        <row r="170">
          <cell r="A170" t="str">
            <v>VPP-056</v>
          </cell>
          <cell r="E170">
            <v>2</v>
          </cell>
          <cell r="F170">
            <v>81400</v>
          </cell>
          <cell r="G170" t="str">
            <v>TB-008</v>
          </cell>
          <cell r="I170">
            <v>8</v>
          </cell>
        </row>
        <row r="171">
          <cell r="A171" t="str">
            <v>VPP-087</v>
          </cell>
          <cell r="E171">
            <v>10</v>
          </cell>
          <cell r="F171">
            <v>30800</v>
          </cell>
          <cell r="G171" t="str">
            <v>TB-008</v>
          </cell>
          <cell r="I171">
            <v>8</v>
          </cell>
        </row>
        <row r="172">
          <cell r="A172" t="str">
            <v>VPP-078</v>
          </cell>
          <cell r="E172">
            <v>10</v>
          </cell>
          <cell r="F172">
            <v>29700</v>
          </cell>
          <cell r="G172" t="str">
            <v>TB-008</v>
          </cell>
          <cell r="I172">
            <v>8</v>
          </cell>
        </row>
        <row r="173">
          <cell r="A173" t="str">
            <v>VPP-004</v>
          </cell>
          <cell r="E173">
            <v>2</v>
          </cell>
          <cell r="F173">
            <v>55000</v>
          </cell>
          <cell r="G173" t="str">
            <v>TB-008</v>
          </cell>
          <cell r="I173">
            <v>8</v>
          </cell>
        </row>
        <row r="174">
          <cell r="A174" t="str">
            <v>VPP-029</v>
          </cell>
          <cell r="E174">
            <v>10</v>
          </cell>
          <cell r="F174">
            <v>30800</v>
          </cell>
          <cell r="G174" t="str">
            <v>TB-008</v>
          </cell>
          <cell r="I174">
            <v>8</v>
          </cell>
        </row>
        <row r="175">
          <cell r="I175">
            <v>8</v>
          </cell>
        </row>
        <row r="176">
          <cell r="A176" t="str">
            <v>VPP-060</v>
          </cell>
          <cell r="E176">
            <v>10</v>
          </cell>
          <cell r="F176">
            <v>544500</v>
          </cell>
          <cell r="G176" t="str">
            <v>CTB-004</v>
          </cell>
          <cell r="I176">
            <v>8</v>
          </cell>
        </row>
        <row r="177">
          <cell r="A177" t="str">
            <v>VPP-251</v>
          </cell>
          <cell r="E177">
            <v>1</v>
          </cell>
          <cell r="F177">
            <v>41800</v>
          </cell>
          <cell r="G177" t="str">
            <v>CTB-004</v>
          </cell>
          <cell r="I177">
            <v>8</v>
          </cell>
        </row>
        <row r="178">
          <cell r="A178" t="str">
            <v>VPP-045</v>
          </cell>
          <cell r="E178">
            <v>7</v>
          </cell>
          <cell r="F178">
            <v>22330</v>
          </cell>
          <cell r="G178" t="str">
            <v>CTB-004</v>
          </cell>
          <cell r="I178">
            <v>8</v>
          </cell>
        </row>
        <row r="179">
          <cell r="A179" t="str">
            <v>VPP-026</v>
          </cell>
          <cell r="E179">
            <v>10</v>
          </cell>
          <cell r="F179">
            <v>18700</v>
          </cell>
          <cell r="G179" t="str">
            <v>CTB-004</v>
          </cell>
          <cell r="I179">
            <v>8</v>
          </cell>
        </row>
        <row r="180">
          <cell r="A180" t="str">
            <v>VPP-029</v>
          </cell>
          <cell r="E180">
            <v>20</v>
          </cell>
          <cell r="F180">
            <v>61600</v>
          </cell>
          <cell r="G180" t="str">
            <v>CTB-004</v>
          </cell>
          <cell r="I180">
            <v>8</v>
          </cell>
        </row>
        <row r="181">
          <cell r="A181" t="str">
            <v>VPP-250</v>
          </cell>
          <cell r="E181">
            <v>0.5</v>
          </cell>
          <cell r="F181">
            <v>7150</v>
          </cell>
          <cell r="G181" t="str">
            <v>CTB-004</v>
          </cell>
          <cell r="I181">
            <v>8</v>
          </cell>
        </row>
        <row r="182">
          <cell r="A182" t="str">
            <v>VPP-122</v>
          </cell>
          <cell r="E182">
            <v>2</v>
          </cell>
          <cell r="F182">
            <v>34100</v>
          </cell>
          <cell r="G182" t="str">
            <v>CTB-004</v>
          </cell>
          <cell r="I182">
            <v>8</v>
          </cell>
        </row>
        <row r="183">
          <cell r="I183">
            <v>8</v>
          </cell>
        </row>
        <row r="184">
          <cell r="A184" t="str">
            <v>VPP-030</v>
          </cell>
          <cell r="E184">
            <v>1</v>
          </cell>
          <cell r="F184">
            <v>9680</v>
          </cell>
          <cell r="G184" t="str">
            <v>TB-005</v>
          </cell>
          <cell r="I184">
            <v>8</v>
          </cell>
        </row>
        <row r="185">
          <cell r="A185" t="str">
            <v>VPP-011</v>
          </cell>
          <cell r="E185">
            <v>2</v>
          </cell>
          <cell r="F185">
            <v>25960</v>
          </cell>
          <cell r="G185" t="str">
            <v>TB-005</v>
          </cell>
          <cell r="I185">
            <v>8</v>
          </cell>
        </row>
        <row r="186">
          <cell r="A186" t="str">
            <v>VPP-039</v>
          </cell>
          <cell r="E186">
            <v>3</v>
          </cell>
          <cell r="F186">
            <v>11220</v>
          </cell>
          <cell r="G186" t="str">
            <v>TB-005</v>
          </cell>
          <cell r="I186">
            <v>8</v>
          </cell>
        </row>
        <row r="187">
          <cell r="A187" t="str">
            <v>VPP-251</v>
          </cell>
          <cell r="E187">
            <v>1</v>
          </cell>
          <cell r="F187">
            <v>41800</v>
          </cell>
          <cell r="G187" t="str">
            <v>TB-005</v>
          </cell>
          <cell r="I187">
            <v>8</v>
          </cell>
        </row>
        <row r="188">
          <cell r="A188" t="str">
            <v>VPP-072</v>
          </cell>
          <cell r="E188">
            <v>2</v>
          </cell>
          <cell r="F188">
            <v>7700</v>
          </cell>
          <cell r="G188" t="str">
            <v>TB-005</v>
          </cell>
          <cell r="I188">
            <v>8</v>
          </cell>
        </row>
        <row r="189">
          <cell r="A189" t="str">
            <v>VPP-081</v>
          </cell>
          <cell r="E189">
            <v>2</v>
          </cell>
          <cell r="F189">
            <v>13860</v>
          </cell>
          <cell r="G189" t="str">
            <v>TB-005</v>
          </cell>
          <cell r="I189">
            <v>8</v>
          </cell>
        </row>
        <row r="190">
          <cell r="A190" t="str">
            <v>VPP-082</v>
          </cell>
          <cell r="E190">
            <v>2</v>
          </cell>
          <cell r="F190">
            <v>21340</v>
          </cell>
          <cell r="G190" t="str">
            <v>TB-005</v>
          </cell>
          <cell r="I190">
            <v>8</v>
          </cell>
        </row>
        <row r="191">
          <cell r="A191" t="str">
            <v>VPP-060</v>
          </cell>
          <cell r="E191">
            <v>10</v>
          </cell>
          <cell r="F191">
            <v>544500</v>
          </cell>
          <cell r="G191" t="str">
            <v>TB-005</v>
          </cell>
          <cell r="I191">
            <v>8</v>
          </cell>
        </row>
        <row r="192">
          <cell r="A192" t="str">
            <v>VPP-061</v>
          </cell>
          <cell r="E192">
            <v>3</v>
          </cell>
          <cell r="F192">
            <v>81675</v>
          </cell>
          <cell r="G192" t="str">
            <v>TB-005</v>
          </cell>
          <cell r="I192">
            <v>8</v>
          </cell>
        </row>
        <row r="193">
          <cell r="A193" t="str">
            <v>VPP-087</v>
          </cell>
          <cell r="E193">
            <v>6</v>
          </cell>
          <cell r="F193">
            <v>19140</v>
          </cell>
          <cell r="G193" t="str">
            <v>TB-005</v>
          </cell>
          <cell r="I193">
            <v>8</v>
          </cell>
        </row>
        <row r="194">
          <cell r="A194" t="str">
            <v>VPP-004</v>
          </cell>
          <cell r="E194">
            <v>1</v>
          </cell>
          <cell r="F194">
            <v>27500</v>
          </cell>
          <cell r="G194" t="str">
            <v>TB-005</v>
          </cell>
          <cell r="I194">
            <v>8</v>
          </cell>
        </row>
        <row r="195">
          <cell r="A195" t="str">
            <v>VPP-040</v>
          </cell>
          <cell r="E195">
            <v>1</v>
          </cell>
          <cell r="F195">
            <v>6380</v>
          </cell>
          <cell r="G195" t="str">
            <v>TB-005</v>
          </cell>
          <cell r="I195">
            <v>8</v>
          </cell>
        </row>
        <row r="196">
          <cell r="A196" t="str">
            <v>VPP-154</v>
          </cell>
          <cell r="E196">
            <v>1</v>
          </cell>
          <cell r="F196">
            <v>7700</v>
          </cell>
          <cell r="G196" t="str">
            <v>TB-005</v>
          </cell>
          <cell r="I196">
            <v>8</v>
          </cell>
        </row>
        <row r="197">
          <cell r="A197" t="str">
            <v>VPP-078</v>
          </cell>
          <cell r="E197">
            <v>1</v>
          </cell>
          <cell r="F197">
            <v>3970</v>
          </cell>
          <cell r="G197" t="str">
            <v>TB-005</v>
          </cell>
          <cell r="I197">
            <v>8</v>
          </cell>
        </row>
        <row r="198">
          <cell r="A198" t="str">
            <v>VPP-096</v>
          </cell>
          <cell r="E198">
            <v>1</v>
          </cell>
          <cell r="F198">
            <v>84700</v>
          </cell>
          <cell r="G198" t="str">
            <v>TB-005</v>
          </cell>
          <cell r="I198">
            <v>8</v>
          </cell>
        </row>
        <row r="199">
          <cell r="A199" t="str">
            <v>VPP-047</v>
          </cell>
          <cell r="E199">
            <v>1</v>
          </cell>
          <cell r="F199">
            <v>7480</v>
          </cell>
          <cell r="G199" t="str">
            <v>TB-005</v>
          </cell>
          <cell r="I199">
            <v>8</v>
          </cell>
        </row>
        <row r="200">
          <cell r="A200" t="str">
            <v>VPP-045</v>
          </cell>
          <cell r="E200">
            <v>6</v>
          </cell>
          <cell r="F200">
            <v>23100</v>
          </cell>
          <cell r="G200" t="str">
            <v>TB-005</v>
          </cell>
          <cell r="I200">
            <v>8</v>
          </cell>
        </row>
        <row r="201">
          <cell r="I201">
            <v>8</v>
          </cell>
        </row>
        <row r="202">
          <cell r="A202" t="str">
            <v>VPP-060</v>
          </cell>
          <cell r="E202">
            <v>4</v>
          </cell>
          <cell r="F202">
            <v>217800</v>
          </cell>
          <cell r="G202" t="str">
            <v>TBBT-004</v>
          </cell>
          <cell r="I202">
            <v>8</v>
          </cell>
        </row>
        <row r="203">
          <cell r="A203" t="str">
            <v>VPP-106</v>
          </cell>
          <cell r="E203">
            <v>7</v>
          </cell>
          <cell r="F203">
            <v>161700</v>
          </cell>
          <cell r="G203" t="str">
            <v>TBBT-004</v>
          </cell>
          <cell r="I203">
            <v>8</v>
          </cell>
        </row>
        <row r="204">
          <cell r="A204" t="str">
            <v>VPP-098</v>
          </cell>
          <cell r="E204">
            <v>1</v>
          </cell>
          <cell r="F204">
            <v>25300</v>
          </cell>
          <cell r="G204" t="str">
            <v>TBBT-004</v>
          </cell>
          <cell r="I204">
            <v>8</v>
          </cell>
        </row>
        <row r="205">
          <cell r="A205" t="str">
            <v>VPP-099</v>
          </cell>
          <cell r="E205">
            <v>1</v>
          </cell>
          <cell r="F205">
            <v>27500</v>
          </cell>
          <cell r="G205" t="str">
            <v>TBBT-004</v>
          </cell>
          <cell r="I205">
            <v>8</v>
          </cell>
        </row>
        <row r="206">
          <cell r="A206" t="str">
            <v>VPP-096</v>
          </cell>
          <cell r="E206">
            <v>1</v>
          </cell>
          <cell r="F206">
            <v>84700</v>
          </cell>
          <cell r="G206" t="str">
            <v>TBBT-004</v>
          </cell>
          <cell r="I206">
            <v>8</v>
          </cell>
        </row>
        <row r="207">
          <cell r="A207" t="str">
            <v>VPP-104</v>
          </cell>
          <cell r="E207">
            <v>6</v>
          </cell>
          <cell r="F207">
            <v>102300</v>
          </cell>
          <cell r="G207" t="str">
            <v>TBBT-004</v>
          </cell>
          <cell r="I207">
            <v>8</v>
          </cell>
        </row>
        <row r="208">
          <cell r="A208" t="str">
            <v>VPP-122</v>
          </cell>
          <cell r="E208">
            <v>6</v>
          </cell>
          <cell r="F208">
            <v>102300</v>
          </cell>
          <cell r="G208" t="str">
            <v>TBBT-004</v>
          </cell>
          <cell r="I208">
            <v>8</v>
          </cell>
        </row>
        <row r="209">
          <cell r="I209">
            <v>8</v>
          </cell>
        </row>
        <row r="210">
          <cell r="A210" t="str">
            <v>VPP-060</v>
          </cell>
          <cell r="E210">
            <v>2</v>
          </cell>
          <cell r="F210">
            <v>108900</v>
          </cell>
          <cell r="G210" t="str">
            <v>TB-001</v>
          </cell>
          <cell r="I210">
            <v>8</v>
          </cell>
        </row>
        <row r="211">
          <cell r="A211" t="str">
            <v>VPP-062</v>
          </cell>
          <cell r="E211">
            <v>8</v>
          </cell>
          <cell r="F211">
            <v>264000</v>
          </cell>
          <cell r="G211" t="str">
            <v>TB-001</v>
          </cell>
          <cell r="I211">
            <v>8</v>
          </cell>
        </row>
        <row r="212">
          <cell r="A212" t="str">
            <v>VPP-100</v>
          </cell>
          <cell r="E212">
            <v>1</v>
          </cell>
          <cell r="F212">
            <v>29700</v>
          </cell>
          <cell r="G212" t="str">
            <v>TB-001</v>
          </cell>
          <cell r="I212">
            <v>8</v>
          </cell>
        </row>
        <row r="213">
          <cell r="A213" t="str">
            <v>VPP-014</v>
          </cell>
          <cell r="E213">
            <v>3</v>
          </cell>
          <cell r="F213">
            <v>38500</v>
          </cell>
          <cell r="G213" t="str">
            <v>TB-001</v>
          </cell>
          <cell r="I213">
            <v>8</v>
          </cell>
        </row>
        <row r="214">
          <cell r="A214" t="str">
            <v>VPP-099</v>
          </cell>
          <cell r="E214">
            <v>1</v>
          </cell>
          <cell r="F214">
            <v>82500</v>
          </cell>
          <cell r="G214" t="str">
            <v>TB-001</v>
          </cell>
          <cell r="I214">
            <v>8</v>
          </cell>
        </row>
        <row r="215">
          <cell r="A215" t="str">
            <v>VPP-226</v>
          </cell>
          <cell r="E215">
            <v>2</v>
          </cell>
          <cell r="F215">
            <v>10560</v>
          </cell>
          <cell r="G215" t="str">
            <v>TB-001</v>
          </cell>
          <cell r="I215">
            <v>8</v>
          </cell>
        </row>
        <row r="216">
          <cell r="E216">
            <v>6</v>
          </cell>
          <cell r="F216">
            <v>99000</v>
          </cell>
          <cell r="G216" t="str">
            <v>TB-001</v>
          </cell>
          <cell r="I216">
            <v>8</v>
          </cell>
        </row>
        <row r="217">
          <cell r="A217" t="str">
            <v>VPP-211</v>
          </cell>
          <cell r="E217">
            <v>1</v>
          </cell>
          <cell r="F217">
            <v>350020</v>
          </cell>
          <cell r="G217" t="str">
            <v>TB-001</v>
          </cell>
          <cell r="I217">
            <v>8</v>
          </cell>
        </row>
        <row r="218">
          <cell r="A218" t="str">
            <v>VPP-165</v>
          </cell>
          <cell r="E218">
            <v>2</v>
          </cell>
          <cell r="F218">
            <v>105600</v>
          </cell>
          <cell r="G218" t="str">
            <v>TB-001</v>
          </cell>
          <cell r="I218">
            <v>8</v>
          </cell>
        </row>
        <row r="219">
          <cell r="A219" t="str">
            <v>VPP-029</v>
          </cell>
          <cell r="E219">
            <v>5</v>
          </cell>
          <cell r="F219">
            <v>15400</v>
          </cell>
          <cell r="G219" t="str">
            <v>TB-001</v>
          </cell>
          <cell r="I219">
            <v>8</v>
          </cell>
        </row>
        <row r="220">
          <cell r="A220" t="str">
            <v>VPP-035</v>
          </cell>
          <cell r="E220">
            <v>1</v>
          </cell>
          <cell r="F220">
            <v>37400</v>
          </cell>
          <cell r="G220" t="str">
            <v>TB-001</v>
          </cell>
          <cell r="I220">
            <v>8</v>
          </cell>
        </row>
        <row r="221">
          <cell r="E221">
            <v>1</v>
          </cell>
          <cell r="F221">
            <v>104500</v>
          </cell>
          <cell r="G221" t="str">
            <v>TB-001</v>
          </cell>
          <cell r="I221">
            <v>8</v>
          </cell>
        </row>
        <row r="222">
          <cell r="A222" t="str">
            <v>VPP-045</v>
          </cell>
          <cell r="E222">
            <v>2</v>
          </cell>
          <cell r="F222">
            <v>17600</v>
          </cell>
          <cell r="G222" t="str">
            <v>TB-001</v>
          </cell>
          <cell r="I222">
            <v>8</v>
          </cell>
        </row>
        <row r="223">
          <cell r="E223">
            <v>1</v>
          </cell>
          <cell r="F223">
            <v>7480</v>
          </cell>
          <cell r="G223" t="str">
            <v>TB-001</v>
          </cell>
          <cell r="I223">
            <v>8</v>
          </cell>
        </row>
        <row r="224">
          <cell r="A224" t="str">
            <v>VPP-004</v>
          </cell>
          <cell r="E224">
            <v>1</v>
          </cell>
          <cell r="F224">
            <v>27500</v>
          </cell>
          <cell r="G224" t="str">
            <v>TB-001</v>
          </cell>
          <cell r="I224">
            <v>8</v>
          </cell>
        </row>
        <row r="225">
          <cell r="A225" t="str">
            <v>VPP-109</v>
          </cell>
          <cell r="E225">
            <v>2</v>
          </cell>
          <cell r="F225">
            <v>56100</v>
          </cell>
          <cell r="G225" t="str">
            <v>TB-001</v>
          </cell>
          <cell r="I225">
            <v>8</v>
          </cell>
        </row>
        <row r="226">
          <cell r="A226" t="str">
            <v>VPP-087</v>
          </cell>
          <cell r="E226">
            <v>3</v>
          </cell>
          <cell r="F226">
            <v>9570</v>
          </cell>
          <cell r="G226" t="str">
            <v>TB-001</v>
          </cell>
          <cell r="I226">
            <v>8</v>
          </cell>
        </row>
        <row r="227">
          <cell r="A227" t="str">
            <v>VPP-225</v>
          </cell>
          <cell r="E227">
            <v>3</v>
          </cell>
          <cell r="F227">
            <v>19800</v>
          </cell>
          <cell r="G227" t="str">
            <v>TB-001</v>
          </cell>
          <cell r="I227">
            <v>8</v>
          </cell>
        </row>
        <row r="228">
          <cell r="I228">
            <v>8</v>
          </cell>
        </row>
        <row r="229">
          <cell r="A229" t="str">
            <v>VPP-226</v>
          </cell>
          <cell r="E229">
            <v>2</v>
          </cell>
          <cell r="F229">
            <v>10560</v>
          </cell>
          <cell r="G229" t="str">
            <v>TB-002</v>
          </cell>
          <cell r="I229">
            <v>8</v>
          </cell>
        </row>
        <row r="230">
          <cell r="A230" t="str">
            <v>VPP-045</v>
          </cell>
          <cell r="E230">
            <v>3</v>
          </cell>
          <cell r="F230">
            <v>13200</v>
          </cell>
          <cell r="G230" t="str">
            <v>TB-002</v>
          </cell>
          <cell r="I230">
            <v>8</v>
          </cell>
        </row>
        <row r="231">
          <cell r="A231" t="str">
            <v>VPP-252</v>
          </cell>
          <cell r="E231">
            <v>3</v>
          </cell>
          <cell r="F231">
            <v>82500</v>
          </cell>
          <cell r="G231" t="str">
            <v>TB-002</v>
          </cell>
          <cell r="I231">
            <v>8</v>
          </cell>
        </row>
        <row r="232">
          <cell r="A232" t="str">
            <v>VPP-029</v>
          </cell>
          <cell r="E232">
            <v>5</v>
          </cell>
          <cell r="F232">
            <v>15400</v>
          </cell>
          <cell r="G232" t="str">
            <v>TB-002</v>
          </cell>
          <cell r="I232">
            <v>8</v>
          </cell>
        </row>
        <row r="233">
          <cell r="A233" t="str">
            <v>VPP-060</v>
          </cell>
          <cell r="E233">
            <v>3</v>
          </cell>
          <cell r="F233">
            <v>163350</v>
          </cell>
          <cell r="G233" t="str">
            <v>TB-002</v>
          </cell>
          <cell r="I233">
            <v>8</v>
          </cell>
        </row>
        <row r="234">
          <cell r="A234" t="str">
            <v>VPP-009</v>
          </cell>
          <cell r="E234">
            <v>1</v>
          </cell>
          <cell r="F234">
            <v>13200</v>
          </cell>
          <cell r="G234" t="str">
            <v>TB-002</v>
          </cell>
          <cell r="I234">
            <v>8</v>
          </cell>
        </row>
        <row r="235">
          <cell r="I235">
            <v>8</v>
          </cell>
        </row>
        <row r="236">
          <cell r="A236" t="str">
            <v>VPP-004</v>
          </cell>
          <cell r="E236">
            <v>2</v>
          </cell>
          <cell r="F236">
            <v>81400</v>
          </cell>
          <cell r="G236" t="str">
            <v>TB-002</v>
          </cell>
          <cell r="I236">
            <v>8</v>
          </cell>
        </row>
        <row r="237">
          <cell r="A237" t="str">
            <v>VPP-076</v>
          </cell>
          <cell r="E237">
            <v>2</v>
          </cell>
          <cell r="F237">
            <v>26400</v>
          </cell>
          <cell r="G237" t="str">
            <v>TB-002</v>
          </cell>
          <cell r="I237">
            <v>8</v>
          </cell>
        </row>
        <row r="238">
          <cell r="A238" t="str">
            <v>VPP-060</v>
          </cell>
          <cell r="E238">
            <v>6</v>
          </cell>
          <cell r="F238">
            <v>326700</v>
          </cell>
          <cell r="G238" t="str">
            <v>TB-002</v>
          </cell>
          <cell r="I238">
            <v>8</v>
          </cell>
        </row>
        <row r="239">
          <cell r="A239" t="str">
            <v>VPP-209</v>
          </cell>
          <cell r="E239">
            <v>1</v>
          </cell>
          <cell r="F239">
            <v>18150</v>
          </cell>
          <cell r="G239" t="str">
            <v>TB-002</v>
          </cell>
          <cell r="I239">
            <v>8</v>
          </cell>
        </row>
        <row r="240">
          <cell r="A240" t="str">
            <v>VPP-009</v>
          </cell>
          <cell r="E240">
            <v>1</v>
          </cell>
          <cell r="F240">
            <v>13200</v>
          </cell>
          <cell r="G240" t="str">
            <v>TB-002</v>
          </cell>
          <cell r="I240">
            <v>8</v>
          </cell>
        </row>
        <row r="241">
          <cell r="A241" t="str">
            <v>VPP-226</v>
          </cell>
          <cell r="E241">
            <v>2</v>
          </cell>
          <cell r="F241">
            <v>10560</v>
          </cell>
          <cell r="G241" t="str">
            <v>TB-002</v>
          </cell>
          <cell r="I241">
            <v>8</v>
          </cell>
        </row>
        <row r="242">
          <cell r="I242">
            <v>8</v>
          </cell>
        </row>
        <row r="243">
          <cell r="A243" t="str">
            <v>VPP-060</v>
          </cell>
          <cell r="E243">
            <v>5</v>
          </cell>
          <cell r="F243">
            <v>272250</v>
          </cell>
          <cell r="G243" t="str">
            <v>CTB-003</v>
          </cell>
          <cell r="I243">
            <v>8</v>
          </cell>
        </row>
        <row r="244">
          <cell r="A244" t="str">
            <v>VPP-111</v>
          </cell>
          <cell r="E244">
            <v>4</v>
          </cell>
          <cell r="F244">
            <v>47520</v>
          </cell>
          <cell r="G244" t="str">
            <v>CTB-003</v>
          </cell>
          <cell r="I244">
            <v>8</v>
          </cell>
        </row>
        <row r="245">
          <cell r="A245" t="str">
            <v>VPP-026</v>
          </cell>
          <cell r="E245">
            <v>5</v>
          </cell>
          <cell r="F245">
            <v>9350</v>
          </cell>
          <cell r="G245" t="str">
            <v>CTB-003</v>
          </cell>
          <cell r="I245">
            <v>8</v>
          </cell>
        </row>
        <row r="246">
          <cell r="A246" t="str">
            <v>VPP-029</v>
          </cell>
          <cell r="E246">
            <v>3</v>
          </cell>
          <cell r="F246">
            <v>9240</v>
          </cell>
          <cell r="G246" t="str">
            <v>CTB-003</v>
          </cell>
          <cell r="I246">
            <v>8</v>
          </cell>
        </row>
        <row r="247">
          <cell r="A247" t="str">
            <v>VPP-076</v>
          </cell>
          <cell r="E247">
            <v>1</v>
          </cell>
          <cell r="F247">
            <v>13200</v>
          </cell>
          <cell r="G247" t="str">
            <v>CTB-003</v>
          </cell>
          <cell r="I247">
            <v>8</v>
          </cell>
        </row>
        <row r="249">
          <cell r="A249" t="str">
            <v>VPP-060</v>
          </cell>
          <cell r="E249">
            <v>10</v>
          </cell>
          <cell r="F249">
            <v>544500</v>
          </cell>
          <cell r="G249" t="str">
            <v>TB-008</v>
          </cell>
          <cell r="I249">
            <v>9</v>
          </cell>
        </row>
        <row r="250">
          <cell r="A250" t="str">
            <v>VPP-009</v>
          </cell>
          <cell r="E250">
            <v>5</v>
          </cell>
          <cell r="F250">
            <v>66000</v>
          </cell>
          <cell r="G250" t="str">
            <v>TB-008</v>
          </cell>
          <cell r="I250">
            <v>9</v>
          </cell>
        </row>
        <row r="251">
          <cell r="A251" t="str">
            <v>VPP-015</v>
          </cell>
          <cell r="E251">
            <v>3</v>
          </cell>
          <cell r="F251">
            <v>128700</v>
          </cell>
          <cell r="G251" t="str">
            <v>TB-008</v>
          </cell>
          <cell r="I251">
            <v>9</v>
          </cell>
        </row>
        <row r="252">
          <cell r="A252" t="str">
            <v>VPP-045</v>
          </cell>
          <cell r="E252">
            <v>10</v>
          </cell>
          <cell r="F252">
            <v>25300</v>
          </cell>
          <cell r="G252" t="str">
            <v>TB-008</v>
          </cell>
          <cell r="I252">
            <v>9</v>
          </cell>
        </row>
        <row r="253">
          <cell r="A253" t="str">
            <v>VPP-076</v>
          </cell>
          <cell r="E253">
            <v>3</v>
          </cell>
          <cell r="F253">
            <v>57570</v>
          </cell>
          <cell r="G253" t="str">
            <v>TB-008</v>
          </cell>
          <cell r="I253">
            <v>9</v>
          </cell>
        </row>
        <row r="254">
          <cell r="A254" t="str">
            <v>VPP-029</v>
          </cell>
          <cell r="E254">
            <v>20</v>
          </cell>
          <cell r="F254">
            <v>61600</v>
          </cell>
          <cell r="G254" t="str">
            <v>TB-008</v>
          </cell>
          <cell r="I254">
            <v>9</v>
          </cell>
        </row>
        <row r="255">
          <cell r="A255" t="str">
            <v>VPP-035</v>
          </cell>
          <cell r="E255">
            <v>1</v>
          </cell>
          <cell r="F255">
            <v>37400</v>
          </cell>
          <cell r="G255" t="str">
            <v>TB-008</v>
          </cell>
          <cell r="I255">
            <v>9</v>
          </cell>
        </row>
        <row r="256">
          <cell r="A256" t="str">
            <v>VPP-188</v>
          </cell>
          <cell r="E256">
            <v>5</v>
          </cell>
          <cell r="F256">
            <v>90750</v>
          </cell>
          <cell r="G256" t="str">
            <v>TB-008</v>
          </cell>
          <cell r="I256">
            <v>9</v>
          </cell>
        </row>
        <row r="257">
          <cell r="E257">
            <v>3</v>
          </cell>
          <cell r="F257">
            <v>49500</v>
          </cell>
          <cell r="G257" t="str">
            <v>TB-008</v>
          </cell>
          <cell r="I257">
            <v>9</v>
          </cell>
        </row>
        <row r="258">
          <cell r="E258">
            <v>2</v>
          </cell>
          <cell r="F258">
            <v>7700</v>
          </cell>
          <cell r="G258" t="str">
            <v>TB-008</v>
          </cell>
          <cell r="I258">
            <v>9</v>
          </cell>
        </row>
        <row r="259">
          <cell r="E259">
            <v>5</v>
          </cell>
          <cell r="F259">
            <v>82500</v>
          </cell>
          <cell r="G259" t="str">
            <v>TB-008</v>
          </cell>
          <cell r="I259">
            <v>9</v>
          </cell>
        </row>
        <row r="260">
          <cell r="A260" t="str">
            <v>VPP-100</v>
          </cell>
          <cell r="E260">
            <v>10</v>
          </cell>
          <cell r="F260">
            <v>297000</v>
          </cell>
          <cell r="G260" t="str">
            <v>TB-008</v>
          </cell>
          <cell r="I260">
            <v>9</v>
          </cell>
        </row>
        <row r="261">
          <cell r="A261" t="str">
            <v>VPP-014</v>
          </cell>
          <cell r="E261">
            <v>2</v>
          </cell>
          <cell r="F261">
            <v>77000</v>
          </cell>
          <cell r="G261" t="str">
            <v>TB-008</v>
          </cell>
          <cell r="I261">
            <v>9</v>
          </cell>
        </row>
        <row r="262">
          <cell r="E262">
            <v>5</v>
          </cell>
          <cell r="F262">
            <v>82500</v>
          </cell>
          <cell r="G262" t="str">
            <v>TB-008</v>
          </cell>
          <cell r="I262">
            <v>9</v>
          </cell>
        </row>
        <row r="263">
          <cell r="I263">
            <v>9</v>
          </cell>
        </row>
        <row r="264">
          <cell r="A264" t="str">
            <v>VPP-251</v>
          </cell>
          <cell r="E264">
            <v>1</v>
          </cell>
          <cell r="F264">
            <v>41800</v>
          </cell>
          <cell r="G264" t="str">
            <v>TB-005</v>
          </cell>
          <cell r="I264">
            <v>9</v>
          </cell>
        </row>
        <row r="265">
          <cell r="A265" t="str">
            <v>VPP-111</v>
          </cell>
          <cell r="E265">
            <v>3</v>
          </cell>
          <cell r="F265">
            <v>35640</v>
          </cell>
          <cell r="G265" t="str">
            <v>TB-005</v>
          </cell>
          <cell r="I265">
            <v>9</v>
          </cell>
        </row>
        <row r="266">
          <cell r="A266" t="str">
            <v>VPP-045</v>
          </cell>
          <cell r="E266">
            <v>2</v>
          </cell>
          <cell r="F266">
            <v>5060</v>
          </cell>
          <cell r="G266" t="str">
            <v>TB-005</v>
          </cell>
          <cell r="I266">
            <v>9</v>
          </cell>
        </row>
        <row r="267">
          <cell r="A267" t="str">
            <v>VPP-087</v>
          </cell>
          <cell r="E267">
            <v>2</v>
          </cell>
          <cell r="F267">
            <v>6380</v>
          </cell>
          <cell r="G267" t="str">
            <v>TB-005</v>
          </cell>
          <cell r="I267">
            <v>9</v>
          </cell>
        </row>
        <row r="268">
          <cell r="A268" t="str">
            <v>VPP-068</v>
          </cell>
          <cell r="E268">
            <v>2</v>
          </cell>
          <cell r="F268">
            <v>9240</v>
          </cell>
          <cell r="G268" t="str">
            <v>TB-005</v>
          </cell>
          <cell r="I268">
            <v>9</v>
          </cell>
        </row>
        <row r="269">
          <cell r="A269" t="str">
            <v>VPP-080</v>
          </cell>
          <cell r="E269">
            <v>2</v>
          </cell>
          <cell r="F269">
            <v>8360</v>
          </cell>
          <cell r="G269" t="str">
            <v>TB-005</v>
          </cell>
          <cell r="I269">
            <v>9</v>
          </cell>
        </row>
        <row r="270">
          <cell r="A270" t="str">
            <v>VPP-021</v>
          </cell>
          <cell r="E270">
            <v>6</v>
          </cell>
          <cell r="F270">
            <v>151800</v>
          </cell>
          <cell r="G270" t="str">
            <v>TB-005</v>
          </cell>
          <cell r="I270">
            <v>9</v>
          </cell>
        </row>
        <row r="271">
          <cell r="A271" t="str">
            <v>VPP-030</v>
          </cell>
          <cell r="E271">
            <v>2</v>
          </cell>
          <cell r="F271">
            <v>19360</v>
          </cell>
          <cell r="G271" t="str">
            <v>TB-005</v>
          </cell>
          <cell r="I271">
            <v>9</v>
          </cell>
        </row>
        <row r="272">
          <cell r="A272" t="str">
            <v>VPP-081</v>
          </cell>
          <cell r="E272">
            <v>2</v>
          </cell>
          <cell r="F272">
            <v>13860</v>
          </cell>
          <cell r="G272" t="str">
            <v>TB-005</v>
          </cell>
          <cell r="I272">
            <v>9</v>
          </cell>
        </row>
        <row r="273">
          <cell r="A273" t="str">
            <v>VPP-079</v>
          </cell>
          <cell r="E273">
            <v>2</v>
          </cell>
          <cell r="F273">
            <v>7700</v>
          </cell>
          <cell r="G273" t="str">
            <v>TB-005</v>
          </cell>
          <cell r="I273">
            <v>9</v>
          </cell>
        </row>
        <row r="274">
          <cell r="A274" t="str">
            <v>VPP-006</v>
          </cell>
          <cell r="E274">
            <v>1</v>
          </cell>
          <cell r="F274">
            <v>1980</v>
          </cell>
          <cell r="G274" t="str">
            <v>TB-005</v>
          </cell>
          <cell r="I274">
            <v>9</v>
          </cell>
        </row>
        <row r="275">
          <cell r="A275" t="str">
            <v>VPP-075</v>
          </cell>
          <cell r="E275">
            <v>1</v>
          </cell>
          <cell r="F275">
            <v>33000</v>
          </cell>
          <cell r="G275" t="str">
            <v>TB-005</v>
          </cell>
          <cell r="I275">
            <v>9</v>
          </cell>
        </row>
        <row r="276">
          <cell r="A276" t="str">
            <v>VPP-061</v>
          </cell>
          <cell r="E276">
            <v>3</v>
          </cell>
          <cell r="F276">
            <v>81675</v>
          </cell>
          <cell r="G276" t="str">
            <v>TB-005</v>
          </cell>
          <cell r="I276">
            <v>9</v>
          </cell>
        </row>
        <row r="277">
          <cell r="I277">
            <v>9</v>
          </cell>
        </row>
        <row r="278">
          <cell r="A278" t="str">
            <v>VPP-060</v>
          </cell>
          <cell r="E278">
            <v>4</v>
          </cell>
          <cell r="F278">
            <v>217800</v>
          </cell>
          <cell r="G278" t="str">
            <v>TBBT-004</v>
          </cell>
          <cell r="I278">
            <v>9</v>
          </cell>
        </row>
        <row r="279">
          <cell r="A279" t="str">
            <v>VPP-061</v>
          </cell>
          <cell r="E279">
            <v>3</v>
          </cell>
          <cell r="F279">
            <v>81675</v>
          </cell>
          <cell r="G279" t="str">
            <v>TBBT-004</v>
          </cell>
          <cell r="I279">
            <v>9</v>
          </cell>
        </row>
        <row r="280">
          <cell r="A280" t="str">
            <v>VPP-009</v>
          </cell>
          <cell r="E280">
            <v>2</v>
          </cell>
          <cell r="F280">
            <v>20900</v>
          </cell>
          <cell r="G280" t="str">
            <v>TBBT-004</v>
          </cell>
          <cell r="I280">
            <v>9</v>
          </cell>
        </row>
        <row r="281">
          <cell r="A281" t="str">
            <v>VPP-029</v>
          </cell>
          <cell r="E281">
            <v>10</v>
          </cell>
          <cell r="F281">
            <v>30800</v>
          </cell>
          <cell r="G281" t="str">
            <v>TBBT-004</v>
          </cell>
          <cell r="I281">
            <v>9</v>
          </cell>
        </row>
        <row r="282">
          <cell r="A282" t="str">
            <v>VPP-104</v>
          </cell>
          <cell r="E282">
            <v>7</v>
          </cell>
          <cell r="F282">
            <v>119350</v>
          </cell>
          <cell r="G282" t="str">
            <v>TBBT-004</v>
          </cell>
          <cell r="I282">
            <v>9</v>
          </cell>
        </row>
        <row r="283">
          <cell r="A283" t="str">
            <v>VPP-122</v>
          </cell>
          <cell r="E283">
            <v>3</v>
          </cell>
          <cell r="F283">
            <v>51150</v>
          </cell>
          <cell r="G283" t="str">
            <v>TBBT-004</v>
          </cell>
          <cell r="I283">
            <v>9</v>
          </cell>
        </row>
        <row r="284">
          <cell r="A284" t="str">
            <v>VPP-106</v>
          </cell>
          <cell r="E284">
            <v>7</v>
          </cell>
          <cell r="F284">
            <v>161700</v>
          </cell>
          <cell r="G284" t="str">
            <v>TBBT-004</v>
          </cell>
          <cell r="I284">
            <v>9</v>
          </cell>
        </row>
        <row r="285">
          <cell r="A285" t="str">
            <v>VPP-102</v>
          </cell>
          <cell r="E285">
            <v>1</v>
          </cell>
          <cell r="F285">
            <v>38500</v>
          </cell>
          <cell r="G285" t="str">
            <v>TBBT-004</v>
          </cell>
          <cell r="I285">
            <v>9</v>
          </cell>
        </row>
        <row r="286">
          <cell r="E286">
            <v>1</v>
          </cell>
          <cell r="F286">
            <v>6380</v>
          </cell>
          <cell r="G286" t="str">
            <v>TBBT-004</v>
          </cell>
          <cell r="I286">
            <v>9</v>
          </cell>
        </row>
        <row r="287">
          <cell r="A287" t="str">
            <v>VPP-045</v>
          </cell>
          <cell r="E287">
            <v>10</v>
          </cell>
          <cell r="F287">
            <v>25300</v>
          </cell>
          <cell r="G287" t="str">
            <v>TBBT-004</v>
          </cell>
          <cell r="I287">
            <v>9</v>
          </cell>
        </row>
        <row r="288">
          <cell r="A288" t="str">
            <v>VPP-040</v>
          </cell>
          <cell r="E288">
            <v>2</v>
          </cell>
          <cell r="F288">
            <v>12760</v>
          </cell>
          <cell r="G288" t="str">
            <v>TBBT-004</v>
          </cell>
          <cell r="I288">
            <v>9</v>
          </cell>
        </row>
        <row r="289">
          <cell r="A289" t="str">
            <v>VPP-171</v>
          </cell>
          <cell r="E289">
            <v>1</v>
          </cell>
          <cell r="F289">
            <v>104500</v>
          </cell>
          <cell r="G289" t="str">
            <v>TBBT-004</v>
          </cell>
          <cell r="I289">
            <v>9</v>
          </cell>
        </row>
        <row r="290">
          <cell r="I290">
            <v>9</v>
          </cell>
        </row>
        <row r="291">
          <cell r="A291" t="str">
            <v>VPP-062</v>
          </cell>
          <cell r="E291">
            <v>8</v>
          </cell>
          <cell r="F291">
            <v>306240</v>
          </cell>
          <cell r="G291" t="str">
            <v>TB-001</v>
          </cell>
          <cell r="I291">
            <v>9</v>
          </cell>
        </row>
        <row r="292">
          <cell r="A292" t="str">
            <v>VPP-014</v>
          </cell>
          <cell r="E292">
            <v>1</v>
          </cell>
          <cell r="F292">
            <v>38500</v>
          </cell>
          <cell r="G292" t="str">
            <v>TB-001</v>
          </cell>
          <cell r="I292">
            <v>9</v>
          </cell>
        </row>
        <row r="293">
          <cell r="A293" t="str">
            <v>VPP-099</v>
          </cell>
          <cell r="E293">
            <v>1</v>
          </cell>
          <cell r="F293">
            <v>82500</v>
          </cell>
          <cell r="G293" t="str">
            <v>TB-001</v>
          </cell>
          <cell r="I293">
            <v>9</v>
          </cell>
        </row>
        <row r="294">
          <cell r="A294" t="str">
            <v>VPP-100</v>
          </cell>
          <cell r="E294">
            <v>2</v>
          </cell>
          <cell r="F294">
            <v>59400</v>
          </cell>
          <cell r="G294" t="str">
            <v>TB-001</v>
          </cell>
          <cell r="I294">
            <v>9</v>
          </cell>
        </row>
        <row r="295">
          <cell r="A295" t="str">
            <v>VPP-220</v>
          </cell>
          <cell r="E295">
            <v>1</v>
          </cell>
          <cell r="F295">
            <v>29700</v>
          </cell>
          <cell r="G295" t="str">
            <v>TB-001</v>
          </cell>
          <cell r="I295">
            <v>9</v>
          </cell>
        </row>
        <row r="296">
          <cell r="A296" t="str">
            <v>VPP-060</v>
          </cell>
          <cell r="E296">
            <v>2</v>
          </cell>
          <cell r="F296">
            <v>108900</v>
          </cell>
          <cell r="G296" t="str">
            <v>TB-001</v>
          </cell>
          <cell r="I296">
            <v>9</v>
          </cell>
        </row>
        <row r="297">
          <cell r="A297" t="str">
            <v>VPP-191</v>
          </cell>
          <cell r="E297">
            <v>1</v>
          </cell>
          <cell r="F297">
            <v>25300</v>
          </cell>
          <cell r="G297" t="str">
            <v>TB-001</v>
          </cell>
          <cell r="I297">
            <v>9</v>
          </cell>
        </row>
        <row r="298">
          <cell r="A298" t="str">
            <v>VPP-109</v>
          </cell>
          <cell r="E298">
            <v>1</v>
          </cell>
          <cell r="F298">
            <v>25300</v>
          </cell>
          <cell r="G298" t="str">
            <v>TB-001</v>
          </cell>
          <cell r="I298">
            <v>9</v>
          </cell>
        </row>
        <row r="299">
          <cell r="A299" t="str">
            <v>VPP-158</v>
          </cell>
          <cell r="E299">
            <v>1</v>
          </cell>
          <cell r="F299">
            <v>8800</v>
          </cell>
          <cell r="G299" t="str">
            <v>TB-001</v>
          </cell>
          <cell r="I299">
            <v>9</v>
          </cell>
        </row>
        <row r="300">
          <cell r="E300">
            <v>3</v>
          </cell>
          <cell r="F300">
            <v>19140</v>
          </cell>
          <cell r="G300" t="str">
            <v>TB-001</v>
          </cell>
          <cell r="I300">
            <v>9</v>
          </cell>
        </row>
        <row r="301">
          <cell r="A301" t="str">
            <v>VPP-009</v>
          </cell>
          <cell r="E301">
            <v>1</v>
          </cell>
          <cell r="F301">
            <v>10450</v>
          </cell>
          <cell r="G301" t="str">
            <v>TB-001</v>
          </cell>
          <cell r="I301">
            <v>9</v>
          </cell>
        </row>
        <row r="302">
          <cell r="A302" t="str">
            <v>VPP-010</v>
          </cell>
          <cell r="E302">
            <v>1</v>
          </cell>
          <cell r="F302">
            <v>1320</v>
          </cell>
          <cell r="G302" t="str">
            <v>TB-001</v>
          </cell>
          <cell r="I302">
            <v>9</v>
          </cell>
        </row>
        <row r="303">
          <cell r="E303">
            <v>1</v>
          </cell>
          <cell r="F303">
            <v>44000</v>
          </cell>
          <cell r="G303" t="str">
            <v>TB-001</v>
          </cell>
          <cell r="I303">
            <v>9</v>
          </cell>
        </row>
        <row r="304">
          <cell r="A304" t="str">
            <v>VPP-030</v>
          </cell>
          <cell r="E304">
            <v>6</v>
          </cell>
          <cell r="F304">
            <v>56100</v>
          </cell>
          <cell r="G304" t="str">
            <v>TB-001</v>
          </cell>
          <cell r="I304">
            <v>9</v>
          </cell>
        </row>
        <row r="305">
          <cell r="A305" t="str">
            <v>VPP-029</v>
          </cell>
          <cell r="E305">
            <v>2</v>
          </cell>
          <cell r="F305">
            <v>6160</v>
          </cell>
          <cell r="G305" t="str">
            <v>TB-001</v>
          </cell>
          <cell r="I305">
            <v>9</v>
          </cell>
        </row>
        <row r="306">
          <cell r="A306" t="str">
            <v>VPP-026</v>
          </cell>
          <cell r="E306">
            <v>1</v>
          </cell>
          <cell r="F306">
            <v>1760</v>
          </cell>
          <cell r="G306" t="str">
            <v>TB-001</v>
          </cell>
          <cell r="I306">
            <v>9</v>
          </cell>
        </row>
        <row r="307">
          <cell r="I307">
            <v>9</v>
          </cell>
        </row>
        <row r="308">
          <cell r="E308">
            <v>2</v>
          </cell>
          <cell r="F308">
            <v>50600</v>
          </cell>
          <cell r="G308" t="str">
            <v>TB-002</v>
          </cell>
          <cell r="I308">
            <v>9</v>
          </cell>
        </row>
        <row r="309">
          <cell r="A309" t="str">
            <v>VPP-111</v>
          </cell>
          <cell r="E309">
            <v>5</v>
          </cell>
          <cell r="F309">
            <v>59400</v>
          </cell>
          <cell r="G309" t="str">
            <v>TB-002</v>
          </cell>
          <cell r="I309">
            <v>9</v>
          </cell>
        </row>
        <row r="310">
          <cell r="A310" t="str">
            <v>VPP-078</v>
          </cell>
          <cell r="E310">
            <v>5</v>
          </cell>
          <cell r="F310">
            <v>19850</v>
          </cell>
          <cell r="G310" t="str">
            <v>TB-002</v>
          </cell>
          <cell r="I310">
            <v>9</v>
          </cell>
        </row>
        <row r="311">
          <cell r="A311" t="str">
            <v>VPP-079</v>
          </cell>
          <cell r="E311">
            <v>2</v>
          </cell>
          <cell r="F311">
            <v>7700</v>
          </cell>
          <cell r="G311" t="str">
            <v>TB-002</v>
          </cell>
          <cell r="I311">
            <v>9</v>
          </cell>
        </row>
        <row r="312">
          <cell r="A312" t="str">
            <v>VPP-072</v>
          </cell>
          <cell r="E312">
            <v>3</v>
          </cell>
          <cell r="F312">
            <v>11550</v>
          </cell>
          <cell r="G312" t="str">
            <v>TB-002</v>
          </cell>
          <cell r="I312">
            <v>9</v>
          </cell>
        </row>
        <row r="313">
          <cell r="A313" t="str">
            <v>VPP-154</v>
          </cell>
          <cell r="E313">
            <v>3</v>
          </cell>
          <cell r="F313">
            <v>23100</v>
          </cell>
          <cell r="G313" t="str">
            <v>TB-002</v>
          </cell>
          <cell r="I313">
            <v>9</v>
          </cell>
        </row>
        <row r="314">
          <cell r="A314" t="str">
            <v>VPP-211</v>
          </cell>
          <cell r="E314">
            <v>1</v>
          </cell>
          <cell r="F314">
            <v>57200</v>
          </cell>
          <cell r="G314" t="str">
            <v>TB-002</v>
          </cell>
          <cell r="I314">
            <v>9</v>
          </cell>
        </row>
        <row r="315">
          <cell r="A315" t="str">
            <v>VPP-211</v>
          </cell>
          <cell r="E315">
            <v>1</v>
          </cell>
          <cell r="F315">
            <v>62700</v>
          </cell>
          <cell r="G315" t="str">
            <v>TB-002</v>
          </cell>
          <cell r="I315">
            <v>9</v>
          </cell>
        </row>
        <row r="316">
          <cell r="A316" t="str">
            <v>VPP-211</v>
          </cell>
          <cell r="E316">
            <v>1</v>
          </cell>
          <cell r="F316">
            <v>57200</v>
          </cell>
          <cell r="G316" t="str">
            <v>TB-002</v>
          </cell>
          <cell r="I316">
            <v>9</v>
          </cell>
        </row>
        <row r="317">
          <cell r="I317">
            <v>9</v>
          </cell>
        </row>
        <row r="318">
          <cell r="A318" t="str">
            <v>VPP-076</v>
          </cell>
          <cell r="E318">
            <v>1</v>
          </cell>
          <cell r="F318">
            <v>13200</v>
          </cell>
          <cell r="G318" t="str">
            <v>TB-007</v>
          </cell>
          <cell r="I318">
            <v>9</v>
          </cell>
        </row>
        <row r="319">
          <cell r="A319" t="str">
            <v>VPP-026</v>
          </cell>
          <cell r="E319">
            <v>20</v>
          </cell>
          <cell r="F319">
            <v>35200</v>
          </cell>
          <cell r="G319" t="str">
            <v>TB-007</v>
          </cell>
          <cell r="I319">
            <v>9</v>
          </cell>
        </row>
        <row r="320">
          <cell r="A320" t="str">
            <v>VPP-029</v>
          </cell>
          <cell r="E320">
            <v>20</v>
          </cell>
          <cell r="F320">
            <v>61600</v>
          </cell>
          <cell r="G320" t="str">
            <v>TB-007</v>
          </cell>
          <cell r="I320">
            <v>9</v>
          </cell>
        </row>
        <row r="321">
          <cell r="A321" t="str">
            <v>VPP-021</v>
          </cell>
          <cell r="E321">
            <v>5</v>
          </cell>
          <cell r="F321">
            <v>126500</v>
          </cell>
          <cell r="G321" t="str">
            <v>TB-007</v>
          </cell>
          <cell r="I321">
            <v>9</v>
          </cell>
        </row>
        <row r="322">
          <cell r="A322" t="str">
            <v>VPP-040</v>
          </cell>
          <cell r="E322">
            <v>6</v>
          </cell>
          <cell r="F322">
            <v>38280</v>
          </cell>
          <cell r="G322" t="str">
            <v>TB-007</v>
          </cell>
          <cell r="I322">
            <v>9</v>
          </cell>
        </row>
        <row r="323">
          <cell r="A323" t="str">
            <v>VPP-188</v>
          </cell>
          <cell r="E323">
            <v>2</v>
          </cell>
          <cell r="F323">
            <v>35200</v>
          </cell>
          <cell r="G323" t="str">
            <v>TB-007</v>
          </cell>
          <cell r="I323">
            <v>9</v>
          </cell>
        </row>
        <row r="324">
          <cell r="A324" t="str">
            <v>VPP-188</v>
          </cell>
          <cell r="E324">
            <v>3</v>
          </cell>
          <cell r="F324">
            <v>52800</v>
          </cell>
          <cell r="G324" t="str">
            <v>TB-007</v>
          </cell>
          <cell r="I324">
            <v>9</v>
          </cell>
        </row>
        <row r="325">
          <cell r="A325" t="str">
            <v>VPP-209</v>
          </cell>
          <cell r="E325">
            <v>2</v>
          </cell>
          <cell r="F325">
            <v>36300</v>
          </cell>
          <cell r="G325" t="str">
            <v>TB-007</v>
          </cell>
          <cell r="I325">
            <v>9</v>
          </cell>
        </row>
        <row r="326">
          <cell r="A326" t="str">
            <v>VPP-009</v>
          </cell>
          <cell r="E326">
            <v>3</v>
          </cell>
          <cell r="F326">
            <v>31350</v>
          </cell>
          <cell r="G326" t="str">
            <v>TB-007</v>
          </cell>
          <cell r="I326">
            <v>9</v>
          </cell>
        </row>
        <row r="327">
          <cell r="A327" t="str">
            <v>VPP-010</v>
          </cell>
          <cell r="E327">
            <v>2</v>
          </cell>
          <cell r="F327">
            <v>2640</v>
          </cell>
          <cell r="G327" t="str">
            <v>TB-007</v>
          </cell>
          <cell r="I327">
            <v>9</v>
          </cell>
        </row>
        <row r="328">
          <cell r="A328" t="str">
            <v>VPP-006</v>
          </cell>
          <cell r="E328">
            <v>3</v>
          </cell>
          <cell r="F328">
            <v>12540</v>
          </cell>
          <cell r="G328" t="str">
            <v>TB-007</v>
          </cell>
          <cell r="I328">
            <v>9</v>
          </cell>
        </row>
        <row r="329">
          <cell r="A329" t="str">
            <v>VPP-006</v>
          </cell>
          <cell r="E329">
            <v>5</v>
          </cell>
          <cell r="F329">
            <v>9900</v>
          </cell>
          <cell r="G329" t="str">
            <v>TB-007</v>
          </cell>
          <cell r="I329">
            <v>9</v>
          </cell>
        </row>
        <row r="330">
          <cell r="A330" t="str">
            <v>VPP-011</v>
          </cell>
          <cell r="E330">
            <v>1</v>
          </cell>
          <cell r="F330">
            <v>12980</v>
          </cell>
          <cell r="G330" t="str">
            <v>TB-007</v>
          </cell>
          <cell r="I330">
            <v>9</v>
          </cell>
        </row>
        <row r="331">
          <cell r="A331" t="str">
            <v>VPP-056</v>
          </cell>
          <cell r="E331">
            <v>1</v>
          </cell>
          <cell r="F331">
            <v>39600</v>
          </cell>
          <cell r="G331" t="str">
            <v>TB-007</v>
          </cell>
          <cell r="I331">
            <v>9</v>
          </cell>
        </row>
        <row r="332">
          <cell r="A332" t="str">
            <v>VPP-053</v>
          </cell>
          <cell r="E332">
            <v>5</v>
          </cell>
          <cell r="F332">
            <v>41250</v>
          </cell>
          <cell r="G332" t="str">
            <v>TB-007</v>
          </cell>
          <cell r="I332">
            <v>9</v>
          </cell>
        </row>
        <row r="333">
          <cell r="A333" t="str">
            <v>VPP-045</v>
          </cell>
          <cell r="E333">
            <v>1</v>
          </cell>
          <cell r="F333">
            <v>2530</v>
          </cell>
          <cell r="G333" t="str">
            <v>TB-007</v>
          </cell>
          <cell r="I333">
            <v>9</v>
          </cell>
        </row>
        <row r="334">
          <cell r="E334">
            <v>1</v>
          </cell>
          <cell r="F334">
            <v>25080</v>
          </cell>
          <cell r="G334" t="str">
            <v>TB-007</v>
          </cell>
          <cell r="I334">
            <v>9</v>
          </cell>
        </row>
        <row r="335">
          <cell r="A335" t="str">
            <v>VPP-080</v>
          </cell>
          <cell r="E335">
            <v>1</v>
          </cell>
          <cell r="F335">
            <v>4180</v>
          </cell>
          <cell r="G335" t="str">
            <v>TB-007</v>
          </cell>
          <cell r="I335">
            <v>9</v>
          </cell>
        </row>
        <row r="336">
          <cell r="A336" t="str">
            <v>VPP-081</v>
          </cell>
          <cell r="E336">
            <v>1</v>
          </cell>
          <cell r="F336">
            <v>6930</v>
          </cell>
          <cell r="G336" t="str">
            <v>TB-007</v>
          </cell>
          <cell r="I336">
            <v>9</v>
          </cell>
        </row>
        <row r="337">
          <cell r="A337" t="str">
            <v>VPP-082</v>
          </cell>
          <cell r="E337">
            <v>1</v>
          </cell>
          <cell r="F337">
            <v>10670</v>
          </cell>
          <cell r="G337" t="str">
            <v>TB-007</v>
          </cell>
          <cell r="I337">
            <v>9</v>
          </cell>
        </row>
        <row r="338">
          <cell r="A338" t="str">
            <v>VPP-004</v>
          </cell>
          <cell r="E338">
            <v>1</v>
          </cell>
          <cell r="F338">
            <v>27500</v>
          </cell>
          <cell r="G338" t="str">
            <v>TB-007</v>
          </cell>
          <cell r="I338">
            <v>9</v>
          </cell>
        </row>
        <row r="339">
          <cell r="A339" t="str">
            <v>VPP-060</v>
          </cell>
          <cell r="E339">
            <v>5</v>
          </cell>
          <cell r="F339">
            <v>272250</v>
          </cell>
          <cell r="G339" t="str">
            <v>TB-007</v>
          </cell>
          <cell r="I339">
            <v>9</v>
          </cell>
        </row>
        <row r="340">
          <cell r="I340">
            <v>9</v>
          </cell>
        </row>
        <row r="341">
          <cell r="A341" t="str">
            <v>VPP-060</v>
          </cell>
          <cell r="E341">
            <v>5</v>
          </cell>
          <cell r="F341">
            <v>272250</v>
          </cell>
          <cell r="G341" t="str">
            <v>CTB-004</v>
          </cell>
          <cell r="I341">
            <v>9</v>
          </cell>
        </row>
        <row r="342">
          <cell r="A342" t="str">
            <v>Mã Vpp</v>
          </cell>
          <cell r="E342" t="str">
            <v>Số lượng</v>
          </cell>
          <cell r="F342" t="str">
            <v>Thành tiền</v>
          </cell>
          <cell r="G342" t="str">
            <v>Mã phòng</v>
          </cell>
          <cell r="H342" t="str">
            <v>Phân hệ</v>
          </cell>
          <cell r="I342" t="str">
            <v>Tháng</v>
          </cell>
        </row>
        <row r="343">
          <cell r="A343" t="str">
            <v>VPP-062</v>
          </cell>
          <cell r="E343">
            <v>8</v>
          </cell>
          <cell r="F343">
            <v>306240</v>
          </cell>
          <cell r="G343" t="str">
            <v>TB-001</v>
          </cell>
          <cell r="H343" t="str">
            <v>Vật liệu</v>
          </cell>
          <cell r="I343">
            <v>10</v>
          </cell>
        </row>
        <row r="344">
          <cell r="A344" t="str">
            <v>VPP-014</v>
          </cell>
          <cell r="E344">
            <v>1</v>
          </cell>
          <cell r="F344">
            <v>38500</v>
          </cell>
          <cell r="G344" t="str">
            <v>TB-001</v>
          </cell>
          <cell r="H344" t="str">
            <v>Vật liệu</v>
          </cell>
          <cell r="I344">
            <v>10</v>
          </cell>
        </row>
        <row r="345">
          <cell r="A345" t="str">
            <v>VPP-099</v>
          </cell>
          <cell r="E345">
            <v>1</v>
          </cell>
          <cell r="F345">
            <v>82500</v>
          </cell>
          <cell r="G345" t="str">
            <v>TB-001</v>
          </cell>
          <cell r="H345" t="str">
            <v>Vật liệu</v>
          </cell>
          <cell r="I345">
            <v>10</v>
          </cell>
        </row>
        <row r="346">
          <cell r="A346" t="str">
            <v>VPP-100</v>
          </cell>
          <cell r="E346">
            <v>1</v>
          </cell>
          <cell r="F346">
            <v>29700</v>
          </cell>
          <cell r="G346" t="str">
            <v>TB-001</v>
          </cell>
          <cell r="H346" t="str">
            <v>Vật liệu</v>
          </cell>
          <cell r="I346">
            <v>10</v>
          </cell>
        </row>
        <row r="347">
          <cell r="A347" t="str">
            <v>VPP-220</v>
          </cell>
          <cell r="E347">
            <v>1</v>
          </cell>
          <cell r="F347">
            <v>29700</v>
          </cell>
          <cell r="G347" t="str">
            <v>TB-001</v>
          </cell>
          <cell r="H347" t="str">
            <v>Vật liệu</v>
          </cell>
          <cell r="I347">
            <v>10</v>
          </cell>
        </row>
        <row r="348">
          <cell r="A348" t="str">
            <v>VPP-054</v>
          </cell>
          <cell r="E348">
            <v>1</v>
          </cell>
          <cell r="F348">
            <v>451000</v>
          </cell>
          <cell r="G348" t="str">
            <v>TB-001</v>
          </cell>
          <cell r="H348" t="str">
            <v>Vật liệu</v>
          </cell>
          <cell r="I348">
            <v>10</v>
          </cell>
        </row>
        <row r="349">
          <cell r="A349" t="str">
            <v>VPP-087</v>
          </cell>
          <cell r="E349">
            <v>1</v>
          </cell>
          <cell r="F349">
            <v>3190</v>
          </cell>
          <cell r="G349" t="str">
            <v>TB-001</v>
          </cell>
          <cell r="H349" t="str">
            <v>Vật liệu</v>
          </cell>
          <cell r="I349">
            <v>10</v>
          </cell>
        </row>
        <row r="350">
          <cell r="A350" t="str">
            <v>VPP-026</v>
          </cell>
          <cell r="E350">
            <v>5</v>
          </cell>
          <cell r="F350">
            <v>8800</v>
          </cell>
          <cell r="G350" t="str">
            <v>TB-001</v>
          </cell>
          <cell r="H350" t="str">
            <v>Vật liệu</v>
          </cell>
          <cell r="I350">
            <v>10</v>
          </cell>
        </row>
        <row r="352">
          <cell r="A352" t="str">
            <v>VPP-211</v>
          </cell>
          <cell r="E352">
            <v>1</v>
          </cell>
          <cell r="F352">
            <v>57200</v>
          </cell>
          <cell r="G352" t="str">
            <v>TB-002</v>
          </cell>
          <cell r="H352" t="str">
            <v>Vật liệu</v>
          </cell>
          <cell r="I352">
            <v>10</v>
          </cell>
        </row>
        <row r="353">
          <cell r="A353" t="str">
            <v>VPP-211</v>
          </cell>
          <cell r="E353">
            <v>1</v>
          </cell>
          <cell r="F353">
            <v>62700</v>
          </cell>
          <cell r="G353" t="str">
            <v>TB-002</v>
          </cell>
          <cell r="H353" t="str">
            <v>Vật liệu</v>
          </cell>
          <cell r="I353">
            <v>10</v>
          </cell>
        </row>
        <row r="354">
          <cell r="F354">
            <v>0</v>
          </cell>
          <cell r="H354" t="str">
            <v>Bê Tông</v>
          </cell>
          <cell r="I354">
            <v>10</v>
          </cell>
        </row>
        <row r="355">
          <cell r="A355" t="str">
            <v>VPP-111</v>
          </cell>
          <cell r="E355">
            <v>4</v>
          </cell>
          <cell r="F355">
            <v>47520</v>
          </cell>
          <cell r="G355" t="str">
            <v>TB-002</v>
          </cell>
          <cell r="H355" t="str">
            <v>Vật liệu</v>
          </cell>
          <cell r="I355">
            <v>10</v>
          </cell>
        </row>
        <row r="356">
          <cell r="A356" t="str">
            <v>VPP-037</v>
          </cell>
          <cell r="E356">
            <v>2</v>
          </cell>
          <cell r="F356">
            <v>26400</v>
          </cell>
          <cell r="G356" t="str">
            <v>TB-002</v>
          </cell>
          <cell r="H356" t="str">
            <v>Vật liệu</v>
          </cell>
          <cell r="I356">
            <v>10</v>
          </cell>
        </row>
        <row r="357">
          <cell r="A357" t="str">
            <v>VPP-072</v>
          </cell>
          <cell r="E357">
            <v>1</v>
          </cell>
          <cell r="F357">
            <v>3520</v>
          </cell>
          <cell r="G357" t="str">
            <v>TB-002</v>
          </cell>
          <cell r="H357" t="str">
            <v>Vật liệu</v>
          </cell>
          <cell r="I357">
            <v>10</v>
          </cell>
        </row>
        <row r="358">
          <cell r="A358" t="str">
            <v>VPP-087</v>
          </cell>
          <cell r="E358">
            <v>3</v>
          </cell>
          <cell r="F358">
            <v>9570</v>
          </cell>
          <cell r="G358" t="str">
            <v>TB-002</v>
          </cell>
          <cell r="H358" t="str">
            <v>Vật liệu</v>
          </cell>
          <cell r="I358">
            <v>10</v>
          </cell>
        </row>
        <row r="359">
          <cell r="F359">
            <v>0</v>
          </cell>
          <cell r="H359" t="str">
            <v>Bê Tông</v>
          </cell>
          <cell r="I359">
            <v>10</v>
          </cell>
        </row>
        <row r="360">
          <cell r="A360" t="str">
            <v>VPP-060</v>
          </cell>
          <cell r="E360">
            <v>9</v>
          </cell>
          <cell r="F360">
            <v>490050</v>
          </cell>
          <cell r="G360" t="str">
            <v>TB-005</v>
          </cell>
          <cell r="H360" t="str">
            <v>Vật liệu</v>
          </cell>
          <cell r="I360">
            <v>10</v>
          </cell>
        </row>
        <row r="361">
          <cell r="A361" t="str">
            <v>VPP-011</v>
          </cell>
          <cell r="E361">
            <v>2</v>
          </cell>
          <cell r="F361">
            <v>25960</v>
          </cell>
          <cell r="G361" t="str">
            <v>TB-005</v>
          </cell>
          <cell r="H361" t="str">
            <v>Vật liệu</v>
          </cell>
          <cell r="I361">
            <v>10</v>
          </cell>
        </row>
        <row r="362">
          <cell r="A362" t="str">
            <v>VPP-188</v>
          </cell>
          <cell r="E362">
            <v>1</v>
          </cell>
          <cell r="F362">
            <v>17600</v>
          </cell>
          <cell r="G362" t="str">
            <v>TB-005</v>
          </cell>
          <cell r="H362" t="str">
            <v>Vật liệu</v>
          </cell>
          <cell r="I362">
            <v>10</v>
          </cell>
        </row>
        <row r="363">
          <cell r="A363" t="str">
            <v>VPP-025</v>
          </cell>
          <cell r="E363">
            <v>1</v>
          </cell>
          <cell r="F363">
            <v>64900</v>
          </cell>
          <cell r="G363" t="str">
            <v>TB-005</v>
          </cell>
          <cell r="H363" t="str">
            <v>Vật liệu</v>
          </cell>
          <cell r="I363">
            <v>10</v>
          </cell>
        </row>
        <row r="364">
          <cell r="A364" t="str">
            <v>VPP-026</v>
          </cell>
          <cell r="E364">
            <v>3</v>
          </cell>
          <cell r="F364">
            <v>5280</v>
          </cell>
          <cell r="G364" t="str">
            <v>TB-005</v>
          </cell>
          <cell r="H364" t="str">
            <v>Vật liệu</v>
          </cell>
          <cell r="I364">
            <v>10</v>
          </cell>
        </row>
        <row r="365">
          <cell r="A365" t="str">
            <v>VPP-039</v>
          </cell>
          <cell r="E365">
            <v>1</v>
          </cell>
          <cell r="F365">
            <v>7700</v>
          </cell>
          <cell r="G365" t="str">
            <v>TB-005</v>
          </cell>
          <cell r="H365" t="str">
            <v>Vật liệu</v>
          </cell>
          <cell r="I365">
            <v>10</v>
          </cell>
        </row>
        <row r="366">
          <cell r="A366" t="str">
            <v>VPP-079</v>
          </cell>
          <cell r="E366">
            <v>3</v>
          </cell>
          <cell r="F366">
            <v>11550</v>
          </cell>
          <cell r="G366" t="str">
            <v>TB-005</v>
          </cell>
          <cell r="H366" t="str">
            <v>Vật liệu</v>
          </cell>
          <cell r="I366">
            <v>10</v>
          </cell>
        </row>
        <row r="367">
          <cell r="A367" t="str">
            <v>VPP-080</v>
          </cell>
          <cell r="E367">
            <v>2</v>
          </cell>
          <cell r="F367">
            <v>8360</v>
          </cell>
          <cell r="G367" t="str">
            <v>TB-005</v>
          </cell>
          <cell r="H367" t="str">
            <v>Vật liệu</v>
          </cell>
          <cell r="I367">
            <v>10</v>
          </cell>
        </row>
        <row r="368">
          <cell r="A368" t="str">
            <v>VPP-081</v>
          </cell>
          <cell r="E368">
            <v>2</v>
          </cell>
          <cell r="F368">
            <v>13860</v>
          </cell>
          <cell r="G368" t="str">
            <v>TB-005</v>
          </cell>
          <cell r="H368" t="str">
            <v>Vật liệu</v>
          </cell>
          <cell r="I368">
            <v>10</v>
          </cell>
        </row>
        <row r="369">
          <cell r="A369" t="str">
            <v>VPP-056</v>
          </cell>
          <cell r="E369">
            <v>1</v>
          </cell>
          <cell r="F369">
            <v>39600</v>
          </cell>
          <cell r="G369" t="str">
            <v>TB-005</v>
          </cell>
          <cell r="H369" t="str">
            <v>Vật liệu</v>
          </cell>
          <cell r="I369">
            <v>10</v>
          </cell>
        </row>
        <row r="370">
          <cell r="A370" t="str">
            <v>VPP-072</v>
          </cell>
          <cell r="E370">
            <v>1</v>
          </cell>
          <cell r="F370">
            <v>3520</v>
          </cell>
          <cell r="G370" t="str">
            <v>TB-005</v>
          </cell>
          <cell r="H370" t="str">
            <v>Vật liệu</v>
          </cell>
          <cell r="I370">
            <v>10</v>
          </cell>
        </row>
        <row r="371">
          <cell r="A371" t="str">
            <v>VPP-087</v>
          </cell>
          <cell r="E371">
            <v>7</v>
          </cell>
          <cell r="F371">
            <v>22330</v>
          </cell>
          <cell r="G371" t="str">
            <v>TB-005</v>
          </cell>
          <cell r="H371" t="str">
            <v>Vật liệu</v>
          </cell>
          <cell r="I371">
            <v>10</v>
          </cell>
        </row>
        <row r="372">
          <cell r="A372" t="str">
            <v>VPP-009</v>
          </cell>
          <cell r="E372">
            <v>1</v>
          </cell>
          <cell r="F372">
            <v>10450</v>
          </cell>
          <cell r="G372" t="str">
            <v>TB-005</v>
          </cell>
          <cell r="H372" t="str">
            <v>Vật liệu</v>
          </cell>
          <cell r="I372">
            <v>10</v>
          </cell>
        </row>
        <row r="373">
          <cell r="A373" t="str">
            <v>VPP-030</v>
          </cell>
          <cell r="E373">
            <v>2</v>
          </cell>
          <cell r="F373">
            <v>19360</v>
          </cell>
          <cell r="G373" t="str">
            <v>TB-005</v>
          </cell>
          <cell r="H373" t="str">
            <v>Vật liệu</v>
          </cell>
          <cell r="I373">
            <v>10</v>
          </cell>
        </row>
        <row r="374">
          <cell r="A374" t="str">
            <v>VPP-006</v>
          </cell>
          <cell r="E374">
            <v>1</v>
          </cell>
          <cell r="F374">
            <v>1980</v>
          </cell>
          <cell r="G374" t="str">
            <v>TB-005</v>
          </cell>
          <cell r="H374" t="str">
            <v>Vật liệu</v>
          </cell>
          <cell r="I374">
            <v>10</v>
          </cell>
        </row>
        <row r="375">
          <cell r="A375" t="str">
            <v>VPP-040</v>
          </cell>
          <cell r="E375">
            <v>2</v>
          </cell>
          <cell r="F375">
            <v>12760</v>
          </cell>
          <cell r="G375" t="str">
            <v>TB-005</v>
          </cell>
          <cell r="H375" t="str">
            <v>Vật liệu</v>
          </cell>
          <cell r="I375">
            <v>10</v>
          </cell>
        </row>
        <row r="376">
          <cell r="A376" t="str">
            <v>VPP-246</v>
          </cell>
          <cell r="E376">
            <v>2</v>
          </cell>
          <cell r="F376">
            <v>5280</v>
          </cell>
          <cell r="G376" t="str">
            <v>TB-005</v>
          </cell>
          <cell r="H376" t="str">
            <v>Vật liệu</v>
          </cell>
          <cell r="I376">
            <v>10</v>
          </cell>
        </row>
        <row r="377">
          <cell r="A377" t="str">
            <v>VPP-076</v>
          </cell>
          <cell r="E377">
            <v>1</v>
          </cell>
          <cell r="F377">
            <v>13200</v>
          </cell>
          <cell r="G377" t="str">
            <v>TB-005</v>
          </cell>
          <cell r="H377" t="str">
            <v>Vật liệu</v>
          </cell>
          <cell r="I377">
            <v>10</v>
          </cell>
        </row>
        <row r="378">
          <cell r="A378" t="str">
            <v>VPP-019</v>
          </cell>
          <cell r="E378">
            <v>3</v>
          </cell>
          <cell r="F378">
            <v>75240</v>
          </cell>
          <cell r="G378" t="str">
            <v>TB-005</v>
          </cell>
          <cell r="H378" t="str">
            <v>Vật liệu</v>
          </cell>
          <cell r="I378">
            <v>10</v>
          </cell>
        </row>
        <row r="379">
          <cell r="A379" t="str">
            <v>VPP-211</v>
          </cell>
          <cell r="E379">
            <v>2</v>
          </cell>
          <cell r="F379">
            <v>125400</v>
          </cell>
          <cell r="G379" t="str">
            <v>TB-005</v>
          </cell>
          <cell r="H379" t="str">
            <v>Vật liệu</v>
          </cell>
          <cell r="I379">
            <v>10</v>
          </cell>
        </row>
        <row r="380">
          <cell r="A380" t="str">
            <v>VPP-144</v>
          </cell>
          <cell r="E380">
            <v>3</v>
          </cell>
          <cell r="F380">
            <v>92400</v>
          </cell>
          <cell r="G380" t="str">
            <v>TB-005</v>
          </cell>
          <cell r="H380" t="str">
            <v>Vật liệu</v>
          </cell>
          <cell r="I380">
            <v>10</v>
          </cell>
        </row>
        <row r="382">
          <cell r="A382" t="str">
            <v>VPP-009</v>
          </cell>
          <cell r="E382">
            <v>1</v>
          </cell>
          <cell r="F382">
            <v>10450</v>
          </cell>
          <cell r="G382" t="str">
            <v>TB-002</v>
          </cell>
          <cell r="H382" t="str">
            <v>Vật liệu</v>
          </cell>
          <cell r="I382">
            <v>10</v>
          </cell>
        </row>
        <row r="383">
          <cell r="A383" t="str">
            <v>VPP-066</v>
          </cell>
          <cell r="E383">
            <v>1</v>
          </cell>
          <cell r="F383">
            <v>4620</v>
          </cell>
          <cell r="G383" t="str">
            <v>TB-002</v>
          </cell>
          <cell r="H383" t="str">
            <v>Vật liệu</v>
          </cell>
          <cell r="I383">
            <v>10</v>
          </cell>
        </row>
        <row r="384">
          <cell r="A384" t="str">
            <v>VPP-078</v>
          </cell>
          <cell r="E384">
            <v>2</v>
          </cell>
          <cell r="F384">
            <v>5940</v>
          </cell>
          <cell r="G384" t="str">
            <v>TB-002</v>
          </cell>
          <cell r="H384" t="str">
            <v>Vật liệu</v>
          </cell>
          <cell r="I384">
            <v>10</v>
          </cell>
        </row>
        <row r="385">
          <cell r="A385" t="str">
            <v>VPP-026</v>
          </cell>
          <cell r="E385">
            <v>10</v>
          </cell>
          <cell r="F385">
            <v>17600</v>
          </cell>
          <cell r="G385" t="str">
            <v>TB-002</v>
          </cell>
          <cell r="H385" t="str">
            <v>Vật liệu</v>
          </cell>
          <cell r="I385">
            <v>10</v>
          </cell>
        </row>
        <row r="386">
          <cell r="A386" t="str">
            <v>VPP-029</v>
          </cell>
          <cell r="E386">
            <v>45</v>
          </cell>
          <cell r="F386">
            <v>138600</v>
          </cell>
          <cell r="G386" t="str">
            <v>TB-002</v>
          </cell>
          <cell r="H386" t="str">
            <v>Vật liệu</v>
          </cell>
          <cell r="I386">
            <v>10</v>
          </cell>
        </row>
        <row r="387">
          <cell r="A387" t="str">
            <v>VPP-040</v>
          </cell>
          <cell r="E387">
            <v>2</v>
          </cell>
          <cell r="F387">
            <v>12760</v>
          </cell>
          <cell r="G387" t="str">
            <v>TB-002</v>
          </cell>
          <cell r="H387" t="str">
            <v>Vật liệu</v>
          </cell>
          <cell r="I387">
            <v>10</v>
          </cell>
        </row>
        <row r="388">
          <cell r="A388" t="str">
            <v>VPP-110</v>
          </cell>
          <cell r="E388">
            <v>2</v>
          </cell>
          <cell r="F388">
            <v>7700</v>
          </cell>
          <cell r="G388" t="str">
            <v>TB-002</v>
          </cell>
          <cell r="H388" t="str">
            <v>Vật liệu</v>
          </cell>
          <cell r="I388">
            <v>10</v>
          </cell>
        </row>
        <row r="389">
          <cell r="A389" t="str">
            <v>VPP-037</v>
          </cell>
          <cell r="E389">
            <v>3</v>
          </cell>
          <cell r="F389">
            <v>39600</v>
          </cell>
          <cell r="G389" t="str">
            <v>TB-002</v>
          </cell>
          <cell r="H389" t="str">
            <v>Vật liệu</v>
          </cell>
          <cell r="I389">
            <v>10</v>
          </cell>
        </row>
        <row r="390">
          <cell r="A390" t="str">
            <v>VPP-096</v>
          </cell>
          <cell r="E390">
            <v>1</v>
          </cell>
          <cell r="F390">
            <v>66000</v>
          </cell>
          <cell r="G390" t="str">
            <v>TB-002</v>
          </cell>
          <cell r="H390" t="str">
            <v>Vật liệu</v>
          </cell>
          <cell r="I390">
            <v>10</v>
          </cell>
        </row>
        <row r="391">
          <cell r="F391">
            <v>0</v>
          </cell>
        </row>
        <row r="393">
          <cell r="A393" t="str">
            <v>VPP-122</v>
          </cell>
          <cell r="E393">
            <v>10</v>
          </cell>
          <cell r="F393">
            <v>231000</v>
          </cell>
          <cell r="G393" t="str">
            <v>TB-008</v>
          </cell>
          <cell r="H393" t="str">
            <v>Vật liệu</v>
          </cell>
          <cell r="I393">
            <v>10</v>
          </cell>
        </row>
        <row r="394">
          <cell r="A394" t="str">
            <v>VPP-104</v>
          </cell>
          <cell r="E394">
            <v>10</v>
          </cell>
          <cell r="F394">
            <v>231000</v>
          </cell>
          <cell r="G394" t="str">
            <v>TB-008</v>
          </cell>
          <cell r="H394" t="str">
            <v>Vật liệu</v>
          </cell>
          <cell r="I394">
            <v>10</v>
          </cell>
        </row>
        <row r="395">
          <cell r="A395" t="str">
            <v>VPP-103</v>
          </cell>
          <cell r="E395">
            <v>5</v>
          </cell>
          <cell r="F395">
            <v>115500</v>
          </cell>
          <cell r="G395" t="str">
            <v>TB-008</v>
          </cell>
          <cell r="H395" t="str">
            <v>Vật liệu</v>
          </cell>
          <cell r="I395">
            <v>10</v>
          </cell>
        </row>
        <row r="396">
          <cell r="A396" t="str">
            <v>VPP-106</v>
          </cell>
          <cell r="E396">
            <v>5</v>
          </cell>
          <cell r="F396">
            <v>115500</v>
          </cell>
          <cell r="G396" t="str">
            <v>TB-008</v>
          </cell>
          <cell r="H396" t="str">
            <v>Vật liệu</v>
          </cell>
          <cell r="I396">
            <v>10</v>
          </cell>
        </row>
        <row r="397">
          <cell r="F397">
            <v>0</v>
          </cell>
          <cell r="H397" t="str">
            <v>Bê Tông</v>
          </cell>
          <cell r="I397">
            <v>10</v>
          </cell>
        </row>
        <row r="398">
          <cell r="A398" t="str">
            <v>VPP-060</v>
          </cell>
          <cell r="E398">
            <v>10</v>
          </cell>
          <cell r="F398">
            <v>544500</v>
          </cell>
          <cell r="G398" t="str">
            <v>CTB-004</v>
          </cell>
          <cell r="H398" t="str">
            <v>Vật liệu</v>
          </cell>
          <cell r="I398">
            <v>10</v>
          </cell>
        </row>
        <row r="399">
          <cell r="A399" t="str">
            <v>VPP-061</v>
          </cell>
          <cell r="E399">
            <v>1</v>
          </cell>
          <cell r="F399">
            <v>27225</v>
          </cell>
          <cell r="G399" t="str">
            <v>CTB-004</v>
          </cell>
          <cell r="H399" t="str">
            <v>Vật liệu</v>
          </cell>
          <cell r="I399">
            <v>10</v>
          </cell>
        </row>
        <row r="400">
          <cell r="A400" t="str">
            <v>VPP-069</v>
          </cell>
          <cell r="E400">
            <v>3</v>
          </cell>
          <cell r="F400">
            <v>62700</v>
          </cell>
          <cell r="G400" t="str">
            <v>CTB-004</v>
          </cell>
          <cell r="H400" t="str">
            <v>Vật liệu</v>
          </cell>
          <cell r="I400">
            <v>10</v>
          </cell>
        </row>
        <row r="401">
          <cell r="A401" t="str">
            <v>VPP-043</v>
          </cell>
          <cell r="E401">
            <v>10</v>
          </cell>
          <cell r="F401">
            <v>33000</v>
          </cell>
          <cell r="G401" t="str">
            <v>CTB-004</v>
          </cell>
          <cell r="H401" t="str">
            <v>Vật liệu</v>
          </cell>
          <cell r="I401">
            <v>10</v>
          </cell>
        </row>
        <row r="402">
          <cell r="A402" t="str">
            <v>VPP-078</v>
          </cell>
          <cell r="E402">
            <v>5</v>
          </cell>
          <cell r="F402">
            <v>14850</v>
          </cell>
          <cell r="G402" t="str">
            <v>CTB-004</v>
          </cell>
          <cell r="H402" t="str">
            <v>Vật liệu</v>
          </cell>
          <cell r="I402">
            <v>10</v>
          </cell>
        </row>
        <row r="403">
          <cell r="A403" t="str">
            <v>VPP-019</v>
          </cell>
          <cell r="E403">
            <v>2</v>
          </cell>
          <cell r="F403">
            <v>30800</v>
          </cell>
          <cell r="G403" t="str">
            <v>CTB-004</v>
          </cell>
          <cell r="H403" t="str">
            <v>Vật liệu</v>
          </cell>
          <cell r="I403">
            <v>10</v>
          </cell>
        </row>
        <row r="404">
          <cell r="A404" t="str">
            <v>VPP-045</v>
          </cell>
          <cell r="E404">
            <v>6</v>
          </cell>
          <cell r="F404">
            <v>15180</v>
          </cell>
          <cell r="G404" t="str">
            <v>CTB-004</v>
          </cell>
          <cell r="H404" t="str">
            <v>Vật liệu</v>
          </cell>
          <cell r="I404">
            <v>10</v>
          </cell>
        </row>
        <row r="405">
          <cell r="A405" t="str">
            <v>VPP-025</v>
          </cell>
          <cell r="E405">
            <v>1</v>
          </cell>
          <cell r="F405">
            <v>64900</v>
          </cell>
          <cell r="G405" t="str">
            <v>CTB-004</v>
          </cell>
          <cell r="H405" t="str">
            <v>Vật liệu</v>
          </cell>
          <cell r="I405">
            <v>10</v>
          </cell>
        </row>
        <row r="406">
          <cell r="A406" t="str">
            <v>VPP-200</v>
          </cell>
          <cell r="E406">
            <v>1</v>
          </cell>
          <cell r="F406">
            <v>162800</v>
          </cell>
          <cell r="G406" t="str">
            <v>CTB-004</v>
          </cell>
          <cell r="H406" t="str">
            <v>Vật liệu</v>
          </cell>
          <cell r="I406">
            <v>10</v>
          </cell>
        </row>
        <row r="407">
          <cell r="A407" t="str">
            <v>VPP-026</v>
          </cell>
          <cell r="E407">
            <v>20</v>
          </cell>
          <cell r="F407">
            <v>35200</v>
          </cell>
          <cell r="G407" t="str">
            <v>CTB-004</v>
          </cell>
          <cell r="H407" t="str">
            <v>Vật liệu</v>
          </cell>
          <cell r="I407">
            <v>10</v>
          </cell>
        </row>
        <row r="408">
          <cell r="A408" t="str">
            <v>VPP-029</v>
          </cell>
          <cell r="E408">
            <v>10</v>
          </cell>
          <cell r="F408">
            <v>30800</v>
          </cell>
          <cell r="G408" t="str">
            <v>CTB-004</v>
          </cell>
          <cell r="H408" t="str">
            <v>Vật liệu</v>
          </cell>
          <cell r="I408">
            <v>10</v>
          </cell>
        </row>
        <row r="409">
          <cell r="A409" t="str">
            <v>VPP-011</v>
          </cell>
          <cell r="E409">
            <v>5</v>
          </cell>
          <cell r="F409">
            <v>64900</v>
          </cell>
          <cell r="G409" t="str">
            <v>CTB-004</v>
          </cell>
          <cell r="H409" t="str">
            <v>Vật liệu</v>
          </cell>
          <cell r="I409">
            <v>10</v>
          </cell>
        </row>
        <row r="410">
          <cell r="F410">
            <v>0</v>
          </cell>
          <cell r="H410" t="str">
            <v>Bê Tông</v>
          </cell>
          <cell r="I410">
            <v>10</v>
          </cell>
        </row>
        <row r="411">
          <cell r="A411" t="str">
            <v>VPP-122</v>
          </cell>
          <cell r="E411">
            <v>5</v>
          </cell>
          <cell r="F411">
            <v>85250</v>
          </cell>
          <cell r="G411" t="str">
            <v>TB-009</v>
          </cell>
          <cell r="H411" t="str">
            <v>Vật liệu</v>
          </cell>
          <cell r="I411">
            <v>10</v>
          </cell>
        </row>
        <row r="412">
          <cell r="A412" t="str">
            <v>VPP-104</v>
          </cell>
          <cell r="E412">
            <v>5</v>
          </cell>
          <cell r="F412">
            <v>85250</v>
          </cell>
          <cell r="G412" t="str">
            <v>TB-009</v>
          </cell>
          <cell r="H412" t="str">
            <v>Vật liệu</v>
          </cell>
          <cell r="I412">
            <v>10</v>
          </cell>
        </row>
        <row r="413">
          <cell r="A413" t="str">
            <v>VPP-103</v>
          </cell>
          <cell r="E413">
            <v>10</v>
          </cell>
          <cell r="F413">
            <v>231000</v>
          </cell>
          <cell r="G413" t="str">
            <v>TB-009</v>
          </cell>
          <cell r="H413" t="str">
            <v>Vật liệu</v>
          </cell>
          <cell r="I413">
            <v>10</v>
          </cell>
        </row>
        <row r="414">
          <cell r="A414" t="str">
            <v>VPP-106</v>
          </cell>
          <cell r="E414">
            <v>10</v>
          </cell>
          <cell r="F414">
            <v>231000</v>
          </cell>
          <cell r="G414" t="str">
            <v>TB-009</v>
          </cell>
          <cell r="H414" t="str">
            <v>Vật liệu</v>
          </cell>
          <cell r="I414">
            <v>10</v>
          </cell>
        </row>
        <row r="415">
          <cell r="F415">
            <v>0</v>
          </cell>
          <cell r="H415" t="str">
            <v>Bê Tông</v>
          </cell>
          <cell r="I415">
            <v>10</v>
          </cell>
        </row>
        <row r="416">
          <cell r="A416" t="str">
            <v>VPP-045</v>
          </cell>
          <cell r="E416">
            <v>20</v>
          </cell>
          <cell r="F416">
            <v>48400</v>
          </cell>
          <cell r="G416" t="str">
            <v>TB-008</v>
          </cell>
          <cell r="H416" t="str">
            <v>Vật liệu</v>
          </cell>
          <cell r="I416">
            <v>10</v>
          </cell>
        </row>
        <row r="417">
          <cell r="A417" t="str">
            <v>VPP-011</v>
          </cell>
          <cell r="E417">
            <v>5</v>
          </cell>
          <cell r="F417">
            <v>64900</v>
          </cell>
          <cell r="G417" t="str">
            <v>TB-008</v>
          </cell>
          <cell r="H417" t="str">
            <v>Vật liệu</v>
          </cell>
          <cell r="I417">
            <v>10</v>
          </cell>
        </row>
        <row r="418">
          <cell r="A418" t="str">
            <v>VPP-029</v>
          </cell>
          <cell r="E418">
            <v>100</v>
          </cell>
          <cell r="F418">
            <v>308000</v>
          </cell>
          <cell r="G418" t="str">
            <v>TB-008</v>
          </cell>
          <cell r="H418" t="str">
            <v>Vật liệu</v>
          </cell>
          <cell r="I418">
            <v>10</v>
          </cell>
        </row>
        <row r="419">
          <cell r="A419" t="str">
            <v>VPP-026</v>
          </cell>
          <cell r="E419">
            <v>100</v>
          </cell>
          <cell r="F419">
            <v>187000</v>
          </cell>
          <cell r="G419" t="str">
            <v>TB-008</v>
          </cell>
          <cell r="H419" t="str">
            <v>Vật liệu</v>
          </cell>
          <cell r="I419">
            <v>10</v>
          </cell>
        </row>
        <row r="420">
          <cell r="A420" t="str">
            <v>VPP-006</v>
          </cell>
          <cell r="E420">
            <v>5</v>
          </cell>
          <cell r="F420">
            <v>9900</v>
          </cell>
          <cell r="G420" t="str">
            <v>TB-008</v>
          </cell>
          <cell r="H420" t="str">
            <v>Vật liệu</v>
          </cell>
          <cell r="I420">
            <v>10</v>
          </cell>
        </row>
        <row r="421">
          <cell r="A421" t="str">
            <v>VPP-066</v>
          </cell>
          <cell r="E421">
            <v>10</v>
          </cell>
          <cell r="F421">
            <v>49500</v>
          </cell>
          <cell r="G421" t="str">
            <v>TB-008</v>
          </cell>
          <cell r="H421" t="str">
            <v>Vật liệu</v>
          </cell>
          <cell r="I421">
            <v>10</v>
          </cell>
        </row>
        <row r="422">
          <cell r="A422" t="str">
            <v>VPP-067</v>
          </cell>
          <cell r="E422">
            <v>10</v>
          </cell>
          <cell r="F422">
            <v>61600</v>
          </cell>
          <cell r="G422" t="str">
            <v>TB-008</v>
          </cell>
          <cell r="H422" t="str">
            <v>Vật liệu</v>
          </cell>
          <cell r="I422">
            <v>10</v>
          </cell>
        </row>
        <row r="423">
          <cell r="A423" t="str">
            <v>VPP-068</v>
          </cell>
          <cell r="E423">
            <v>10</v>
          </cell>
          <cell r="F423">
            <v>88000</v>
          </cell>
          <cell r="G423" t="str">
            <v>TB-008</v>
          </cell>
          <cell r="H423" t="str">
            <v>Vật liệu</v>
          </cell>
          <cell r="I423">
            <v>10</v>
          </cell>
        </row>
        <row r="424">
          <cell r="F424">
            <v>0</v>
          </cell>
          <cell r="H424" t="str">
            <v>Bê Tông</v>
          </cell>
          <cell r="I424">
            <v>10</v>
          </cell>
        </row>
        <row r="425">
          <cell r="A425" t="str">
            <v>VPP-111</v>
          </cell>
          <cell r="E425">
            <v>53</v>
          </cell>
          <cell r="F425">
            <v>629640</v>
          </cell>
          <cell r="G425" t="str">
            <v>TB-002</v>
          </cell>
          <cell r="H425" t="str">
            <v>Vật liệu</v>
          </cell>
          <cell r="I425">
            <v>10</v>
          </cell>
        </row>
        <row r="426">
          <cell r="F426">
            <v>0</v>
          </cell>
          <cell r="H426" t="str">
            <v>Bê Tông</v>
          </cell>
          <cell r="I426">
            <v>10</v>
          </cell>
        </row>
        <row r="427">
          <cell r="A427" t="str">
            <v>VPP-060</v>
          </cell>
          <cell r="E427">
            <v>5</v>
          </cell>
          <cell r="F427">
            <v>272250</v>
          </cell>
          <cell r="G427" t="str">
            <v>TBBT-004</v>
          </cell>
          <cell r="H427" t="str">
            <v>Vật liệu</v>
          </cell>
          <cell r="I427">
            <v>10</v>
          </cell>
        </row>
        <row r="428">
          <cell r="A428" t="str">
            <v>VPP-106</v>
          </cell>
          <cell r="E428">
            <v>4</v>
          </cell>
          <cell r="F428">
            <v>92400</v>
          </cell>
          <cell r="G428" t="str">
            <v>TBBT-004</v>
          </cell>
          <cell r="H428" t="str">
            <v>Vật liệu</v>
          </cell>
          <cell r="I428">
            <v>10</v>
          </cell>
        </row>
        <row r="429">
          <cell r="A429" t="str">
            <v>VPP-122</v>
          </cell>
          <cell r="E429">
            <v>4</v>
          </cell>
          <cell r="F429">
            <v>68200</v>
          </cell>
          <cell r="G429" t="str">
            <v>TBBT-004</v>
          </cell>
          <cell r="H429" t="str">
            <v>Vật liệu</v>
          </cell>
          <cell r="I429">
            <v>10</v>
          </cell>
        </row>
        <row r="430">
          <cell r="A430" t="str">
            <v>VPP-104</v>
          </cell>
          <cell r="E430">
            <v>3</v>
          </cell>
          <cell r="F430">
            <v>51150</v>
          </cell>
          <cell r="G430" t="str">
            <v>TBBT-004</v>
          </cell>
          <cell r="H430" t="str">
            <v>Vật liệu</v>
          </cell>
          <cell r="I430">
            <v>10</v>
          </cell>
        </row>
        <row r="431">
          <cell r="A431" t="str">
            <v>VPP-061</v>
          </cell>
          <cell r="E431">
            <v>3</v>
          </cell>
          <cell r="F431">
            <v>81675</v>
          </cell>
          <cell r="G431" t="str">
            <v>TBBT-004</v>
          </cell>
          <cell r="H431" t="str">
            <v>Vật liệu</v>
          </cell>
          <cell r="I431">
            <v>10</v>
          </cell>
        </row>
        <row r="432">
          <cell r="A432" t="str">
            <v>VPP-098</v>
          </cell>
          <cell r="E432">
            <v>1</v>
          </cell>
          <cell r="F432">
            <v>25300</v>
          </cell>
          <cell r="G432" t="str">
            <v>TBBT-004</v>
          </cell>
          <cell r="H432" t="str">
            <v>Vật liệu</v>
          </cell>
          <cell r="I432">
            <v>10</v>
          </cell>
        </row>
        <row r="433">
          <cell r="A433" t="str">
            <v>VPP-102</v>
          </cell>
          <cell r="E433">
            <v>1</v>
          </cell>
          <cell r="F433">
            <v>38500</v>
          </cell>
          <cell r="G433" t="str">
            <v>TBBT-004</v>
          </cell>
          <cell r="H433" t="str">
            <v>Vật liệu</v>
          </cell>
          <cell r="I433">
            <v>10</v>
          </cell>
        </row>
        <row r="434">
          <cell r="A434" t="str">
            <v>VPP-009</v>
          </cell>
          <cell r="E434">
            <v>2</v>
          </cell>
          <cell r="F434">
            <v>20900</v>
          </cell>
          <cell r="G434" t="str">
            <v>TBBT-004</v>
          </cell>
          <cell r="H434" t="str">
            <v>Vật liệu</v>
          </cell>
          <cell r="I434">
            <v>10</v>
          </cell>
        </row>
        <row r="435">
          <cell r="A435" t="str">
            <v>VPP-078</v>
          </cell>
          <cell r="E435">
            <v>5</v>
          </cell>
          <cell r="F435">
            <v>14850</v>
          </cell>
          <cell r="G435" t="str">
            <v>TBBT-004</v>
          </cell>
          <cell r="H435" t="str">
            <v>Vật liệu</v>
          </cell>
          <cell r="I435">
            <v>10</v>
          </cell>
        </row>
        <row r="436">
          <cell r="A436" t="str">
            <v>VPP-100</v>
          </cell>
          <cell r="E436">
            <v>1</v>
          </cell>
          <cell r="F436">
            <v>29700</v>
          </cell>
          <cell r="G436" t="str">
            <v>TBBT-004</v>
          </cell>
          <cell r="H436" t="str">
            <v>Vật liệu</v>
          </cell>
          <cell r="I436">
            <v>10</v>
          </cell>
        </row>
        <row r="437">
          <cell r="F437">
            <v>0</v>
          </cell>
          <cell r="H437" t="str">
            <v>Bê Tông</v>
          </cell>
          <cell r="I437">
            <v>10</v>
          </cell>
        </row>
        <row r="440">
          <cell r="A440" t="str">
            <v>Mã Vpp</v>
          </cell>
          <cell r="E440" t="str">
            <v>Số lượng</v>
          </cell>
          <cell r="F440" t="str">
            <v>Thành tiền</v>
          </cell>
          <cell r="G440" t="str">
            <v>Mã phòng</v>
          </cell>
          <cell r="H440" t="str">
            <v>Phân hệ</v>
          </cell>
          <cell r="I440" t="str">
            <v>Tháng</v>
          </cell>
        </row>
        <row r="441">
          <cell r="A441" t="str">
            <v>VPP-062</v>
          </cell>
          <cell r="E441">
            <v>7</v>
          </cell>
          <cell r="F441">
            <v>267960</v>
          </cell>
          <cell r="G441" t="str">
            <v>TB-001</v>
          </cell>
          <cell r="H441" t="str">
            <v>Vật liệu</v>
          </cell>
          <cell r="I441">
            <v>11</v>
          </cell>
        </row>
        <row r="442">
          <cell r="A442" t="str">
            <v>VPP-014</v>
          </cell>
          <cell r="E442">
            <v>3</v>
          </cell>
          <cell r="F442">
            <v>115500</v>
          </cell>
          <cell r="G442" t="str">
            <v>TB-001</v>
          </cell>
          <cell r="H442" t="str">
            <v>Vật liệu</v>
          </cell>
          <cell r="I442">
            <v>11</v>
          </cell>
        </row>
        <row r="443">
          <cell r="A443" t="str">
            <v>VPP-100</v>
          </cell>
          <cell r="E443">
            <v>2</v>
          </cell>
          <cell r="F443">
            <v>59400</v>
          </cell>
          <cell r="G443" t="str">
            <v>TB-001</v>
          </cell>
          <cell r="H443" t="str">
            <v>Vật liệu</v>
          </cell>
          <cell r="I443">
            <v>11</v>
          </cell>
        </row>
        <row r="444">
          <cell r="A444" t="str">
            <v>VPP-220</v>
          </cell>
          <cell r="E444">
            <v>1</v>
          </cell>
          <cell r="F444">
            <v>29700</v>
          </cell>
          <cell r="G444" t="str">
            <v>TB-001</v>
          </cell>
          <cell r="H444" t="str">
            <v>Vật liệu</v>
          </cell>
          <cell r="I444">
            <v>11</v>
          </cell>
        </row>
        <row r="445">
          <cell r="A445" t="str">
            <v>VPP-092</v>
          </cell>
          <cell r="E445">
            <v>2</v>
          </cell>
          <cell r="F445">
            <v>17600</v>
          </cell>
          <cell r="G445" t="str">
            <v>TB-001</v>
          </cell>
          <cell r="H445" t="str">
            <v>Vật liệu</v>
          </cell>
          <cell r="I445">
            <v>11</v>
          </cell>
        </row>
        <row r="446">
          <cell r="A446" t="str">
            <v>VPP-060</v>
          </cell>
          <cell r="E446">
            <v>2</v>
          </cell>
          <cell r="F446">
            <v>108900</v>
          </cell>
          <cell r="G446" t="str">
            <v>TB-001</v>
          </cell>
          <cell r="H446" t="str">
            <v>Vật liệu</v>
          </cell>
          <cell r="I446">
            <v>11</v>
          </cell>
        </row>
        <row r="447">
          <cell r="A447" t="str">
            <v>VPP-225</v>
          </cell>
          <cell r="E447">
            <v>3</v>
          </cell>
          <cell r="F447">
            <v>19800</v>
          </cell>
          <cell r="G447" t="str">
            <v>TB-001</v>
          </cell>
          <cell r="H447" t="str">
            <v>Vật liệu</v>
          </cell>
          <cell r="I447">
            <v>11</v>
          </cell>
        </row>
        <row r="448">
          <cell r="A448" t="str">
            <v>VPP-191</v>
          </cell>
          <cell r="E448">
            <v>1</v>
          </cell>
          <cell r="F448">
            <v>24200</v>
          </cell>
          <cell r="G448" t="str">
            <v>TB-001</v>
          </cell>
          <cell r="H448" t="str">
            <v>Vật liệu</v>
          </cell>
          <cell r="I448">
            <v>11</v>
          </cell>
        </row>
        <row r="449">
          <cell r="A449" t="str">
            <v>VPP-085</v>
          </cell>
          <cell r="E449">
            <v>1</v>
          </cell>
          <cell r="F449">
            <v>27500</v>
          </cell>
          <cell r="G449" t="str">
            <v>TB-001</v>
          </cell>
          <cell r="H449" t="str">
            <v>Vật liệu</v>
          </cell>
          <cell r="I449">
            <v>11</v>
          </cell>
        </row>
        <row r="450">
          <cell r="A450" t="str">
            <v>VPP-259</v>
          </cell>
          <cell r="E450">
            <v>31</v>
          </cell>
          <cell r="F450">
            <v>1043460</v>
          </cell>
          <cell r="G450" t="str">
            <v>TB-001</v>
          </cell>
          <cell r="H450" t="str">
            <v>Vật liệu</v>
          </cell>
          <cell r="I450">
            <v>11</v>
          </cell>
        </row>
        <row r="451">
          <cell r="A451" t="str">
            <v>VPP-054</v>
          </cell>
          <cell r="E451">
            <v>1</v>
          </cell>
          <cell r="F451">
            <v>407000</v>
          </cell>
          <cell r="G451" t="str">
            <v>TB-001</v>
          </cell>
          <cell r="H451" t="str">
            <v>Vật liệu</v>
          </cell>
          <cell r="I451">
            <v>11</v>
          </cell>
        </row>
        <row r="452">
          <cell r="A452" t="str">
            <v>VPP-035</v>
          </cell>
          <cell r="E452">
            <v>0.5</v>
          </cell>
          <cell r="F452">
            <v>18700</v>
          </cell>
          <cell r="G452" t="str">
            <v>TB-001</v>
          </cell>
          <cell r="H452" t="str">
            <v>Vật liệu</v>
          </cell>
          <cell r="I452">
            <v>11</v>
          </cell>
        </row>
        <row r="453">
          <cell r="A453" t="str">
            <v>VPP-015</v>
          </cell>
          <cell r="E453">
            <v>1</v>
          </cell>
          <cell r="F453">
            <v>42900</v>
          </cell>
          <cell r="G453" t="str">
            <v>TB-001</v>
          </cell>
          <cell r="H453" t="str">
            <v>Vật liệu</v>
          </cell>
          <cell r="I453">
            <v>11</v>
          </cell>
        </row>
        <row r="455">
          <cell r="A455" t="str">
            <v>VPP-069</v>
          </cell>
          <cell r="E455">
            <v>1</v>
          </cell>
          <cell r="F455">
            <v>20900</v>
          </cell>
          <cell r="G455" t="str">
            <v>TB-002</v>
          </cell>
          <cell r="H455" t="str">
            <v>Vật liệu</v>
          </cell>
          <cell r="I455">
            <v>11</v>
          </cell>
        </row>
        <row r="456">
          <cell r="A456" t="str">
            <v>VPP-037</v>
          </cell>
          <cell r="E456">
            <v>2</v>
          </cell>
          <cell r="F456">
            <v>26400</v>
          </cell>
          <cell r="G456" t="str">
            <v>TB-002</v>
          </cell>
          <cell r="H456" t="str">
            <v>Vật liệu</v>
          </cell>
          <cell r="I456">
            <v>11</v>
          </cell>
        </row>
        <row r="457">
          <cell r="A457" t="str">
            <v>VPP-252</v>
          </cell>
          <cell r="E457">
            <v>2</v>
          </cell>
          <cell r="F457">
            <v>121000</v>
          </cell>
          <cell r="G457" t="str">
            <v>TB-002</v>
          </cell>
          <cell r="H457" t="str">
            <v>Vật liệu</v>
          </cell>
          <cell r="I457">
            <v>11</v>
          </cell>
        </row>
        <row r="458">
          <cell r="A458" t="str">
            <v>VPP-188</v>
          </cell>
          <cell r="E458">
            <v>1</v>
          </cell>
          <cell r="F458">
            <v>17600</v>
          </cell>
          <cell r="G458" t="str">
            <v>TB-002</v>
          </cell>
          <cell r="H458" t="str">
            <v>Vật liệu</v>
          </cell>
          <cell r="I458">
            <v>11</v>
          </cell>
        </row>
        <row r="459">
          <cell r="A459" t="str">
            <v>VPP-087</v>
          </cell>
          <cell r="E459">
            <v>2</v>
          </cell>
          <cell r="F459">
            <v>6380</v>
          </cell>
          <cell r="G459" t="str">
            <v>TB-002</v>
          </cell>
          <cell r="H459" t="str">
            <v>Vật liệu</v>
          </cell>
          <cell r="I459">
            <v>11</v>
          </cell>
        </row>
        <row r="460">
          <cell r="A460" t="str">
            <v>VPP-060</v>
          </cell>
          <cell r="E460">
            <v>2</v>
          </cell>
          <cell r="F460">
            <v>108900</v>
          </cell>
          <cell r="G460" t="str">
            <v>TB-002</v>
          </cell>
          <cell r="H460" t="str">
            <v>Vật liệu</v>
          </cell>
          <cell r="I460">
            <v>11</v>
          </cell>
        </row>
        <row r="461">
          <cell r="A461" t="str">
            <v>VPP-054</v>
          </cell>
          <cell r="E461">
            <v>1</v>
          </cell>
          <cell r="F461">
            <v>319000</v>
          </cell>
          <cell r="G461" t="str">
            <v>TB-002</v>
          </cell>
          <cell r="H461" t="str">
            <v>Vật liệu</v>
          </cell>
          <cell r="I461">
            <v>11</v>
          </cell>
        </row>
        <row r="462">
          <cell r="A462" t="str">
            <v>VPP-211</v>
          </cell>
          <cell r="E462">
            <v>1</v>
          </cell>
          <cell r="F462">
            <v>57200</v>
          </cell>
          <cell r="G462" t="str">
            <v>TB-002</v>
          </cell>
          <cell r="H462" t="str">
            <v>Vật liệu</v>
          </cell>
          <cell r="I462">
            <v>11</v>
          </cell>
        </row>
        <row r="463">
          <cell r="I463">
            <v>11</v>
          </cell>
        </row>
        <row r="464">
          <cell r="A464" t="str">
            <v>VPP-006</v>
          </cell>
          <cell r="E464">
            <v>1</v>
          </cell>
          <cell r="F464">
            <v>1980</v>
          </cell>
          <cell r="G464" t="str">
            <v>TB-005</v>
          </cell>
          <cell r="H464" t="str">
            <v>Vật liệu</v>
          </cell>
          <cell r="I464">
            <v>11</v>
          </cell>
        </row>
        <row r="465">
          <cell r="A465" t="str">
            <v>VPP-029</v>
          </cell>
          <cell r="E465">
            <v>5</v>
          </cell>
          <cell r="F465">
            <v>15400</v>
          </cell>
          <cell r="G465" t="str">
            <v>TB-005</v>
          </cell>
          <cell r="H465" t="str">
            <v>Vật liệu</v>
          </cell>
          <cell r="I465">
            <v>11</v>
          </cell>
        </row>
        <row r="466">
          <cell r="A466" t="str">
            <v>VPP-040</v>
          </cell>
          <cell r="E466">
            <v>1</v>
          </cell>
          <cell r="F466">
            <v>6380</v>
          </cell>
          <cell r="G466" t="str">
            <v>TB-005</v>
          </cell>
          <cell r="H466" t="str">
            <v>Vật liệu</v>
          </cell>
          <cell r="I466">
            <v>11</v>
          </cell>
        </row>
        <row r="467">
          <cell r="A467" t="str">
            <v>VPP-060</v>
          </cell>
          <cell r="E467">
            <v>9</v>
          </cell>
          <cell r="F467">
            <v>490050</v>
          </cell>
          <cell r="G467" t="str">
            <v>TB-005</v>
          </cell>
          <cell r="H467" t="str">
            <v>Vật liệu</v>
          </cell>
          <cell r="I467">
            <v>11</v>
          </cell>
        </row>
        <row r="468">
          <cell r="A468" t="str">
            <v>VPP-025</v>
          </cell>
          <cell r="E468">
            <v>1</v>
          </cell>
          <cell r="F468">
            <v>64900</v>
          </cell>
          <cell r="G468" t="str">
            <v>TB-005</v>
          </cell>
          <cell r="H468" t="str">
            <v>Vật liệu</v>
          </cell>
          <cell r="I468">
            <v>11</v>
          </cell>
        </row>
        <row r="469">
          <cell r="A469" t="str">
            <v>VPP-087</v>
          </cell>
          <cell r="E469">
            <v>4</v>
          </cell>
          <cell r="F469">
            <v>12760</v>
          </cell>
          <cell r="G469" t="str">
            <v>TB-005</v>
          </cell>
          <cell r="H469" t="str">
            <v>Vật liệu</v>
          </cell>
          <cell r="I469">
            <v>11</v>
          </cell>
        </row>
        <row r="470">
          <cell r="A470" t="str">
            <v>VPP-068</v>
          </cell>
          <cell r="E470">
            <v>1</v>
          </cell>
          <cell r="F470">
            <v>4950</v>
          </cell>
          <cell r="G470" t="str">
            <v>TB-005</v>
          </cell>
          <cell r="H470" t="str">
            <v>Vật liệu</v>
          </cell>
          <cell r="I470">
            <v>11</v>
          </cell>
        </row>
        <row r="471">
          <cell r="A471" t="str">
            <v>VPP-039</v>
          </cell>
          <cell r="E471">
            <v>2</v>
          </cell>
          <cell r="F471">
            <v>7700</v>
          </cell>
          <cell r="G471" t="str">
            <v>TB-005</v>
          </cell>
          <cell r="H471" t="str">
            <v>Vật liệu</v>
          </cell>
          <cell r="I471">
            <v>11</v>
          </cell>
        </row>
        <row r="472">
          <cell r="A472" t="str">
            <v>VPP-154</v>
          </cell>
          <cell r="E472">
            <v>1</v>
          </cell>
          <cell r="F472">
            <v>7150</v>
          </cell>
          <cell r="G472" t="str">
            <v>TB-005</v>
          </cell>
          <cell r="H472" t="str">
            <v>Vật liệu</v>
          </cell>
          <cell r="I472">
            <v>11</v>
          </cell>
        </row>
        <row r="473">
          <cell r="A473" t="str">
            <v>VPP-146</v>
          </cell>
          <cell r="E473">
            <v>2</v>
          </cell>
          <cell r="F473">
            <v>77000</v>
          </cell>
          <cell r="G473" t="str">
            <v>TB-005</v>
          </cell>
          <cell r="H473" t="str">
            <v>Vật liệu</v>
          </cell>
          <cell r="I473">
            <v>11</v>
          </cell>
        </row>
        <row r="474">
          <cell r="A474" t="str">
            <v>VPP-211</v>
          </cell>
          <cell r="E474">
            <v>2</v>
          </cell>
          <cell r="F474">
            <v>114400</v>
          </cell>
          <cell r="G474" t="str">
            <v>TB-005</v>
          </cell>
          <cell r="H474" t="str">
            <v>Vật liệu</v>
          </cell>
          <cell r="I474">
            <v>11</v>
          </cell>
        </row>
        <row r="475">
          <cell r="A475" t="str">
            <v>VPP-251</v>
          </cell>
          <cell r="E475">
            <v>2</v>
          </cell>
          <cell r="F475">
            <v>83600</v>
          </cell>
          <cell r="G475" t="str">
            <v>TB-005</v>
          </cell>
          <cell r="H475" t="str">
            <v>Vật liệu</v>
          </cell>
          <cell r="I475">
            <v>11</v>
          </cell>
        </row>
        <row r="476">
          <cell r="A476" t="str">
            <v>VPP-061</v>
          </cell>
          <cell r="E476">
            <v>2</v>
          </cell>
          <cell r="F476">
            <v>54450</v>
          </cell>
          <cell r="G476" t="str">
            <v>TB-005</v>
          </cell>
          <cell r="H476" t="str">
            <v>Vật liệu</v>
          </cell>
          <cell r="I476">
            <v>11</v>
          </cell>
        </row>
        <row r="477">
          <cell r="A477" t="str">
            <v>VPP-011</v>
          </cell>
          <cell r="E477">
            <v>1</v>
          </cell>
          <cell r="F477">
            <v>12980</v>
          </cell>
          <cell r="G477" t="str">
            <v>TB-005</v>
          </cell>
          <cell r="H477" t="str">
            <v>Vật liệu</v>
          </cell>
          <cell r="I477">
            <v>11</v>
          </cell>
        </row>
        <row r="478">
          <cell r="A478" t="str">
            <v>VPP-122</v>
          </cell>
          <cell r="E478">
            <v>5</v>
          </cell>
          <cell r="F478">
            <v>85250</v>
          </cell>
          <cell r="G478" t="str">
            <v>TB-005</v>
          </cell>
          <cell r="H478" t="str">
            <v>Vật liệu</v>
          </cell>
          <cell r="I478">
            <v>11</v>
          </cell>
        </row>
        <row r="479">
          <cell r="F479">
            <v>0</v>
          </cell>
          <cell r="H479" t="str">
            <v>Bê Tông</v>
          </cell>
          <cell r="I479">
            <v>11</v>
          </cell>
        </row>
        <row r="480">
          <cell r="A480" t="str">
            <v>VPP-006</v>
          </cell>
          <cell r="E480">
            <v>2</v>
          </cell>
          <cell r="F480">
            <v>3960</v>
          </cell>
          <cell r="G480" t="str">
            <v>TB-002</v>
          </cell>
          <cell r="H480" t="str">
            <v>Vật liệu</v>
          </cell>
          <cell r="I480">
            <v>11</v>
          </cell>
        </row>
        <row r="481">
          <cell r="A481" t="str">
            <v>VPP-068</v>
          </cell>
          <cell r="E481">
            <v>2</v>
          </cell>
          <cell r="F481">
            <v>16060</v>
          </cell>
          <cell r="G481" t="str">
            <v>TB-002</v>
          </cell>
          <cell r="H481" t="str">
            <v>Vật liệu</v>
          </cell>
          <cell r="I481">
            <v>11</v>
          </cell>
        </row>
        <row r="482">
          <cell r="A482" t="str">
            <v>VPP-060</v>
          </cell>
          <cell r="E482">
            <v>2</v>
          </cell>
          <cell r="F482">
            <v>108900</v>
          </cell>
          <cell r="G482" t="str">
            <v>TB-002</v>
          </cell>
          <cell r="H482" t="str">
            <v>Vật liệu</v>
          </cell>
          <cell r="I482">
            <v>11</v>
          </cell>
        </row>
        <row r="483">
          <cell r="A483" t="str">
            <v>VPP-040</v>
          </cell>
          <cell r="E483">
            <v>2</v>
          </cell>
          <cell r="F483">
            <v>12760</v>
          </cell>
          <cell r="G483" t="str">
            <v>TB-002</v>
          </cell>
          <cell r="H483" t="str">
            <v>Vật liệu</v>
          </cell>
          <cell r="I483">
            <v>11</v>
          </cell>
        </row>
        <row r="484">
          <cell r="A484" t="str">
            <v>VPP-110</v>
          </cell>
          <cell r="E484">
            <v>2</v>
          </cell>
          <cell r="F484">
            <v>7700</v>
          </cell>
          <cell r="G484" t="str">
            <v>TB-002</v>
          </cell>
          <cell r="H484" t="str">
            <v>Vật liệu</v>
          </cell>
          <cell r="I484">
            <v>11</v>
          </cell>
        </row>
        <row r="485">
          <cell r="A485" t="str">
            <v>VPP-045</v>
          </cell>
          <cell r="E485">
            <v>3</v>
          </cell>
          <cell r="F485">
            <v>7590</v>
          </cell>
          <cell r="G485" t="str">
            <v>TB-002</v>
          </cell>
          <cell r="H485" t="str">
            <v>Vật liệu</v>
          </cell>
          <cell r="I485">
            <v>11</v>
          </cell>
        </row>
        <row r="486">
          <cell r="A486" t="str">
            <v>VPP-081</v>
          </cell>
          <cell r="E486">
            <v>3</v>
          </cell>
          <cell r="F486">
            <v>20790</v>
          </cell>
          <cell r="G486" t="str">
            <v>TB-002</v>
          </cell>
          <cell r="H486" t="str">
            <v>Vật liệu</v>
          </cell>
          <cell r="I486">
            <v>11</v>
          </cell>
        </row>
        <row r="487">
          <cell r="A487" t="str">
            <v>VPP-037</v>
          </cell>
          <cell r="E487">
            <v>3</v>
          </cell>
          <cell r="F487">
            <v>39600</v>
          </cell>
          <cell r="G487" t="str">
            <v>TB-002</v>
          </cell>
          <cell r="H487" t="str">
            <v>Vật liệu</v>
          </cell>
          <cell r="I487">
            <v>11</v>
          </cell>
        </row>
        <row r="488">
          <cell r="A488" t="str">
            <v>VPP-201</v>
          </cell>
          <cell r="E488">
            <v>5</v>
          </cell>
          <cell r="F488">
            <v>27500</v>
          </cell>
          <cell r="G488" t="str">
            <v>TB-002</v>
          </cell>
          <cell r="H488" t="str">
            <v>Vật liệu</v>
          </cell>
          <cell r="I488">
            <v>11</v>
          </cell>
        </row>
        <row r="489">
          <cell r="A489" t="str">
            <v>VPP-057</v>
          </cell>
          <cell r="E489">
            <v>40</v>
          </cell>
          <cell r="F489">
            <v>528000</v>
          </cell>
          <cell r="G489" t="str">
            <v>TB-002</v>
          </cell>
          <cell r="H489" t="str">
            <v>Vật liệu</v>
          </cell>
          <cell r="I489">
            <v>11</v>
          </cell>
        </row>
        <row r="490">
          <cell r="A490" t="str">
            <v>VPP-113</v>
          </cell>
          <cell r="E490">
            <v>2</v>
          </cell>
          <cell r="F490">
            <v>41800</v>
          </cell>
          <cell r="G490" t="str">
            <v>TB-002</v>
          </cell>
          <cell r="H490" t="str">
            <v>Vật liệu</v>
          </cell>
          <cell r="I490">
            <v>11</v>
          </cell>
        </row>
        <row r="491">
          <cell r="I491">
            <v>11</v>
          </cell>
        </row>
        <row r="492">
          <cell r="A492" t="str">
            <v>VPP-060</v>
          </cell>
          <cell r="E492">
            <v>5</v>
          </cell>
          <cell r="F492">
            <v>272250</v>
          </cell>
          <cell r="G492" t="str">
            <v>CTB-004</v>
          </cell>
          <cell r="H492" t="str">
            <v>Vật liệu</v>
          </cell>
          <cell r="I492">
            <v>11</v>
          </cell>
        </row>
        <row r="493">
          <cell r="A493" t="str">
            <v>VPP-068</v>
          </cell>
          <cell r="E493">
            <v>2</v>
          </cell>
          <cell r="F493">
            <v>12320</v>
          </cell>
          <cell r="G493" t="str">
            <v>CTB-004</v>
          </cell>
          <cell r="H493" t="str">
            <v>Vật liệu</v>
          </cell>
          <cell r="I493">
            <v>11</v>
          </cell>
        </row>
        <row r="494">
          <cell r="A494" t="str">
            <v>VPP-039</v>
          </cell>
          <cell r="E494">
            <v>36</v>
          </cell>
          <cell r="F494">
            <v>138600</v>
          </cell>
          <cell r="G494" t="str">
            <v>CTB-004</v>
          </cell>
          <cell r="H494" t="str">
            <v>Vật liệu</v>
          </cell>
          <cell r="I494">
            <v>11</v>
          </cell>
        </row>
        <row r="495">
          <cell r="A495" t="str">
            <v>VPP-043</v>
          </cell>
          <cell r="E495">
            <v>36</v>
          </cell>
          <cell r="F495">
            <v>118800</v>
          </cell>
          <cell r="G495" t="str">
            <v>CTB-004</v>
          </cell>
          <cell r="H495" t="str">
            <v>Vật liệu</v>
          </cell>
          <cell r="I495">
            <v>11</v>
          </cell>
        </row>
        <row r="496">
          <cell r="A496" t="str">
            <v>VPP-045</v>
          </cell>
          <cell r="E496">
            <v>2</v>
          </cell>
          <cell r="F496">
            <v>5060</v>
          </cell>
          <cell r="G496" t="str">
            <v>CTB-004</v>
          </cell>
          <cell r="H496" t="str">
            <v>Vật liệu</v>
          </cell>
          <cell r="I496">
            <v>11</v>
          </cell>
        </row>
        <row r="497">
          <cell r="A497" t="str">
            <v>VPP-209</v>
          </cell>
          <cell r="E497">
            <v>2</v>
          </cell>
          <cell r="F497">
            <v>36300</v>
          </cell>
          <cell r="G497" t="str">
            <v>CTB-004</v>
          </cell>
          <cell r="H497" t="str">
            <v>Vật liệu</v>
          </cell>
          <cell r="I497">
            <v>11</v>
          </cell>
        </row>
        <row r="498">
          <cell r="A498" t="str">
            <v>VPP-025</v>
          </cell>
          <cell r="E498">
            <v>1</v>
          </cell>
          <cell r="F498">
            <v>64900</v>
          </cell>
          <cell r="G498" t="str">
            <v>CTB-004</v>
          </cell>
          <cell r="H498" t="str">
            <v>Vật liệu</v>
          </cell>
          <cell r="I498">
            <v>11</v>
          </cell>
        </row>
        <row r="499">
          <cell r="A499" t="str">
            <v>VPP-026</v>
          </cell>
          <cell r="E499">
            <v>10</v>
          </cell>
          <cell r="F499">
            <v>17600</v>
          </cell>
          <cell r="G499" t="str">
            <v>CTB-004</v>
          </cell>
          <cell r="H499" t="str">
            <v>Vật liệu</v>
          </cell>
          <cell r="I499">
            <v>11</v>
          </cell>
        </row>
        <row r="500">
          <cell r="A500" t="str">
            <v>VPP-029</v>
          </cell>
          <cell r="E500">
            <v>10</v>
          </cell>
          <cell r="F500">
            <v>30800</v>
          </cell>
          <cell r="G500" t="str">
            <v>CTB-004</v>
          </cell>
          <cell r="H500" t="str">
            <v>Vật liệu</v>
          </cell>
          <cell r="I500">
            <v>11</v>
          </cell>
        </row>
        <row r="501">
          <cell r="A501" t="str">
            <v>VPP-079</v>
          </cell>
          <cell r="E501">
            <v>3</v>
          </cell>
          <cell r="F501">
            <v>11550</v>
          </cell>
          <cell r="G501" t="str">
            <v>CTB-004</v>
          </cell>
          <cell r="H501" t="str">
            <v>Vật liệu</v>
          </cell>
          <cell r="I501">
            <v>11</v>
          </cell>
        </row>
        <row r="502">
          <cell r="A502" t="str">
            <v>VPP-078</v>
          </cell>
          <cell r="E502">
            <v>2</v>
          </cell>
          <cell r="F502">
            <v>5940</v>
          </cell>
          <cell r="G502" t="str">
            <v>CTB-004</v>
          </cell>
          <cell r="H502" t="str">
            <v>Vật liệu</v>
          </cell>
          <cell r="I502">
            <v>11</v>
          </cell>
        </row>
        <row r="503">
          <cell r="A503" t="str">
            <v>VPP-201</v>
          </cell>
          <cell r="E503">
            <v>3</v>
          </cell>
          <cell r="F503">
            <v>16500</v>
          </cell>
          <cell r="G503" t="str">
            <v>CTB-004</v>
          </cell>
          <cell r="H503" t="str">
            <v>Vật liệu</v>
          </cell>
          <cell r="I503">
            <v>11</v>
          </cell>
        </row>
        <row r="504">
          <cell r="A504" t="str">
            <v>VPP-074</v>
          </cell>
          <cell r="E504">
            <v>2</v>
          </cell>
          <cell r="F504">
            <v>6160</v>
          </cell>
          <cell r="G504" t="str">
            <v>CTB-004</v>
          </cell>
          <cell r="H504" t="str">
            <v>Vật liệu</v>
          </cell>
          <cell r="I504">
            <v>11</v>
          </cell>
        </row>
        <row r="505">
          <cell r="F505">
            <v>0</v>
          </cell>
          <cell r="H505" t="str">
            <v>Bê Tông</v>
          </cell>
          <cell r="I505">
            <v>11</v>
          </cell>
        </row>
        <row r="506">
          <cell r="A506" t="str">
            <v>VPP-060</v>
          </cell>
          <cell r="E506">
            <v>5</v>
          </cell>
          <cell r="F506">
            <v>272250</v>
          </cell>
          <cell r="G506" t="str">
            <v>TB-003</v>
          </cell>
          <cell r="H506" t="str">
            <v>Vật liệu</v>
          </cell>
          <cell r="I506">
            <v>11</v>
          </cell>
        </row>
        <row r="507">
          <cell r="A507" t="str">
            <v>VPP-113</v>
          </cell>
          <cell r="E507">
            <v>3</v>
          </cell>
          <cell r="F507">
            <v>62700</v>
          </cell>
          <cell r="G507" t="str">
            <v>TB-003</v>
          </cell>
          <cell r="H507" t="str">
            <v>Vật liệu</v>
          </cell>
          <cell r="I507">
            <v>11</v>
          </cell>
        </row>
        <row r="508">
          <cell r="A508" t="str">
            <v>VPP-004</v>
          </cell>
          <cell r="E508">
            <v>1</v>
          </cell>
          <cell r="F508">
            <v>27500</v>
          </cell>
          <cell r="G508" t="str">
            <v>TB-003</v>
          </cell>
          <cell r="H508" t="str">
            <v>Vật liệu</v>
          </cell>
          <cell r="I508">
            <v>11</v>
          </cell>
        </row>
        <row r="509">
          <cell r="A509" t="str">
            <v>VPP-021</v>
          </cell>
          <cell r="E509">
            <v>15</v>
          </cell>
          <cell r="F509">
            <v>379500</v>
          </cell>
          <cell r="G509" t="str">
            <v>TB-003</v>
          </cell>
          <cell r="H509" t="str">
            <v>Vật liệu</v>
          </cell>
          <cell r="I509">
            <v>11</v>
          </cell>
        </row>
        <row r="510">
          <cell r="A510" t="str">
            <v>VPP-029</v>
          </cell>
          <cell r="E510">
            <v>10</v>
          </cell>
          <cell r="F510">
            <v>30800</v>
          </cell>
          <cell r="G510" t="str">
            <v>TB-003</v>
          </cell>
          <cell r="H510" t="str">
            <v>Vật liệu</v>
          </cell>
          <cell r="I510">
            <v>11</v>
          </cell>
        </row>
        <row r="511">
          <cell r="A511" t="str">
            <v>VPP-211</v>
          </cell>
          <cell r="E511">
            <v>1</v>
          </cell>
          <cell r="F511">
            <v>302500</v>
          </cell>
          <cell r="G511" t="str">
            <v>TB-003</v>
          </cell>
          <cell r="H511" t="str">
            <v>Vật liệu</v>
          </cell>
          <cell r="I511">
            <v>11</v>
          </cell>
        </row>
        <row r="512">
          <cell r="A512" t="str">
            <v>VPP-211</v>
          </cell>
          <cell r="E512">
            <v>2</v>
          </cell>
          <cell r="F512">
            <v>631400</v>
          </cell>
          <cell r="G512" t="str">
            <v>TB-003</v>
          </cell>
          <cell r="H512" t="str">
            <v>Vật liệu</v>
          </cell>
          <cell r="I512">
            <v>11</v>
          </cell>
        </row>
        <row r="513">
          <cell r="F513">
            <v>0</v>
          </cell>
          <cell r="H513" t="str">
            <v>Bê Tông</v>
          </cell>
          <cell r="I513">
            <v>11</v>
          </cell>
        </row>
        <row r="514">
          <cell r="A514" t="str">
            <v>VPP-060</v>
          </cell>
          <cell r="E514">
            <v>10</v>
          </cell>
          <cell r="F514">
            <v>544500</v>
          </cell>
          <cell r="G514" t="str">
            <v>TB-008</v>
          </cell>
          <cell r="H514" t="str">
            <v>Vật liệu</v>
          </cell>
          <cell r="I514">
            <v>11</v>
          </cell>
        </row>
        <row r="515">
          <cell r="A515" t="str">
            <v>VPP-087</v>
          </cell>
          <cell r="E515">
            <v>10</v>
          </cell>
          <cell r="F515">
            <v>31900</v>
          </cell>
          <cell r="G515" t="str">
            <v>TB-008</v>
          </cell>
          <cell r="H515" t="str">
            <v>Vật liệu</v>
          </cell>
          <cell r="I515">
            <v>11</v>
          </cell>
        </row>
        <row r="516">
          <cell r="A516" t="str">
            <v>VPP-014</v>
          </cell>
          <cell r="E516">
            <v>3</v>
          </cell>
          <cell r="F516">
            <v>115500</v>
          </cell>
          <cell r="G516" t="str">
            <v>TB-008</v>
          </cell>
          <cell r="H516" t="str">
            <v>Vật liệu</v>
          </cell>
          <cell r="I516">
            <v>11</v>
          </cell>
        </row>
        <row r="517">
          <cell r="F517">
            <v>0</v>
          </cell>
          <cell r="H517" t="str">
            <v>Bê Tông</v>
          </cell>
          <cell r="I517">
            <v>11</v>
          </cell>
        </row>
        <row r="518">
          <cell r="A518" t="str">
            <v>VPP-004</v>
          </cell>
          <cell r="E518">
            <v>6</v>
          </cell>
          <cell r="F518">
            <v>165000</v>
          </cell>
          <cell r="G518" t="str">
            <v>TB-007</v>
          </cell>
          <cell r="H518" t="str">
            <v>Vật liệu</v>
          </cell>
          <cell r="I518">
            <v>11</v>
          </cell>
        </row>
        <row r="519">
          <cell r="A519" t="str">
            <v>VPP-087</v>
          </cell>
          <cell r="E519">
            <v>10</v>
          </cell>
          <cell r="F519">
            <v>30800</v>
          </cell>
          <cell r="G519" t="str">
            <v>TB-007</v>
          </cell>
          <cell r="H519" t="str">
            <v>Vật liệu</v>
          </cell>
          <cell r="I519">
            <v>11</v>
          </cell>
        </row>
        <row r="520">
          <cell r="A520" t="str">
            <v>VPP-076</v>
          </cell>
          <cell r="E520">
            <v>5</v>
          </cell>
          <cell r="F520">
            <v>66000</v>
          </cell>
          <cell r="G520" t="str">
            <v>TB-007</v>
          </cell>
          <cell r="H520" t="str">
            <v>Vật liệu</v>
          </cell>
          <cell r="I520">
            <v>11</v>
          </cell>
        </row>
        <row r="521">
          <cell r="A521" t="str">
            <v>VPP-060</v>
          </cell>
          <cell r="E521">
            <v>30</v>
          </cell>
          <cell r="F521">
            <v>1633500</v>
          </cell>
          <cell r="G521" t="str">
            <v>TB-007</v>
          </cell>
          <cell r="H521" t="str">
            <v>Vật liệu</v>
          </cell>
          <cell r="I521">
            <v>11</v>
          </cell>
        </row>
        <row r="522">
          <cell r="A522" t="str">
            <v>VPP-059</v>
          </cell>
          <cell r="E522">
            <v>12</v>
          </cell>
          <cell r="F522">
            <v>1306800</v>
          </cell>
          <cell r="G522" t="str">
            <v>TB-007</v>
          </cell>
          <cell r="H522" t="str">
            <v>Vật liệu</v>
          </cell>
          <cell r="I522">
            <v>11</v>
          </cell>
        </row>
        <row r="523">
          <cell r="A523" t="str">
            <v>VPP-068</v>
          </cell>
          <cell r="E523">
            <v>10</v>
          </cell>
          <cell r="F523">
            <v>88000</v>
          </cell>
          <cell r="G523" t="str">
            <v>TB-007</v>
          </cell>
          <cell r="H523" t="str">
            <v>Vật liệu</v>
          </cell>
          <cell r="I523">
            <v>11</v>
          </cell>
        </row>
        <row r="524">
          <cell r="A524" t="str">
            <v>VPP-026</v>
          </cell>
          <cell r="E524">
            <v>30</v>
          </cell>
          <cell r="F524">
            <v>52800</v>
          </cell>
          <cell r="G524" t="str">
            <v>TB-007</v>
          </cell>
          <cell r="H524" t="str">
            <v>Vật liệu</v>
          </cell>
          <cell r="I524">
            <v>11</v>
          </cell>
        </row>
        <row r="525">
          <cell r="A525" t="str">
            <v>VPP-029</v>
          </cell>
          <cell r="E525">
            <v>30</v>
          </cell>
          <cell r="F525">
            <v>92400</v>
          </cell>
          <cell r="G525" t="str">
            <v>TB-007</v>
          </cell>
          <cell r="H525" t="str">
            <v>Vật liệu</v>
          </cell>
          <cell r="I525">
            <v>11</v>
          </cell>
        </row>
        <row r="526">
          <cell r="A526" t="str">
            <v>VPP-045</v>
          </cell>
          <cell r="E526">
            <v>40</v>
          </cell>
          <cell r="F526">
            <v>10120</v>
          </cell>
          <cell r="G526" t="str">
            <v>TB-007</v>
          </cell>
          <cell r="H526" t="str">
            <v>Vật liệu</v>
          </cell>
          <cell r="I526">
            <v>11</v>
          </cell>
        </row>
        <row r="527">
          <cell r="A527" t="str">
            <v>VPP-037</v>
          </cell>
          <cell r="E527">
            <v>4</v>
          </cell>
          <cell r="F527">
            <v>101200</v>
          </cell>
          <cell r="G527" t="str">
            <v>TB-007</v>
          </cell>
          <cell r="H527" t="str">
            <v>Vật liệu</v>
          </cell>
          <cell r="I527">
            <v>11</v>
          </cell>
        </row>
        <row r="528">
          <cell r="A528" t="str">
            <v>VPP-188</v>
          </cell>
          <cell r="E528">
            <v>10</v>
          </cell>
          <cell r="F528">
            <v>176000</v>
          </cell>
          <cell r="G528" t="str">
            <v>TB-007</v>
          </cell>
          <cell r="H528" t="str">
            <v>Vật liệu</v>
          </cell>
          <cell r="I528">
            <v>11</v>
          </cell>
        </row>
        <row r="529">
          <cell r="A529" t="str">
            <v>VPP-040</v>
          </cell>
          <cell r="E529">
            <v>15</v>
          </cell>
          <cell r="F529">
            <v>95700</v>
          </cell>
          <cell r="G529" t="str">
            <v>TB-007</v>
          </cell>
          <cell r="H529" t="str">
            <v>Vật liệu</v>
          </cell>
          <cell r="I529">
            <v>11</v>
          </cell>
        </row>
        <row r="530">
          <cell r="A530" t="str">
            <v>VPP-009</v>
          </cell>
          <cell r="E530">
            <v>5</v>
          </cell>
          <cell r="F530">
            <v>52250</v>
          </cell>
          <cell r="G530" t="str">
            <v>TB-007</v>
          </cell>
          <cell r="H530" t="str">
            <v>Vật liệu</v>
          </cell>
          <cell r="I530">
            <v>11</v>
          </cell>
        </row>
        <row r="531">
          <cell r="A531" t="str">
            <v>VPP-011</v>
          </cell>
          <cell r="E531">
            <v>15</v>
          </cell>
          <cell r="F531">
            <v>194700</v>
          </cell>
          <cell r="G531" t="str">
            <v>TB-007</v>
          </cell>
          <cell r="H531" t="str">
            <v>Vật liệu</v>
          </cell>
          <cell r="I531">
            <v>11</v>
          </cell>
        </row>
        <row r="532">
          <cell r="A532" t="str">
            <v>VPP-006</v>
          </cell>
          <cell r="E532">
            <v>5</v>
          </cell>
          <cell r="F532">
            <v>9900</v>
          </cell>
          <cell r="G532" t="str">
            <v>TB-007</v>
          </cell>
          <cell r="H532" t="str">
            <v>Vật liệu</v>
          </cell>
          <cell r="I532">
            <v>11</v>
          </cell>
        </row>
        <row r="533">
          <cell r="A533" t="str">
            <v>VPP-019</v>
          </cell>
          <cell r="E533">
            <v>6</v>
          </cell>
          <cell r="F533">
            <v>150480</v>
          </cell>
          <cell r="G533" t="str">
            <v>TB-007</v>
          </cell>
          <cell r="H533" t="str">
            <v>Vật liệu</v>
          </cell>
          <cell r="I533">
            <v>11</v>
          </cell>
        </row>
        <row r="534">
          <cell r="A534" t="str">
            <v>VPP-056</v>
          </cell>
          <cell r="E534">
            <v>3</v>
          </cell>
          <cell r="F534">
            <v>155100</v>
          </cell>
          <cell r="G534" t="str">
            <v>TB-007</v>
          </cell>
          <cell r="H534" t="str">
            <v>Vật liệu</v>
          </cell>
          <cell r="I534">
            <v>11</v>
          </cell>
        </row>
        <row r="535">
          <cell r="A535" t="str">
            <v>VPP-081</v>
          </cell>
          <cell r="E535">
            <v>4</v>
          </cell>
          <cell r="F535">
            <v>27720</v>
          </cell>
          <cell r="G535" t="str">
            <v>TB-007</v>
          </cell>
          <cell r="H535" t="str">
            <v>Vật liệu</v>
          </cell>
          <cell r="I535">
            <v>11</v>
          </cell>
        </row>
        <row r="536">
          <cell r="A536" t="str">
            <v>VPP-082</v>
          </cell>
          <cell r="E536">
            <v>4</v>
          </cell>
          <cell r="F536">
            <v>42680</v>
          </cell>
          <cell r="G536" t="str">
            <v>TB-007</v>
          </cell>
          <cell r="H536" t="str">
            <v>Vật liệu</v>
          </cell>
          <cell r="I536">
            <v>11</v>
          </cell>
        </row>
        <row r="537">
          <cell r="A537" t="str">
            <v>VPP-083</v>
          </cell>
          <cell r="E537">
            <v>4</v>
          </cell>
          <cell r="F537">
            <v>57200</v>
          </cell>
          <cell r="G537" t="str">
            <v>TB-007</v>
          </cell>
          <cell r="H537" t="str">
            <v>Vật liệu</v>
          </cell>
          <cell r="I537">
            <v>11</v>
          </cell>
        </row>
        <row r="538">
          <cell r="A538" t="str">
            <v>VPP-084</v>
          </cell>
          <cell r="E538">
            <v>4</v>
          </cell>
          <cell r="F538">
            <v>88000</v>
          </cell>
          <cell r="G538" t="str">
            <v>TB-007</v>
          </cell>
          <cell r="H538" t="str">
            <v>Vật liệu</v>
          </cell>
          <cell r="I538">
            <v>11</v>
          </cell>
        </row>
        <row r="539">
          <cell r="A539" t="str">
            <v>VPP-052</v>
          </cell>
          <cell r="E539">
            <v>5</v>
          </cell>
          <cell r="F539">
            <v>79750</v>
          </cell>
          <cell r="G539" t="str">
            <v>TB-007</v>
          </cell>
          <cell r="H539" t="str">
            <v>Vật liệu</v>
          </cell>
          <cell r="I539">
            <v>11</v>
          </cell>
        </row>
        <row r="540">
          <cell r="A540" t="str">
            <v>VPP-260</v>
          </cell>
          <cell r="E540">
            <v>5</v>
          </cell>
          <cell r="F540">
            <v>715000</v>
          </cell>
          <cell r="G540" t="str">
            <v>TB-007</v>
          </cell>
          <cell r="H540" t="str">
            <v>Vật liệu</v>
          </cell>
          <cell r="I540">
            <v>11</v>
          </cell>
        </row>
        <row r="541">
          <cell r="A541" t="str">
            <v>VPP-057</v>
          </cell>
          <cell r="E541">
            <v>15</v>
          </cell>
          <cell r="F541">
            <v>198000</v>
          </cell>
          <cell r="G541" t="str">
            <v>TB-007</v>
          </cell>
          <cell r="H541" t="str">
            <v>Vật liệu</v>
          </cell>
          <cell r="I541">
            <v>11</v>
          </cell>
        </row>
        <row r="542">
          <cell r="A542" t="str">
            <v>VPP-021</v>
          </cell>
          <cell r="E542">
            <v>15</v>
          </cell>
          <cell r="F542">
            <v>412500</v>
          </cell>
          <cell r="G542" t="str">
            <v>TB-007</v>
          </cell>
          <cell r="H542" t="str">
            <v>Vật liệu</v>
          </cell>
          <cell r="I542">
            <v>11</v>
          </cell>
        </row>
        <row r="543">
          <cell r="A543" t="str">
            <v>VPP-118</v>
          </cell>
          <cell r="E543">
            <v>5</v>
          </cell>
          <cell r="F543">
            <v>247500</v>
          </cell>
          <cell r="G543" t="str">
            <v>TB-007</v>
          </cell>
          <cell r="H543" t="str">
            <v>Vật liệu</v>
          </cell>
          <cell r="I543">
            <v>11</v>
          </cell>
        </row>
        <row r="544">
          <cell r="A544" t="str">
            <v>VPP-034</v>
          </cell>
          <cell r="E544">
            <v>5</v>
          </cell>
          <cell r="F544">
            <v>46750</v>
          </cell>
          <cell r="G544" t="str">
            <v>TB-007</v>
          </cell>
          <cell r="H544" t="str">
            <v>Vật liệu</v>
          </cell>
          <cell r="I544">
            <v>11</v>
          </cell>
        </row>
        <row r="545">
          <cell r="A545" t="str">
            <v>VPP-093</v>
          </cell>
          <cell r="E545">
            <v>1</v>
          </cell>
          <cell r="F545">
            <v>15950</v>
          </cell>
          <cell r="G545" t="str">
            <v>TB-007</v>
          </cell>
          <cell r="H545" t="str">
            <v>Vật liệu</v>
          </cell>
          <cell r="I545">
            <v>11</v>
          </cell>
        </row>
        <row r="546">
          <cell r="A546" t="str">
            <v>VPP-235</v>
          </cell>
          <cell r="E546">
            <v>15</v>
          </cell>
          <cell r="F546">
            <v>792000</v>
          </cell>
          <cell r="G546" t="str">
            <v>TB-007</v>
          </cell>
          <cell r="H546" t="str">
            <v>Vật liệu</v>
          </cell>
          <cell r="I546">
            <v>11</v>
          </cell>
        </row>
        <row r="547">
          <cell r="F547">
            <v>0</v>
          </cell>
          <cell r="H547" t="str">
            <v>Bê Tông</v>
          </cell>
          <cell r="I547">
            <v>11</v>
          </cell>
        </row>
        <row r="548">
          <cell r="A548" t="str">
            <v>VPP-106</v>
          </cell>
          <cell r="E548">
            <v>4</v>
          </cell>
          <cell r="F548">
            <v>92400</v>
          </cell>
          <cell r="G548" t="str">
            <v>TB-004</v>
          </cell>
          <cell r="H548" t="str">
            <v>Vật liệu</v>
          </cell>
          <cell r="I548">
            <v>11</v>
          </cell>
        </row>
        <row r="549">
          <cell r="A549" t="str">
            <v>VPP-122</v>
          </cell>
          <cell r="E549">
            <v>2</v>
          </cell>
          <cell r="F549">
            <v>34100</v>
          </cell>
          <cell r="G549" t="str">
            <v>TB-004</v>
          </cell>
          <cell r="H549" t="str">
            <v>Vật liệu</v>
          </cell>
          <cell r="I549">
            <v>11</v>
          </cell>
        </row>
        <row r="550">
          <cell r="F550">
            <v>0</v>
          </cell>
          <cell r="H550" t="str">
            <v>Bê Tông</v>
          </cell>
          <cell r="I550">
            <v>11</v>
          </cell>
        </row>
        <row r="551">
          <cell r="A551" t="str">
            <v>VPP-103</v>
          </cell>
          <cell r="E551">
            <v>15</v>
          </cell>
          <cell r="F551">
            <v>346500</v>
          </cell>
          <cell r="G551" t="str">
            <v>TB-008</v>
          </cell>
          <cell r="H551" t="str">
            <v>Vật liệu</v>
          </cell>
          <cell r="I551">
            <v>11</v>
          </cell>
        </row>
        <row r="552">
          <cell r="A552" t="str">
            <v>VPP-106</v>
          </cell>
          <cell r="E552">
            <v>15</v>
          </cell>
          <cell r="F552">
            <v>346500</v>
          </cell>
          <cell r="G552" t="str">
            <v>TB-008</v>
          </cell>
          <cell r="H552" t="str">
            <v>Vật liệu</v>
          </cell>
          <cell r="I552">
            <v>11</v>
          </cell>
        </row>
        <row r="553">
          <cell r="F553">
            <v>0</v>
          </cell>
          <cell r="H553" t="str">
            <v>Bê Tông</v>
          </cell>
          <cell r="I553">
            <v>11</v>
          </cell>
        </row>
        <row r="554">
          <cell r="F554">
            <v>0</v>
          </cell>
          <cell r="H554" t="str">
            <v>Bê Tông</v>
          </cell>
          <cell r="I554">
            <v>11</v>
          </cell>
        </row>
        <row r="555">
          <cell r="F555">
            <v>0</v>
          </cell>
          <cell r="H555" t="str">
            <v>Bê Tông</v>
          </cell>
          <cell r="I555">
            <v>11</v>
          </cell>
        </row>
        <row r="556">
          <cell r="F556">
            <v>0</v>
          </cell>
          <cell r="H556" t="str">
            <v>Bê Tông</v>
          </cell>
          <cell r="I556">
            <v>11</v>
          </cell>
        </row>
        <row r="557">
          <cell r="F557">
            <v>0</v>
          </cell>
          <cell r="H557" t="str">
            <v>Bê Tông</v>
          </cell>
          <cell r="I557">
            <v>11</v>
          </cell>
        </row>
        <row r="558">
          <cell r="F558">
            <v>0</v>
          </cell>
          <cell r="H558" t="str">
            <v>Bê Tông</v>
          </cell>
          <cell r="I558">
            <v>11</v>
          </cell>
        </row>
        <row r="559">
          <cell r="F559">
            <v>0</v>
          </cell>
          <cell r="H559" t="str">
            <v>Bê Tông</v>
          </cell>
          <cell r="I559">
            <v>11</v>
          </cell>
        </row>
        <row r="560">
          <cell r="F560">
            <v>0</v>
          </cell>
          <cell r="H560" t="str">
            <v>Bê Tông</v>
          </cell>
          <cell r="I560">
            <v>11</v>
          </cell>
        </row>
        <row r="561">
          <cell r="F561">
            <v>0</v>
          </cell>
          <cell r="H561" t="str">
            <v>Bê Tông</v>
          </cell>
          <cell r="I561">
            <v>11</v>
          </cell>
        </row>
        <row r="562">
          <cell r="F562">
            <v>0</v>
          </cell>
          <cell r="H562" t="str">
            <v>Bê Tông</v>
          </cell>
          <cell r="I562">
            <v>11</v>
          </cell>
        </row>
        <row r="563">
          <cell r="F563">
            <v>0</v>
          </cell>
          <cell r="H563" t="str">
            <v>Bê Tông</v>
          </cell>
          <cell r="I563">
            <v>11</v>
          </cell>
        </row>
        <row r="564">
          <cell r="F564">
            <v>0</v>
          </cell>
          <cell r="H564" t="str">
            <v>Bê Tông</v>
          </cell>
          <cell r="I564">
            <v>11</v>
          </cell>
        </row>
        <row r="565">
          <cell r="F565">
            <v>0</v>
          </cell>
          <cell r="H565" t="str">
            <v>Bê Tông</v>
          </cell>
          <cell r="I565">
            <v>11</v>
          </cell>
        </row>
        <row r="566">
          <cell r="F566">
            <v>0</v>
          </cell>
          <cell r="H566" t="str">
            <v>Bê Tông</v>
          </cell>
          <cell r="I566">
            <v>11</v>
          </cell>
        </row>
        <row r="567">
          <cell r="F567">
            <v>0</v>
          </cell>
          <cell r="H567" t="str">
            <v>Bê Tông</v>
          </cell>
          <cell r="I567">
            <v>11</v>
          </cell>
        </row>
        <row r="568">
          <cell r="F568">
            <v>0</v>
          </cell>
          <cell r="H568" t="str">
            <v>Bê Tông</v>
          </cell>
          <cell r="I568">
            <v>11</v>
          </cell>
        </row>
        <row r="569">
          <cell r="F569">
            <v>0</v>
          </cell>
          <cell r="H569" t="str">
            <v>Bê Tông</v>
          </cell>
          <cell r="I569">
            <v>11</v>
          </cell>
        </row>
        <row r="570">
          <cell r="F570">
            <v>0</v>
          </cell>
          <cell r="H570" t="str">
            <v>Bê Tông</v>
          </cell>
          <cell r="I570">
            <v>11</v>
          </cell>
        </row>
        <row r="571">
          <cell r="F571">
            <v>0</v>
          </cell>
          <cell r="H571" t="str">
            <v>Bê Tông</v>
          </cell>
          <cell r="I571">
            <v>11</v>
          </cell>
        </row>
        <row r="572">
          <cell r="F572">
            <v>0</v>
          </cell>
          <cell r="H572" t="str">
            <v>Bê Tông</v>
          </cell>
          <cell r="I572">
            <v>11</v>
          </cell>
        </row>
        <row r="573">
          <cell r="F573">
            <v>0</v>
          </cell>
          <cell r="H573" t="str">
            <v>Bê Tông</v>
          </cell>
        </row>
        <row r="574">
          <cell r="F574">
            <v>0</v>
          </cell>
          <cell r="H574" t="str">
            <v>Bê Tông</v>
          </cell>
        </row>
        <row r="575">
          <cell r="F575">
            <v>0</v>
          </cell>
          <cell r="H575" t="str">
            <v>Bê Tông</v>
          </cell>
        </row>
        <row r="576">
          <cell r="F576">
            <v>0</v>
          </cell>
          <cell r="H576" t="str">
            <v>Bê Tông</v>
          </cell>
        </row>
        <row r="577">
          <cell r="F577">
            <v>0</v>
          </cell>
          <cell r="H577" t="str">
            <v>Bê Tông</v>
          </cell>
        </row>
        <row r="578">
          <cell r="F578">
            <v>0</v>
          </cell>
          <cell r="H578" t="str">
            <v>Bê Tông</v>
          </cell>
        </row>
        <row r="579">
          <cell r="F579">
            <v>0</v>
          </cell>
          <cell r="H579" t="str">
            <v>Bê Tông</v>
          </cell>
        </row>
        <row r="580">
          <cell r="F580">
            <v>0</v>
          </cell>
          <cell r="H580" t="str">
            <v>Bê Tông</v>
          </cell>
        </row>
        <row r="581">
          <cell r="F581">
            <v>0</v>
          </cell>
          <cell r="H581" t="str">
            <v>Bê Tông</v>
          </cell>
        </row>
        <row r="582">
          <cell r="F582">
            <v>0</v>
          </cell>
          <cell r="H582" t="str">
            <v>Bê Tông</v>
          </cell>
        </row>
        <row r="583">
          <cell r="F583">
            <v>0</v>
          </cell>
          <cell r="H583" t="str">
            <v>Bê Tông</v>
          </cell>
        </row>
        <row r="584">
          <cell r="F584">
            <v>0</v>
          </cell>
          <cell r="H584" t="str">
            <v>Bê Tông</v>
          </cell>
        </row>
        <row r="585">
          <cell r="F585">
            <v>0</v>
          </cell>
          <cell r="H585" t="str">
            <v>Bê Tông</v>
          </cell>
        </row>
        <row r="586">
          <cell r="F586">
            <v>0</v>
          </cell>
          <cell r="H586" t="str">
            <v>Bê Tông</v>
          </cell>
        </row>
        <row r="587">
          <cell r="F587">
            <v>0</v>
          </cell>
          <cell r="H587" t="str">
            <v>Bê Tông</v>
          </cell>
        </row>
        <row r="588">
          <cell r="F588">
            <v>0</v>
          </cell>
          <cell r="H588" t="str">
            <v>Bê Tông</v>
          </cell>
        </row>
        <row r="589">
          <cell r="F589">
            <v>0</v>
          </cell>
          <cell r="H589" t="str">
            <v>Bê Tông</v>
          </cell>
        </row>
        <row r="590">
          <cell r="F590">
            <v>0</v>
          </cell>
          <cell r="H590" t="str">
            <v>Bê Tông</v>
          </cell>
        </row>
        <row r="591">
          <cell r="F591">
            <v>0</v>
          </cell>
          <cell r="H591" t="str">
            <v>Bê Tông</v>
          </cell>
        </row>
        <row r="592">
          <cell r="F592">
            <v>0</v>
          </cell>
          <cell r="H592" t="str">
            <v>Bê Tông</v>
          </cell>
        </row>
        <row r="593">
          <cell r="F593">
            <v>0</v>
          </cell>
          <cell r="H593" t="str">
            <v>Bê Tông</v>
          </cell>
        </row>
        <row r="594">
          <cell r="F594">
            <v>0</v>
          </cell>
          <cell r="H594" t="str">
            <v>Bê Tông</v>
          </cell>
        </row>
        <row r="595">
          <cell r="F595">
            <v>0</v>
          </cell>
          <cell r="H595" t="str">
            <v>Bê Tông</v>
          </cell>
        </row>
        <row r="596">
          <cell r="F596">
            <v>0</v>
          </cell>
          <cell r="H596" t="str">
            <v>Bê Tông</v>
          </cell>
        </row>
        <row r="597">
          <cell r="F597">
            <v>0</v>
          </cell>
          <cell r="H597" t="str">
            <v>Bê Tông</v>
          </cell>
        </row>
        <row r="598">
          <cell r="F598">
            <v>0</v>
          </cell>
          <cell r="H598" t="str">
            <v>Bê Tông</v>
          </cell>
        </row>
        <row r="599">
          <cell r="F599">
            <v>0</v>
          </cell>
          <cell r="H599" t="str">
            <v>Bê Tông</v>
          </cell>
        </row>
        <row r="600">
          <cell r="F600">
            <v>0</v>
          </cell>
          <cell r="H600" t="str">
            <v>Bê Tông</v>
          </cell>
        </row>
        <row r="601">
          <cell r="F601">
            <v>0</v>
          </cell>
          <cell r="H601" t="str">
            <v>Bê Tông</v>
          </cell>
        </row>
        <row r="602">
          <cell r="F602">
            <v>0</v>
          </cell>
          <cell r="H602" t="str">
            <v>Bê Tông</v>
          </cell>
        </row>
        <row r="603">
          <cell r="F603">
            <v>0</v>
          </cell>
          <cell r="H603" t="str">
            <v>Bê Tông</v>
          </cell>
        </row>
        <row r="604">
          <cell r="F604">
            <v>0</v>
          </cell>
          <cell r="H604" t="str">
            <v>Bê Tông</v>
          </cell>
        </row>
        <row r="605">
          <cell r="F605">
            <v>0</v>
          </cell>
          <cell r="H605" t="str">
            <v>Bê Tông</v>
          </cell>
        </row>
        <row r="606">
          <cell r="F606">
            <v>0</v>
          </cell>
          <cell r="H606" t="str">
            <v>Bê Tông</v>
          </cell>
        </row>
        <row r="607">
          <cell r="F607">
            <v>0</v>
          </cell>
          <cell r="H607" t="str">
            <v>Bê Tông</v>
          </cell>
        </row>
        <row r="608">
          <cell r="F608">
            <v>0</v>
          </cell>
          <cell r="H608" t="str">
            <v>Bê Tông</v>
          </cell>
        </row>
        <row r="609">
          <cell r="F609">
            <v>0</v>
          </cell>
          <cell r="H609" t="str">
            <v>Bê Tông</v>
          </cell>
        </row>
        <row r="610">
          <cell r="F610">
            <v>0</v>
          </cell>
          <cell r="H610" t="str">
            <v>Bê Tông</v>
          </cell>
        </row>
        <row r="611">
          <cell r="F611">
            <v>0</v>
          </cell>
          <cell r="H611" t="str">
            <v>Bê Tông</v>
          </cell>
        </row>
        <row r="612">
          <cell r="F612">
            <v>0</v>
          </cell>
          <cell r="H612" t="str">
            <v>Bê Tông</v>
          </cell>
        </row>
        <row r="613">
          <cell r="F613">
            <v>0</v>
          </cell>
          <cell r="H613" t="str">
            <v>Bê Tông</v>
          </cell>
        </row>
        <row r="614">
          <cell r="F614">
            <v>0</v>
          </cell>
          <cell r="H614" t="str">
            <v>Bê Tông</v>
          </cell>
        </row>
        <row r="615">
          <cell r="F615">
            <v>0</v>
          </cell>
          <cell r="H615" t="str">
            <v>Bê Tông</v>
          </cell>
        </row>
        <row r="616">
          <cell r="F616">
            <v>0</v>
          </cell>
          <cell r="H616" t="str">
            <v>Bê Tông</v>
          </cell>
        </row>
        <row r="617">
          <cell r="F617">
            <v>0</v>
          </cell>
          <cell r="H617" t="str">
            <v>Bê Tông</v>
          </cell>
        </row>
        <row r="618">
          <cell r="F618">
            <v>0</v>
          </cell>
          <cell r="H618" t="str">
            <v>Bê Tông</v>
          </cell>
        </row>
        <row r="619">
          <cell r="F619">
            <v>0</v>
          </cell>
          <cell r="H619" t="str">
            <v>Bê Tông</v>
          </cell>
        </row>
        <row r="620">
          <cell r="F620">
            <v>0</v>
          </cell>
          <cell r="H620" t="str">
            <v>Bê Tông</v>
          </cell>
        </row>
        <row r="621">
          <cell r="F621">
            <v>0</v>
          </cell>
          <cell r="H621" t="str">
            <v>Bê Tông</v>
          </cell>
        </row>
        <row r="622">
          <cell r="F622">
            <v>0</v>
          </cell>
          <cell r="H622" t="str">
            <v>Bê Tông</v>
          </cell>
        </row>
        <row r="623">
          <cell r="F623">
            <v>0</v>
          </cell>
          <cell r="H623" t="str">
            <v>Bê Tông</v>
          </cell>
        </row>
        <row r="624">
          <cell r="F624">
            <v>0</v>
          </cell>
          <cell r="H624" t="str">
            <v>Bê Tông</v>
          </cell>
        </row>
        <row r="625">
          <cell r="F625">
            <v>0</v>
          </cell>
          <cell r="H625" t="str">
            <v>Bê Tông</v>
          </cell>
        </row>
        <row r="626">
          <cell r="F626">
            <v>0</v>
          </cell>
          <cell r="H626" t="str">
            <v>Bê Tông</v>
          </cell>
        </row>
        <row r="627">
          <cell r="F627">
            <v>0</v>
          </cell>
          <cell r="H627" t="str">
            <v>Bê Tông</v>
          </cell>
        </row>
        <row r="628">
          <cell r="F628">
            <v>0</v>
          </cell>
          <cell r="H628" t="str">
            <v>Bê Tông</v>
          </cell>
        </row>
        <row r="629">
          <cell r="F629">
            <v>0</v>
          </cell>
          <cell r="H629" t="str">
            <v>Bê Tông</v>
          </cell>
        </row>
        <row r="630">
          <cell r="F630">
            <v>0</v>
          </cell>
          <cell r="H630" t="str">
            <v>Bê Tông</v>
          </cell>
        </row>
        <row r="631">
          <cell r="F631">
            <v>0</v>
          </cell>
          <cell r="H631" t="str">
            <v>Bê Tông</v>
          </cell>
        </row>
        <row r="632">
          <cell r="F632">
            <v>0</v>
          </cell>
          <cell r="H632" t="str">
            <v>Bê Tông</v>
          </cell>
        </row>
        <row r="633">
          <cell r="F633">
            <v>0</v>
          </cell>
          <cell r="H633" t="str">
            <v>Bê Tông</v>
          </cell>
        </row>
        <row r="634">
          <cell r="F634">
            <v>0</v>
          </cell>
          <cell r="H634" t="str">
            <v>Bê Tông</v>
          </cell>
        </row>
        <row r="635">
          <cell r="F635">
            <v>0</v>
          </cell>
          <cell r="H635" t="str">
            <v>Bê Tông</v>
          </cell>
        </row>
        <row r="636">
          <cell r="F636">
            <v>0</v>
          </cell>
          <cell r="H636" t="str">
            <v>Bê Tông</v>
          </cell>
        </row>
        <row r="637">
          <cell r="F637">
            <v>0</v>
          </cell>
          <cell r="H637" t="str">
            <v>Bê Tông</v>
          </cell>
        </row>
        <row r="638">
          <cell r="F638">
            <v>0</v>
          </cell>
          <cell r="H638" t="str">
            <v>Bê Tông</v>
          </cell>
        </row>
        <row r="639">
          <cell r="F639">
            <v>0</v>
          </cell>
          <cell r="H639" t="str">
            <v>Bê Tông</v>
          </cell>
        </row>
        <row r="640">
          <cell r="F640">
            <v>0</v>
          </cell>
          <cell r="H640" t="str">
            <v>Bê Tông</v>
          </cell>
        </row>
        <row r="641">
          <cell r="F641">
            <v>0</v>
          </cell>
          <cell r="H641" t="str">
            <v>Bê Tông</v>
          </cell>
        </row>
        <row r="642">
          <cell r="F642">
            <v>0</v>
          </cell>
          <cell r="H642" t="str">
            <v>Bê Tông</v>
          </cell>
        </row>
        <row r="643">
          <cell r="F643">
            <v>0</v>
          </cell>
          <cell r="H643" t="str">
            <v>Bê Tông</v>
          </cell>
        </row>
        <row r="644">
          <cell r="F644">
            <v>0</v>
          </cell>
          <cell r="H644" t="str">
            <v>Bê Tông</v>
          </cell>
        </row>
        <row r="645">
          <cell r="F645">
            <v>0</v>
          </cell>
          <cell r="H645" t="str">
            <v>Bê Tông</v>
          </cell>
        </row>
        <row r="646">
          <cell r="F646">
            <v>0</v>
          </cell>
          <cell r="H646" t="str">
            <v>Bê Tông</v>
          </cell>
        </row>
        <row r="647">
          <cell r="F647">
            <v>0</v>
          </cell>
          <cell r="H647" t="str">
            <v>Bê Tông</v>
          </cell>
        </row>
        <row r="648">
          <cell r="F648">
            <v>0</v>
          </cell>
          <cell r="H648" t="str">
            <v>Bê Tông</v>
          </cell>
        </row>
        <row r="649">
          <cell r="F649">
            <v>0</v>
          </cell>
          <cell r="H649" t="str">
            <v>Bê Tông</v>
          </cell>
        </row>
        <row r="650">
          <cell r="F650">
            <v>0</v>
          </cell>
          <cell r="H650" t="str">
            <v>Bê Tông</v>
          </cell>
        </row>
        <row r="651">
          <cell r="F651">
            <v>0</v>
          </cell>
          <cell r="H651" t="str">
            <v>Bê Tông</v>
          </cell>
        </row>
        <row r="652">
          <cell r="F652">
            <v>0</v>
          </cell>
          <cell r="H652" t="str">
            <v>Bê Tông</v>
          </cell>
        </row>
        <row r="653">
          <cell r="F653">
            <v>0</v>
          </cell>
          <cell r="H653" t="str">
            <v>Bê Tông</v>
          </cell>
        </row>
        <row r="654">
          <cell r="F654">
            <v>0</v>
          </cell>
          <cell r="H654" t="str">
            <v>Bê Tông</v>
          </cell>
        </row>
        <row r="655">
          <cell r="F655">
            <v>0</v>
          </cell>
          <cell r="H655" t="str">
            <v>Bê Tông</v>
          </cell>
        </row>
        <row r="656">
          <cell r="F656">
            <v>0</v>
          </cell>
          <cell r="H656" t="str">
            <v>Bê Tông</v>
          </cell>
        </row>
        <row r="657">
          <cell r="F657">
            <v>0</v>
          </cell>
          <cell r="H657" t="str">
            <v>Bê Tông</v>
          </cell>
        </row>
        <row r="658">
          <cell r="F658">
            <v>0</v>
          </cell>
          <cell r="H658" t="str">
            <v>Bê Tông</v>
          </cell>
        </row>
        <row r="659">
          <cell r="F659">
            <v>0</v>
          </cell>
          <cell r="H659" t="str">
            <v>Bê Tông</v>
          </cell>
        </row>
        <row r="660">
          <cell r="F660">
            <v>0</v>
          </cell>
          <cell r="H660" t="str">
            <v>Bê Tông</v>
          </cell>
        </row>
        <row r="661">
          <cell r="F661">
            <v>0</v>
          </cell>
          <cell r="H661" t="str">
            <v>Bê Tông</v>
          </cell>
        </row>
        <row r="662">
          <cell r="F662">
            <v>0</v>
          </cell>
          <cell r="H662" t="str">
            <v>Bê Tông</v>
          </cell>
        </row>
        <row r="663">
          <cell r="F663">
            <v>0</v>
          </cell>
          <cell r="H663" t="str">
            <v>Bê Tông</v>
          </cell>
        </row>
        <row r="664">
          <cell r="F664">
            <v>0</v>
          </cell>
          <cell r="H664" t="str">
            <v>Bê Tông</v>
          </cell>
        </row>
        <row r="665">
          <cell r="F665">
            <v>0</v>
          </cell>
          <cell r="H665" t="str">
            <v>Bê Tông</v>
          </cell>
        </row>
        <row r="666">
          <cell r="F666">
            <v>0</v>
          </cell>
          <cell r="H666" t="str">
            <v>Bê Tông</v>
          </cell>
        </row>
        <row r="667">
          <cell r="F667">
            <v>0</v>
          </cell>
          <cell r="H667" t="str">
            <v>Bê Tông</v>
          </cell>
        </row>
        <row r="668">
          <cell r="F668">
            <v>0</v>
          </cell>
          <cell r="H668" t="str">
            <v>Bê Tông</v>
          </cell>
        </row>
        <row r="669">
          <cell r="F669">
            <v>0</v>
          </cell>
          <cell r="H669" t="str">
            <v>Bê Tông</v>
          </cell>
        </row>
        <row r="670">
          <cell r="F670">
            <v>0</v>
          </cell>
          <cell r="H670" t="str">
            <v>Bê Tông</v>
          </cell>
        </row>
        <row r="671">
          <cell r="F671">
            <v>0</v>
          </cell>
          <cell r="H671" t="str">
            <v>Bê Tông</v>
          </cell>
        </row>
        <row r="672">
          <cell r="F672">
            <v>0</v>
          </cell>
          <cell r="H672" t="str">
            <v>Bê Tông</v>
          </cell>
        </row>
        <row r="673">
          <cell r="F673">
            <v>0</v>
          </cell>
          <cell r="H673" t="str">
            <v>Bê Tông</v>
          </cell>
        </row>
        <row r="674">
          <cell r="F674">
            <v>0</v>
          </cell>
          <cell r="H674" t="str">
            <v>Bê Tông</v>
          </cell>
        </row>
        <row r="675">
          <cell r="F675">
            <v>0</v>
          </cell>
          <cell r="H675" t="str">
            <v>Bê Tông</v>
          </cell>
        </row>
        <row r="676">
          <cell r="F676">
            <v>0</v>
          </cell>
          <cell r="H676" t="str">
            <v>Bê Tông</v>
          </cell>
        </row>
        <row r="677">
          <cell r="F677">
            <v>0</v>
          </cell>
          <cell r="H677" t="str">
            <v>Bê Tông</v>
          </cell>
        </row>
        <row r="678">
          <cell r="F678">
            <v>0</v>
          </cell>
          <cell r="H678" t="str">
            <v>Bê Tông</v>
          </cell>
        </row>
        <row r="679">
          <cell r="F679">
            <v>0</v>
          </cell>
          <cell r="H679" t="str">
            <v>Bê Tông</v>
          </cell>
        </row>
        <row r="680">
          <cell r="F680">
            <v>0</v>
          </cell>
          <cell r="H680" t="str">
            <v>Bê Tông</v>
          </cell>
        </row>
        <row r="681">
          <cell r="F681">
            <v>0</v>
          </cell>
          <cell r="H681" t="str">
            <v>Bê Tông</v>
          </cell>
        </row>
        <row r="682">
          <cell r="F682">
            <v>0</v>
          </cell>
          <cell r="H682" t="str">
            <v>Bê Tông</v>
          </cell>
        </row>
        <row r="683">
          <cell r="F683">
            <v>0</v>
          </cell>
          <cell r="H683" t="str">
            <v>Bê Tông</v>
          </cell>
        </row>
        <row r="684">
          <cell r="F684">
            <v>0</v>
          </cell>
          <cell r="H684" t="str">
            <v>Bê Tông</v>
          </cell>
        </row>
        <row r="685">
          <cell r="F685">
            <v>0</v>
          </cell>
          <cell r="H685" t="str">
            <v>Bê Tông</v>
          </cell>
        </row>
        <row r="686">
          <cell r="F686">
            <v>0</v>
          </cell>
          <cell r="H686" t="str">
            <v>Bê Tông</v>
          </cell>
        </row>
        <row r="687">
          <cell r="F687">
            <v>0</v>
          </cell>
          <cell r="H687" t="str">
            <v>Bê Tông</v>
          </cell>
        </row>
        <row r="688">
          <cell r="F688">
            <v>0</v>
          </cell>
          <cell r="H688" t="str">
            <v>Bê Tông</v>
          </cell>
        </row>
        <row r="689">
          <cell r="F689">
            <v>0</v>
          </cell>
          <cell r="H689" t="str">
            <v>Bê Tông</v>
          </cell>
        </row>
        <row r="690">
          <cell r="F690">
            <v>0</v>
          </cell>
          <cell r="H690" t="str">
            <v>Bê Tông</v>
          </cell>
        </row>
        <row r="691">
          <cell r="F691">
            <v>0</v>
          </cell>
          <cell r="H691" t="str">
            <v>Bê Tông</v>
          </cell>
        </row>
        <row r="692">
          <cell r="F692">
            <v>0</v>
          </cell>
          <cell r="H692" t="str">
            <v>Bê Tông</v>
          </cell>
        </row>
        <row r="693">
          <cell r="F693">
            <v>0</v>
          </cell>
          <cell r="H693" t="str">
            <v>Bê Tông</v>
          </cell>
        </row>
        <row r="694">
          <cell r="F694">
            <v>0</v>
          </cell>
          <cell r="H694" t="str">
            <v>Bê Tông</v>
          </cell>
        </row>
        <row r="695">
          <cell r="F695">
            <v>0</v>
          </cell>
          <cell r="H695" t="str">
            <v>Bê Tông</v>
          </cell>
        </row>
        <row r="696">
          <cell r="F696">
            <v>0</v>
          </cell>
          <cell r="H696" t="str">
            <v>Bê Tông</v>
          </cell>
        </row>
        <row r="697">
          <cell r="F697">
            <v>0</v>
          </cell>
          <cell r="H697" t="str">
            <v>Bê Tông</v>
          </cell>
        </row>
        <row r="698">
          <cell r="F698">
            <v>0</v>
          </cell>
          <cell r="H698" t="str">
            <v>Bê Tông</v>
          </cell>
        </row>
        <row r="699">
          <cell r="F699">
            <v>0</v>
          </cell>
          <cell r="H699" t="str">
            <v>Bê Tông</v>
          </cell>
        </row>
        <row r="700">
          <cell r="F700">
            <v>0</v>
          </cell>
          <cell r="H700" t="str">
            <v>Bê Tông</v>
          </cell>
        </row>
        <row r="701">
          <cell r="F701">
            <v>0</v>
          </cell>
          <cell r="H701" t="str">
            <v>Bê Tông</v>
          </cell>
        </row>
        <row r="702">
          <cell r="F702">
            <v>0</v>
          </cell>
          <cell r="H702" t="str">
            <v>Bê Tông</v>
          </cell>
        </row>
        <row r="703">
          <cell r="F703">
            <v>0</v>
          </cell>
          <cell r="H703" t="str">
            <v>Bê Tông</v>
          </cell>
        </row>
        <row r="704">
          <cell r="F704">
            <v>0</v>
          </cell>
          <cell r="H704" t="str">
            <v>Bê Tông</v>
          </cell>
        </row>
        <row r="705">
          <cell r="F705">
            <v>0</v>
          </cell>
          <cell r="H705" t="str">
            <v>Bê Tông</v>
          </cell>
        </row>
        <row r="706">
          <cell r="F706">
            <v>0</v>
          </cell>
          <cell r="H706" t="str">
            <v>Bê Tông</v>
          </cell>
        </row>
        <row r="707">
          <cell r="F707">
            <v>0</v>
          </cell>
          <cell r="H707" t="str">
            <v>Bê Tông</v>
          </cell>
        </row>
        <row r="708">
          <cell r="F708">
            <v>0</v>
          </cell>
          <cell r="H708" t="str">
            <v>Bê Tông</v>
          </cell>
        </row>
        <row r="709">
          <cell r="F709">
            <v>0</v>
          </cell>
          <cell r="H709" t="str">
            <v>Bê Tông</v>
          </cell>
        </row>
        <row r="710">
          <cell r="F710">
            <v>0</v>
          </cell>
          <cell r="H710" t="str">
            <v>Bê Tông</v>
          </cell>
        </row>
        <row r="711">
          <cell r="F711">
            <v>0</v>
          </cell>
          <cell r="H711" t="str">
            <v>Bê Tông</v>
          </cell>
        </row>
        <row r="712">
          <cell r="F712">
            <v>0</v>
          </cell>
          <cell r="H712" t="str">
            <v>Bê Tông</v>
          </cell>
        </row>
        <row r="713">
          <cell r="F713">
            <v>0</v>
          </cell>
          <cell r="H713" t="str">
            <v>Bê Tông</v>
          </cell>
        </row>
        <row r="714">
          <cell r="F714">
            <v>0</v>
          </cell>
          <cell r="H714" t="str">
            <v>Bê Tông</v>
          </cell>
        </row>
        <row r="715">
          <cell r="F715">
            <v>0</v>
          </cell>
          <cell r="H715" t="str">
            <v>Bê Tông</v>
          </cell>
        </row>
        <row r="716">
          <cell r="F716">
            <v>0</v>
          </cell>
          <cell r="H716" t="str">
            <v>Bê Tông</v>
          </cell>
        </row>
        <row r="717">
          <cell r="F717">
            <v>0</v>
          </cell>
          <cell r="H717" t="str">
            <v>Bê Tông</v>
          </cell>
        </row>
        <row r="718">
          <cell r="F718">
            <v>0</v>
          </cell>
          <cell r="H718" t="str">
            <v>Bê Tông</v>
          </cell>
        </row>
        <row r="719">
          <cell r="F719">
            <v>0</v>
          </cell>
          <cell r="H719" t="str">
            <v>Bê Tông</v>
          </cell>
        </row>
        <row r="720">
          <cell r="F720">
            <v>0</v>
          </cell>
          <cell r="H720" t="str">
            <v>Bê Tông</v>
          </cell>
        </row>
        <row r="721">
          <cell r="F721">
            <v>0</v>
          </cell>
          <cell r="H721" t="str">
            <v>Bê Tông</v>
          </cell>
        </row>
        <row r="722">
          <cell r="F722">
            <v>0</v>
          </cell>
          <cell r="H722" t="str">
            <v>Bê Tông</v>
          </cell>
        </row>
        <row r="723">
          <cell r="F723">
            <v>0</v>
          </cell>
          <cell r="H723" t="str">
            <v>Bê Tông</v>
          </cell>
        </row>
        <row r="724">
          <cell r="F724">
            <v>0</v>
          </cell>
          <cell r="H724" t="str">
            <v>Bê Tông</v>
          </cell>
        </row>
        <row r="725">
          <cell r="F725">
            <v>0</v>
          </cell>
          <cell r="H725" t="str">
            <v>Bê Tông</v>
          </cell>
        </row>
        <row r="726">
          <cell r="F726">
            <v>0</v>
          </cell>
          <cell r="H726" t="str">
            <v>Bê Tông</v>
          </cell>
        </row>
        <row r="727">
          <cell r="F727">
            <v>0</v>
          </cell>
          <cell r="H727" t="str">
            <v>Bê Tông</v>
          </cell>
        </row>
        <row r="728">
          <cell r="F728">
            <v>0</v>
          </cell>
          <cell r="H728" t="str">
            <v>Bê Tông</v>
          </cell>
        </row>
        <row r="729">
          <cell r="F729">
            <v>0</v>
          </cell>
          <cell r="H729" t="str">
            <v>Bê Tông</v>
          </cell>
        </row>
        <row r="730">
          <cell r="F730">
            <v>0</v>
          </cell>
          <cell r="H730" t="str">
            <v>Bê Tông</v>
          </cell>
        </row>
        <row r="731">
          <cell r="F731">
            <v>0</v>
          </cell>
          <cell r="H731" t="str">
            <v>Bê Tông</v>
          </cell>
        </row>
        <row r="732">
          <cell r="F732">
            <v>0</v>
          </cell>
          <cell r="H732" t="str">
            <v>Bê Tông</v>
          </cell>
        </row>
        <row r="733">
          <cell r="F733">
            <v>0</v>
          </cell>
          <cell r="H733" t="str">
            <v>Bê Tông</v>
          </cell>
        </row>
        <row r="734">
          <cell r="F734">
            <v>0</v>
          </cell>
          <cell r="H734" t="str">
            <v>Bê Tông</v>
          </cell>
        </row>
        <row r="735">
          <cell r="F735">
            <v>0</v>
          </cell>
          <cell r="H735" t="str">
            <v>Bê Tông</v>
          </cell>
        </row>
        <row r="736">
          <cell r="F736">
            <v>0</v>
          </cell>
          <cell r="H736" t="str">
            <v>Bê Tông</v>
          </cell>
        </row>
        <row r="737">
          <cell r="F737">
            <v>0</v>
          </cell>
          <cell r="H737" t="str">
            <v>Bê Tông</v>
          </cell>
        </row>
        <row r="738">
          <cell r="F738">
            <v>0</v>
          </cell>
          <cell r="H738" t="str">
            <v>Bê Tông</v>
          </cell>
        </row>
        <row r="739">
          <cell r="F739">
            <v>0</v>
          </cell>
          <cell r="H739" t="str">
            <v>Bê Tông</v>
          </cell>
        </row>
        <row r="740">
          <cell r="F740">
            <v>0</v>
          </cell>
          <cell r="H740" t="str">
            <v>Bê Tông</v>
          </cell>
        </row>
        <row r="741">
          <cell r="F741">
            <v>0</v>
          </cell>
          <cell r="H741" t="str">
            <v>Bê Tông</v>
          </cell>
        </row>
        <row r="742">
          <cell r="F742">
            <v>0</v>
          </cell>
          <cell r="H742" t="str">
            <v>Bê Tông</v>
          </cell>
        </row>
        <row r="743">
          <cell r="F743">
            <v>0</v>
          </cell>
          <cell r="H743" t="str">
            <v>Bê Tông</v>
          </cell>
        </row>
        <row r="744">
          <cell r="F744">
            <v>0</v>
          </cell>
          <cell r="H744" t="str">
            <v>Bê Tông</v>
          </cell>
        </row>
        <row r="745">
          <cell r="F745">
            <v>0</v>
          </cell>
          <cell r="H745" t="str">
            <v>Bê Tông</v>
          </cell>
        </row>
        <row r="746">
          <cell r="F746">
            <v>0</v>
          </cell>
          <cell r="H746" t="str">
            <v>Bê Tông</v>
          </cell>
        </row>
        <row r="747">
          <cell r="F747">
            <v>0</v>
          </cell>
          <cell r="H747" t="str">
            <v>Bê Tông</v>
          </cell>
        </row>
        <row r="748">
          <cell r="F748">
            <v>0</v>
          </cell>
          <cell r="H748" t="str">
            <v>Bê Tông</v>
          </cell>
        </row>
        <row r="749">
          <cell r="F749">
            <v>0</v>
          </cell>
          <cell r="H749" t="str">
            <v>Bê Tông</v>
          </cell>
        </row>
        <row r="750">
          <cell r="F750">
            <v>0</v>
          </cell>
          <cell r="H750" t="str">
            <v>Bê Tông</v>
          </cell>
        </row>
        <row r="751">
          <cell r="F751">
            <v>0</v>
          </cell>
          <cell r="H751" t="str">
            <v>Bê Tông</v>
          </cell>
        </row>
        <row r="752">
          <cell r="F752">
            <v>0</v>
          </cell>
          <cell r="H752" t="str">
            <v>Bê Tông</v>
          </cell>
        </row>
        <row r="753">
          <cell r="F753">
            <v>0</v>
          </cell>
          <cell r="H753" t="str">
            <v>Bê Tông</v>
          </cell>
        </row>
        <row r="754">
          <cell r="F754">
            <v>0</v>
          </cell>
          <cell r="H754" t="str">
            <v>Bê Tông</v>
          </cell>
        </row>
        <row r="755">
          <cell r="F755">
            <v>0</v>
          </cell>
          <cell r="H755" t="str">
            <v>Bê Tông</v>
          </cell>
        </row>
        <row r="756">
          <cell r="F756">
            <v>0</v>
          </cell>
          <cell r="H756" t="str">
            <v>Bê Tông</v>
          </cell>
        </row>
        <row r="757">
          <cell r="F757">
            <v>0</v>
          </cell>
          <cell r="H757" t="str">
            <v>Bê Tông</v>
          </cell>
        </row>
        <row r="758">
          <cell r="F758">
            <v>0</v>
          </cell>
          <cell r="H758" t="str">
            <v>Bê Tông</v>
          </cell>
        </row>
        <row r="759">
          <cell r="F759">
            <v>0</v>
          </cell>
          <cell r="H759" t="str">
            <v>Bê Tông</v>
          </cell>
        </row>
        <row r="760">
          <cell r="F760">
            <v>0</v>
          </cell>
          <cell r="H760" t="str">
            <v>Bê Tông</v>
          </cell>
        </row>
        <row r="761">
          <cell r="F761">
            <v>0</v>
          </cell>
          <cell r="H761" t="str">
            <v>Bê Tông</v>
          </cell>
        </row>
        <row r="762">
          <cell r="F762">
            <v>0</v>
          </cell>
          <cell r="H762" t="str">
            <v>Bê Tông</v>
          </cell>
        </row>
        <row r="763">
          <cell r="F763">
            <v>0</v>
          </cell>
          <cell r="H763" t="str">
            <v>Bê Tông</v>
          </cell>
        </row>
        <row r="764">
          <cell r="F764">
            <v>0</v>
          </cell>
          <cell r="H764" t="str">
            <v>Bê Tông</v>
          </cell>
        </row>
        <row r="765">
          <cell r="F765">
            <v>0</v>
          </cell>
          <cell r="H765" t="str">
            <v>Bê Tông</v>
          </cell>
        </row>
        <row r="766">
          <cell r="F766">
            <v>0</v>
          </cell>
          <cell r="H766" t="str">
            <v>Bê Tông</v>
          </cell>
        </row>
        <row r="767">
          <cell r="F767">
            <v>0</v>
          </cell>
          <cell r="H767" t="str">
            <v>Bê Tông</v>
          </cell>
        </row>
        <row r="768">
          <cell r="F768">
            <v>0</v>
          </cell>
          <cell r="H768" t="str">
            <v>Bê Tông</v>
          </cell>
        </row>
        <row r="769">
          <cell r="F769">
            <v>0</v>
          </cell>
          <cell r="H769" t="str">
            <v>Bê Tông</v>
          </cell>
        </row>
        <row r="770">
          <cell r="F770">
            <v>0</v>
          </cell>
          <cell r="H770" t="str">
            <v>Bê Tông</v>
          </cell>
        </row>
        <row r="771">
          <cell r="F771">
            <v>0</v>
          </cell>
          <cell r="H771" t="str">
            <v>Bê Tông</v>
          </cell>
        </row>
        <row r="772">
          <cell r="F772">
            <v>0</v>
          </cell>
          <cell r="H772" t="str">
            <v>Bê Tông</v>
          </cell>
        </row>
        <row r="773">
          <cell r="F773">
            <v>0</v>
          </cell>
          <cell r="H773" t="str">
            <v>Bê Tông</v>
          </cell>
        </row>
        <row r="774">
          <cell r="F774">
            <v>0</v>
          </cell>
          <cell r="H774" t="str">
            <v>Bê Tông</v>
          </cell>
        </row>
        <row r="775">
          <cell r="F775">
            <v>0</v>
          </cell>
          <cell r="H775" t="str">
            <v>Bê Tông</v>
          </cell>
        </row>
        <row r="776">
          <cell r="F776">
            <v>0</v>
          </cell>
          <cell r="H776" t="str">
            <v>Bê Tông</v>
          </cell>
        </row>
        <row r="777">
          <cell r="F777">
            <v>0</v>
          </cell>
          <cell r="H777" t="str">
            <v>Bê Tông</v>
          </cell>
        </row>
        <row r="778">
          <cell r="F778">
            <v>0</v>
          </cell>
          <cell r="H778" t="str">
            <v>Bê Tông</v>
          </cell>
        </row>
        <row r="779">
          <cell r="F779">
            <v>0</v>
          </cell>
          <cell r="H779" t="str">
            <v>Bê Tông</v>
          </cell>
        </row>
        <row r="780">
          <cell r="F780">
            <v>0</v>
          </cell>
          <cell r="H780" t="str">
            <v>Bê Tông</v>
          </cell>
        </row>
        <row r="781">
          <cell r="F781">
            <v>0</v>
          </cell>
          <cell r="H781" t="str">
            <v>Bê Tông</v>
          </cell>
        </row>
        <row r="782">
          <cell r="F782">
            <v>0</v>
          </cell>
          <cell r="H782" t="str">
            <v>Bê Tông</v>
          </cell>
        </row>
        <row r="783">
          <cell r="F783">
            <v>0</v>
          </cell>
          <cell r="H783" t="str">
            <v>Bê Tông</v>
          </cell>
        </row>
        <row r="784">
          <cell r="F784">
            <v>0</v>
          </cell>
          <cell r="H784" t="str">
            <v>Bê Tông</v>
          </cell>
        </row>
        <row r="785">
          <cell r="F785">
            <v>0</v>
          </cell>
          <cell r="H785" t="str">
            <v>Bê Tông</v>
          </cell>
        </row>
        <row r="786">
          <cell r="F786">
            <v>0</v>
          </cell>
          <cell r="H786" t="str">
            <v>Bê Tông</v>
          </cell>
        </row>
        <row r="787">
          <cell r="F787">
            <v>0</v>
          </cell>
          <cell r="H787" t="str">
            <v>Bê Tông</v>
          </cell>
        </row>
        <row r="788">
          <cell r="F788">
            <v>0</v>
          </cell>
          <cell r="H788" t="str">
            <v>Bê Tông</v>
          </cell>
        </row>
        <row r="789">
          <cell r="F789">
            <v>0</v>
          </cell>
          <cell r="H789" t="str">
            <v>Bê Tông</v>
          </cell>
        </row>
        <row r="790">
          <cell r="F790">
            <v>0</v>
          </cell>
          <cell r="H790" t="str">
            <v>Bê Tông</v>
          </cell>
        </row>
        <row r="791">
          <cell r="F791">
            <v>0</v>
          </cell>
          <cell r="H791" t="str">
            <v>Bê Tông</v>
          </cell>
        </row>
        <row r="792">
          <cell r="F792">
            <v>0</v>
          </cell>
          <cell r="H792" t="str">
            <v>Bê Tông</v>
          </cell>
        </row>
        <row r="793">
          <cell r="F793">
            <v>0</v>
          </cell>
          <cell r="H793" t="str">
            <v>Bê Tông</v>
          </cell>
        </row>
        <row r="794">
          <cell r="F794">
            <v>0</v>
          </cell>
          <cell r="H794" t="str">
            <v>Bê Tông</v>
          </cell>
        </row>
        <row r="795">
          <cell r="F795">
            <v>0</v>
          </cell>
          <cell r="H795" t="str">
            <v>Bê Tông</v>
          </cell>
        </row>
        <row r="796">
          <cell r="F796">
            <v>0</v>
          </cell>
          <cell r="H796" t="str">
            <v>Bê Tông</v>
          </cell>
        </row>
        <row r="797">
          <cell r="F797">
            <v>0</v>
          </cell>
          <cell r="H797" t="str">
            <v>Bê Tông</v>
          </cell>
        </row>
        <row r="798">
          <cell r="F798">
            <v>0</v>
          </cell>
          <cell r="H798" t="str">
            <v>Bê Tông</v>
          </cell>
        </row>
        <row r="799">
          <cell r="F799">
            <v>0</v>
          </cell>
          <cell r="H799" t="str">
            <v>Bê Tông</v>
          </cell>
        </row>
        <row r="800">
          <cell r="F800">
            <v>0</v>
          </cell>
          <cell r="H800" t="str">
            <v>Bê Tông</v>
          </cell>
        </row>
        <row r="801">
          <cell r="F801">
            <v>0</v>
          </cell>
          <cell r="H801" t="str">
            <v>Bê Tông</v>
          </cell>
        </row>
        <row r="802">
          <cell r="F802">
            <v>0</v>
          </cell>
          <cell r="H802" t="str">
            <v>Bê Tông</v>
          </cell>
        </row>
        <row r="803">
          <cell r="F803">
            <v>0</v>
          </cell>
          <cell r="H803" t="str">
            <v>Bê Tông</v>
          </cell>
        </row>
        <row r="804">
          <cell r="F804">
            <v>0</v>
          </cell>
          <cell r="H804" t="str">
            <v>Bê Tông</v>
          </cell>
        </row>
        <row r="805">
          <cell r="F805">
            <v>0</v>
          </cell>
          <cell r="H805" t="str">
            <v>Bê Tông</v>
          </cell>
        </row>
        <row r="806">
          <cell r="F806">
            <v>0</v>
          </cell>
          <cell r="H806" t="str">
            <v>Bê Tông</v>
          </cell>
        </row>
        <row r="807">
          <cell r="F807">
            <v>0</v>
          </cell>
          <cell r="H807" t="str">
            <v>Bê Tông</v>
          </cell>
        </row>
        <row r="808">
          <cell r="F808">
            <v>0</v>
          </cell>
          <cell r="H808" t="str">
            <v>Bê Tông</v>
          </cell>
        </row>
        <row r="809">
          <cell r="F809">
            <v>0</v>
          </cell>
          <cell r="H809" t="str">
            <v>Bê Tông</v>
          </cell>
        </row>
        <row r="810">
          <cell r="F810">
            <v>0</v>
          </cell>
          <cell r="H810" t="str">
            <v>Bê Tông</v>
          </cell>
        </row>
        <row r="811">
          <cell r="F811">
            <v>0</v>
          </cell>
          <cell r="H811" t="str">
            <v>Bê Tông</v>
          </cell>
        </row>
        <row r="812">
          <cell r="F812">
            <v>0</v>
          </cell>
          <cell r="H812" t="str">
            <v>Bê Tông</v>
          </cell>
        </row>
        <row r="813">
          <cell r="F813">
            <v>0</v>
          </cell>
          <cell r="H813" t="str">
            <v>Bê Tông</v>
          </cell>
        </row>
        <row r="814">
          <cell r="F814">
            <v>0</v>
          </cell>
          <cell r="H814" t="str">
            <v>Bê Tông</v>
          </cell>
        </row>
        <row r="815">
          <cell r="F815">
            <v>0</v>
          </cell>
          <cell r="H815" t="str">
            <v>Bê Tông</v>
          </cell>
        </row>
        <row r="816">
          <cell r="F816">
            <v>0</v>
          </cell>
          <cell r="H816" t="str">
            <v>Bê Tông</v>
          </cell>
        </row>
        <row r="817">
          <cell r="F817">
            <v>0</v>
          </cell>
          <cell r="H817" t="str">
            <v>Bê Tông</v>
          </cell>
        </row>
        <row r="818">
          <cell r="F818">
            <v>0</v>
          </cell>
          <cell r="H818" t="str">
            <v>Bê Tông</v>
          </cell>
        </row>
        <row r="819">
          <cell r="F819">
            <v>0</v>
          </cell>
          <cell r="H819" t="str">
            <v>Bê Tông</v>
          </cell>
        </row>
        <row r="820">
          <cell r="F820">
            <v>0</v>
          </cell>
          <cell r="H820" t="str">
            <v>Bê Tông</v>
          </cell>
        </row>
        <row r="821">
          <cell r="F821">
            <v>0</v>
          </cell>
          <cell r="H821" t="str">
            <v>Bê Tông</v>
          </cell>
        </row>
        <row r="822">
          <cell r="F822">
            <v>0</v>
          </cell>
          <cell r="H822" t="str">
            <v>Bê Tông</v>
          </cell>
        </row>
        <row r="823">
          <cell r="F823">
            <v>0</v>
          </cell>
          <cell r="H823" t="str">
            <v>Bê Tông</v>
          </cell>
        </row>
        <row r="824">
          <cell r="F824">
            <v>0</v>
          </cell>
          <cell r="H824" t="str">
            <v>Bê Tông</v>
          </cell>
        </row>
        <row r="825">
          <cell r="F825">
            <v>0</v>
          </cell>
          <cell r="H825" t="str">
            <v>Bê Tông</v>
          </cell>
        </row>
        <row r="826">
          <cell r="F826">
            <v>0</v>
          </cell>
          <cell r="H826" t="str">
            <v>Bê Tông</v>
          </cell>
        </row>
        <row r="827">
          <cell r="F827">
            <v>0</v>
          </cell>
          <cell r="H827" t="str">
            <v>Bê Tông</v>
          </cell>
        </row>
        <row r="828">
          <cell r="F828">
            <v>0</v>
          </cell>
          <cell r="H828" t="str">
            <v>Bê Tông</v>
          </cell>
        </row>
        <row r="829">
          <cell r="F829">
            <v>0</v>
          </cell>
          <cell r="H829" t="str">
            <v>Bê Tông</v>
          </cell>
        </row>
        <row r="830">
          <cell r="F830">
            <v>0</v>
          </cell>
          <cell r="H830" t="str">
            <v>Bê Tông</v>
          </cell>
        </row>
        <row r="831">
          <cell r="F831">
            <v>0</v>
          </cell>
          <cell r="H831" t="str">
            <v>Bê Tông</v>
          </cell>
        </row>
        <row r="832">
          <cell r="F832">
            <v>0</v>
          </cell>
          <cell r="H832" t="str">
            <v>Bê Tông</v>
          </cell>
        </row>
        <row r="833">
          <cell r="F833">
            <v>0</v>
          </cell>
          <cell r="H833" t="str">
            <v>Bê Tông</v>
          </cell>
        </row>
        <row r="834">
          <cell r="F834">
            <v>0</v>
          </cell>
          <cell r="H834" t="str">
            <v>Bê Tông</v>
          </cell>
        </row>
        <row r="835">
          <cell r="F835">
            <v>0</v>
          </cell>
          <cell r="H835" t="str">
            <v>Bê Tông</v>
          </cell>
        </row>
        <row r="836">
          <cell r="F836">
            <v>0</v>
          </cell>
          <cell r="H836" t="str">
            <v>Bê Tông</v>
          </cell>
        </row>
        <row r="837">
          <cell r="F837">
            <v>0</v>
          </cell>
          <cell r="H837" t="str">
            <v>Bê Tông</v>
          </cell>
        </row>
        <row r="838">
          <cell r="F838">
            <v>0</v>
          </cell>
          <cell r="H838" t="str">
            <v>Bê Tông</v>
          </cell>
        </row>
        <row r="839">
          <cell r="F839">
            <v>0</v>
          </cell>
          <cell r="H839" t="str">
            <v>Bê Tông</v>
          </cell>
        </row>
        <row r="840">
          <cell r="F840">
            <v>0</v>
          </cell>
          <cell r="H840" t="str">
            <v>Bê Tông</v>
          </cell>
        </row>
        <row r="841">
          <cell r="F841">
            <v>0</v>
          </cell>
          <cell r="H841" t="str">
            <v>Bê Tông</v>
          </cell>
        </row>
        <row r="842">
          <cell r="F842">
            <v>0</v>
          </cell>
          <cell r="H842" t="str">
            <v>Bê Tông</v>
          </cell>
        </row>
        <row r="843">
          <cell r="F843">
            <v>0</v>
          </cell>
          <cell r="H843" t="str">
            <v>Bê Tông</v>
          </cell>
        </row>
        <row r="844">
          <cell r="F844">
            <v>0</v>
          </cell>
          <cell r="H844" t="str">
            <v>Bê Tông</v>
          </cell>
        </row>
        <row r="845">
          <cell r="F845">
            <v>0</v>
          </cell>
          <cell r="H845" t="str">
            <v>Bê Tông</v>
          </cell>
        </row>
        <row r="846">
          <cell r="F846">
            <v>0</v>
          </cell>
          <cell r="H846" t="str">
            <v>Bê Tông</v>
          </cell>
        </row>
        <row r="847">
          <cell r="F847">
            <v>0</v>
          </cell>
          <cell r="H847" t="str">
            <v>Bê Tông</v>
          </cell>
        </row>
        <row r="848">
          <cell r="F848">
            <v>0</v>
          </cell>
          <cell r="H848" t="str">
            <v>Bê Tông</v>
          </cell>
        </row>
        <row r="849">
          <cell r="F849">
            <v>0</v>
          </cell>
          <cell r="H849" t="str">
            <v>Bê Tông</v>
          </cell>
        </row>
        <row r="850">
          <cell r="F850">
            <v>0</v>
          </cell>
          <cell r="H850" t="str">
            <v>Bê Tông</v>
          </cell>
        </row>
        <row r="851">
          <cell r="F851">
            <v>0</v>
          </cell>
          <cell r="H851" t="str">
            <v>Bê Tông</v>
          </cell>
        </row>
        <row r="852">
          <cell r="F852">
            <v>0</v>
          </cell>
          <cell r="H852" t="str">
            <v>Bê Tông</v>
          </cell>
        </row>
        <row r="853">
          <cell r="F853">
            <v>0</v>
          </cell>
          <cell r="H853" t="str">
            <v>Bê Tông</v>
          </cell>
        </row>
        <row r="854">
          <cell r="F854">
            <v>0</v>
          </cell>
          <cell r="H854" t="str">
            <v>Bê Tông</v>
          </cell>
        </row>
        <row r="855">
          <cell r="F855">
            <v>0</v>
          </cell>
          <cell r="H855" t="str">
            <v>Bê Tông</v>
          </cell>
        </row>
        <row r="856">
          <cell r="F856">
            <v>0</v>
          </cell>
          <cell r="H856" t="str">
            <v>Bê Tông</v>
          </cell>
        </row>
        <row r="857">
          <cell r="F857">
            <v>0</v>
          </cell>
          <cell r="H857" t="str">
            <v>Bê Tông</v>
          </cell>
        </row>
        <row r="858">
          <cell r="F858">
            <v>0</v>
          </cell>
          <cell r="H858" t="str">
            <v>Bê Tông</v>
          </cell>
        </row>
        <row r="859">
          <cell r="F859">
            <v>0</v>
          </cell>
          <cell r="H859" t="str">
            <v>Bê Tông</v>
          </cell>
        </row>
        <row r="860">
          <cell r="F860">
            <v>0</v>
          </cell>
          <cell r="H860" t="str">
            <v>Bê Tông</v>
          </cell>
        </row>
        <row r="861">
          <cell r="F861">
            <v>0</v>
          </cell>
          <cell r="H861" t="str">
            <v>Bê Tông</v>
          </cell>
        </row>
        <row r="862">
          <cell r="F862">
            <v>0</v>
          </cell>
          <cell r="H862" t="str">
            <v>Bê Tông</v>
          </cell>
        </row>
        <row r="863">
          <cell r="F863">
            <v>0</v>
          </cell>
          <cell r="H863" t="str">
            <v>Bê Tông</v>
          </cell>
        </row>
        <row r="864">
          <cell r="F864">
            <v>0</v>
          </cell>
          <cell r="H864" t="str">
            <v>Bê Tông</v>
          </cell>
        </row>
        <row r="865">
          <cell r="F865">
            <v>0</v>
          </cell>
          <cell r="H865" t="str">
            <v>Bê Tông</v>
          </cell>
        </row>
        <row r="866">
          <cell r="F866">
            <v>0</v>
          </cell>
          <cell r="H866" t="str">
            <v>Bê Tông</v>
          </cell>
        </row>
        <row r="867">
          <cell r="F867">
            <v>0</v>
          </cell>
          <cell r="H867" t="str">
            <v>Bê Tông</v>
          </cell>
        </row>
        <row r="868">
          <cell r="F868">
            <v>0</v>
          </cell>
          <cell r="H868" t="str">
            <v>Bê Tông</v>
          </cell>
        </row>
        <row r="869">
          <cell r="F869">
            <v>0</v>
          </cell>
          <cell r="H869" t="str">
            <v>Bê Tông</v>
          </cell>
        </row>
        <row r="870">
          <cell r="F870">
            <v>0</v>
          </cell>
          <cell r="H870" t="str">
            <v>Bê Tông</v>
          </cell>
        </row>
        <row r="871">
          <cell r="F871">
            <v>0</v>
          </cell>
          <cell r="H871" t="str">
            <v>Bê Tông</v>
          </cell>
        </row>
        <row r="872">
          <cell r="F872">
            <v>0</v>
          </cell>
          <cell r="H872" t="str">
            <v>Bê Tông</v>
          </cell>
        </row>
        <row r="873">
          <cell r="F873">
            <v>0</v>
          </cell>
          <cell r="H873" t="str">
            <v>Bê Tông</v>
          </cell>
        </row>
        <row r="874">
          <cell r="F874">
            <v>0</v>
          </cell>
          <cell r="H874" t="str">
            <v>Bê Tông</v>
          </cell>
        </row>
        <row r="875">
          <cell r="F875">
            <v>0</v>
          </cell>
          <cell r="H875" t="str">
            <v>Bê Tông</v>
          </cell>
        </row>
        <row r="876">
          <cell r="F876">
            <v>0</v>
          </cell>
          <cell r="H876" t="str">
            <v>Bê Tông</v>
          </cell>
        </row>
        <row r="877">
          <cell r="F877">
            <v>0</v>
          </cell>
          <cell r="H877" t="str">
            <v>Bê Tông</v>
          </cell>
        </row>
        <row r="878">
          <cell r="F878">
            <v>0</v>
          </cell>
          <cell r="H878" t="str">
            <v>Bê Tông</v>
          </cell>
        </row>
        <row r="879">
          <cell r="F879">
            <v>0</v>
          </cell>
          <cell r="H879" t="str">
            <v>Bê Tông</v>
          </cell>
        </row>
        <row r="880">
          <cell r="F880">
            <v>0</v>
          </cell>
          <cell r="H880" t="str">
            <v>Bê Tông</v>
          </cell>
        </row>
        <row r="881">
          <cell r="F881">
            <v>0</v>
          </cell>
          <cell r="H881" t="str">
            <v>Bê Tông</v>
          </cell>
        </row>
        <row r="882">
          <cell r="F882">
            <v>0</v>
          </cell>
          <cell r="H882" t="str">
            <v>Bê Tông</v>
          </cell>
        </row>
        <row r="883">
          <cell r="F883">
            <v>0</v>
          </cell>
          <cell r="H883" t="str">
            <v>Bê Tông</v>
          </cell>
        </row>
        <row r="884">
          <cell r="F884">
            <v>0</v>
          </cell>
          <cell r="H884" t="str">
            <v>Bê Tông</v>
          </cell>
        </row>
        <row r="885">
          <cell r="F885">
            <v>0</v>
          </cell>
          <cell r="H885" t="str">
            <v>Bê Tông</v>
          </cell>
        </row>
        <row r="886">
          <cell r="F886">
            <v>0</v>
          </cell>
          <cell r="H886" t="str">
            <v>Bê Tông</v>
          </cell>
        </row>
        <row r="887">
          <cell r="F887">
            <v>0</v>
          </cell>
          <cell r="H887" t="str">
            <v>Bê Tông</v>
          </cell>
        </row>
        <row r="888">
          <cell r="F888">
            <v>0</v>
          </cell>
          <cell r="H888" t="str">
            <v>Bê Tông</v>
          </cell>
        </row>
        <row r="889">
          <cell r="F889">
            <v>0</v>
          </cell>
          <cell r="H889" t="str">
            <v>Bê Tông</v>
          </cell>
        </row>
        <row r="890">
          <cell r="F890">
            <v>0</v>
          </cell>
          <cell r="H890" t="str">
            <v>Bê Tông</v>
          </cell>
        </row>
        <row r="891">
          <cell r="F891">
            <v>0</v>
          </cell>
          <cell r="H891" t="str">
            <v>Bê Tông</v>
          </cell>
        </row>
        <row r="892">
          <cell r="F892">
            <v>0</v>
          </cell>
          <cell r="H892" t="str">
            <v>Bê Tông</v>
          </cell>
        </row>
        <row r="893">
          <cell r="F893">
            <v>0</v>
          </cell>
          <cell r="H893" t="str">
            <v>Bê Tông</v>
          </cell>
        </row>
        <row r="894">
          <cell r="F894">
            <v>0</v>
          </cell>
          <cell r="H894" t="str">
            <v>Bê Tông</v>
          </cell>
        </row>
        <row r="895">
          <cell r="F895">
            <v>0</v>
          </cell>
          <cell r="H895" t="str">
            <v>Bê Tông</v>
          </cell>
        </row>
        <row r="896">
          <cell r="F896">
            <v>0</v>
          </cell>
          <cell r="H896" t="str">
            <v>Bê Tông</v>
          </cell>
        </row>
        <row r="897">
          <cell r="F897">
            <v>0</v>
          </cell>
          <cell r="H897" t="str">
            <v>Bê Tông</v>
          </cell>
        </row>
        <row r="898">
          <cell r="F898">
            <v>0</v>
          </cell>
          <cell r="H898" t="str">
            <v>Bê Tông</v>
          </cell>
        </row>
        <row r="899">
          <cell r="F899">
            <v>0</v>
          </cell>
          <cell r="H899" t="str">
            <v>Bê Tông</v>
          </cell>
        </row>
        <row r="900">
          <cell r="F900">
            <v>0</v>
          </cell>
          <cell r="H900" t="str">
            <v>Bê Tông</v>
          </cell>
        </row>
        <row r="901">
          <cell r="F901">
            <v>0</v>
          </cell>
          <cell r="H901" t="str">
            <v>Bê Tông</v>
          </cell>
        </row>
        <row r="902">
          <cell r="F902">
            <v>0</v>
          </cell>
          <cell r="H902" t="str">
            <v>Bê Tông</v>
          </cell>
        </row>
        <row r="903">
          <cell r="F903">
            <v>0</v>
          </cell>
          <cell r="H903" t="str">
            <v>Bê Tông</v>
          </cell>
        </row>
        <row r="904">
          <cell r="F904">
            <v>0</v>
          </cell>
          <cell r="H904" t="str">
            <v>Bê Tông</v>
          </cell>
        </row>
        <row r="905">
          <cell r="F905">
            <v>0</v>
          </cell>
          <cell r="H905" t="str">
            <v>Bê Tông</v>
          </cell>
        </row>
        <row r="906">
          <cell r="F906">
            <v>0</v>
          </cell>
          <cell r="H906" t="str">
            <v>Bê Tông</v>
          </cell>
        </row>
        <row r="907">
          <cell r="F907">
            <v>0</v>
          </cell>
          <cell r="H907" t="str">
            <v>Bê Tông</v>
          </cell>
        </row>
        <row r="908">
          <cell r="F908">
            <v>0</v>
          </cell>
          <cell r="H908" t="str">
            <v>Bê Tông</v>
          </cell>
        </row>
        <row r="909">
          <cell r="F909">
            <v>0</v>
          </cell>
          <cell r="H909" t="str">
            <v>Bê Tông</v>
          </cell>
        </row>
        <row r="910">
          <cell r="F910">
            <v>0</v>
          </cell>
          <cell r="H910" t="str">
            <v>Bê Tông</v>
          </cell>
        </row>
        <row r="911">
          <cell r="F911">
            <v>0</v>
          </cell>
          <cell r="H911" t="str">
            <v>Bê Tông</v>
          </cell>
        </row>
        <row r="912">
          <cell r="F912">
            <v>0</v>
          </cell>
          <cell r="H912" t="str">
            <v>Bê Tông</v>
          </cell>
        </row>
        <row r="913">
          <cell r="F913">
            <v>0</v>
          </cell>
          <cell r="H913" t="str">
            <v>Bê Tông</v>
          </cell>
        </row>
        <row r="914">
          <cell r="F914">
            <v>0</v>
          </cell>
          <cell r="H914" t="str">
            <v>Bê Tông</v>
          </cell>
        </row>
        <row r="915">
          <cell r="F915">
            <v>0</v>
          </cell>
          <cell r="H915" t="str">
            <v>Bê Tông</v>
          </cell>
        </row>
        <row r="916">
          <cell r="F916">
            <v>0</v>
          </cell>
          <cell r="H916" t="str">
            <v>Bê Tông</v>
          </cell>
        </row>
        <row r="917">
          <cell r="F917">
            <v>0</v>
          </cell>
          <cell r="H917" t="str">
            <v>Bê Tông</v>
          </cell>
        </row>
        <row r="918">
          <cell r="F918">
            <v>0</v>
          </cell>
          <cell r="H918" t="str">
            <v>Bê Tông</v>
          </cell>
        </row>
        <row r="919">
          <cell r="F919">
            <v>0</v>
          </cell>
          <cell r="H919" t="str">
            <v>Bê Tông</v>
          </cell>
        </row>
        <row r="920">
          <cell r="F920">
            <v>0</v>
          </cell>
          <cell r="H920" t="str">
            <v>Bê Tông</v>
          </cell>
        </row>
        <row r="921">
          <cell r="F921">
            <v>0</v>
          </cell>
          <cell r="H921" t="str">
            <v>Bê Tông</v>
          </cell>
        </row>
        <row r="922">
          <cell r="F922">
            <v>0</v>
          </cell>
          <cell r="H922" t="str">
            <v>Bê Tông</v>
          </cell>
        </row>
        <row r="923">
          <cell r="F923">
            <v>0</v>
          </cell>
          <cell r="H923" t="str">
            <v>Bê Tông</v>
          </cell>
        </row>
        <row r="924">
          <cell r="F924">
            <v>0</v>
          </cell>
          <cell r="H924" t="str">
            <v>Bê Tông</v>
          </cell>
        </row>
        <row r="925">
          <cell r="F925">
            <v>0</v>
          </cell>
          <cell r="H925" t="str">
            <v>Bê Tông</v>
          </cell>
        </row>
        <row r="926">
          <cell r="F926">
            <v>0</v>
          </cell>
          <cell r="H926" t="str">
            <v>Bê Tông</v>
          </cell>
        </row>
        <row r="927">
          <cell r="F927">
            <v>0</v>
          </cell>
          <cell r="H927" t="str">
            <v>Bê Tông</v>
          </cell>
        </row>
        <row r="928">
          <cell r="F928">
            <v>0</v>
          </cell>
          <cell r="H928" t="str">
            <v>Bê Tông</v>
          </cell>
        </row>
        <row r="929">
          <cell r="F929">
            <v>0</v>
          </cell>
          <cell r="H929" t="str">
            <v>Bê Tông</v>
          </cell>
        </row>
        <row r="930">
          <cell r="F930">
            <v>0</v>
          </cell>
          <cell r="H930" t="str">
            <v>Bê Tông</v>
          </cell>
        </row>
        <row r="931">
          <cell r="F931">
            <v>0</v>
          </cell>
          <cell r="H931" t="str">
            <v>Bê Tông</v>
          </cell>
        </row>
        <row r="932">
          <cell r="F932">
            <v>0</v>
          </cell>
          <cell r="H932" t="str">
            <v>Bê Tông</v>
          </cell>
        </row>
        <row r="933">
          <cell r="F933">
            <v>0</v>
          </cell>
          <cell r="H933" t="str">
            <v>Bê Tông</v>
          </cell>
        </row>
        <row r="934">
          <cell r="F934">
            <v>0</v>
          </cell>
          <cell r="H934" t="str">
            <v>Bê Tông</v>
          </cell>
        </row>
        <row r="935">
          <cell r="F935">
            <v>0</v>
          </cell>
          <cell r="H935" t="str">
            <v>Bê Tông</v>
          </cell>
        </row>
        <row r="936">
          <cell r="F936">
            <v>0</v>
          </cell>
          <cell r="H936" t="str">
            <v>Bê Tông</v>
          </cell>
        </row>
        <row r="937">
          <cell r="F937">
            <v>0</v>
          </cell>
          <cell r="H937" t="str">
            <v>Bê Tông</v>
          </cell>
        </row>
        <row r="938">
          <cell r="F938">
            <v>0</v>
          </cell>
          <cell r="H938" t="str">
            <v>Bê Tông</v>
          </cell>
        </row>
        <row r="939">
          <cell r="F939">
            <v>0</v>
          </cell>
          <cell r="H939" t="str">
            <v>Bê Tông</v>
          </cell>
        </row>
        <row r="940">
          <cell r="F940">
            <v>0</v>
          </cell>
          <cell r="H940" t="str">
            <v>Bê Tông</v>
          </cell>
        </row>
        <row r="941">
          <cell r="F941">
            <v>0</v>
          </cell>
          <cell r="H941" t="str">
            <v>Bê Tông</v>
          </cell>
        </row>
        <row r="942">
          <cell r="F942">
            <v>0</v>
          </cell>
          <cell r="H942" t="str">
            <v>Bê Tông</v>
          </cell>
        </row>
        <row r="943">
          <cell r="F943">
            <v>0</v>
          </cell>
          <cell r="H943" t="str">
            <v>Bê Tông</v>
          </cell>
        </row>
        <row r="944">
          <cell r="F944">
            <v>0</v>
          </cell>
          <cell r="H944" t="str">
            <v>Bê Tông</v>
          </cell>
        </row>
        <row r="945">
          <cell r="F945">
            <v>0</v>
          </cell>
          <cell r="H945" t="str">
            <v>Bê Tông</v>
          </cell>
        </row>
        <row r="946">
          <cell r="F946">
            <v>0</v>
          </cell>
          <cell r="H946" t="str">
            <v>Bê Tông</v>
          </cell>
        </row>
        <row r="947">
          <cell r="F947">
            <v>0</v>
          </cell>
          <cell r="H947" t="str">
            <v>Bê Tông</v>
          </cell>
        </row>
        <row r="948">
          <cell r="F948">
            <v>0</v>
          </cell>
          <cell r="H948" t="str">
            <v>Bê Tông</v>
          </cell>
        </row>
        <row r="949">
          <cell r="F949">
            <v>0</v>
          </cell>
          <cell r="H949" t="str">
            <v>Bê Tông</v>
          </cell>
        </row>
        <row r="950">
          <cell r="F950">
            <v>0</v>
          </cell>
          <cell r="H950" t="str">
            <v>Bê Tông</v>
          </cell>
        </row>
        <row r="951">
          <cell r="F951">
            <v>0</v>
          </cell>
          <cell r="H951" t="str">
            <v>Bê Tông</v>
          </cell>
        </row>
        <row r="952">
          <cell r="F952">
            <v>0</v>
          </cell>
          <cell r="H952" t="str">
            <v>Bê Tông</v>
          </cell>
        </row>
        <row r="953">
          <cell r="F953">
            <v>0</v>
          </cell>
          <cell r="H953" t="str">
            <v>Bê Tông</v>
          </cell>
        </row>
        <row r="954">
          <cell r="F954">
            <v>0</v>
          </cell>
          <cell r="H954" t="str">
            <v>Bê Tông</v>
          </cell>
        </row>
        <row r="955">
          <cell r="F955">
            <v>0</v>
          </cell>
          <cell r="H955" t="str">
            <v>Bê Tông</v>
          </cell>
        </row>
        <row r="956">
          <cell r="F956">
            <v>0</v>
          </cell>
          <cell r="H956" t="str">
            <v>Bê Tông</v>
          </cell>
        </row>
        <row r="957">
          <cell r="F957">
            <v>0</v>
          </cell>
          <cell r="H957" t="str">
            <v>Bê Tông</v>
          </cell>
        </row>
        <row r="958">
          <cell r="F958">
            <v>0</v>
          </cell>
          <cell r="H958" t="str">
            <v>Bê Tông</v>
          </cell>
        </row>
        <row r="959">
          <cell r="F959">
            <v>0</v>
          </cell>
          <cell r="H959" t="str">
            <v>Bê Tông</v>
          </cell>
        </row>
        <row r="960">
          <cell r="F960">
            <v>0</v>
          </cell>
          <cell r="H960" t="str">
            <v>Bê Tông</v>
          </cell>
        </row>
        <row r="961">
          <cell r="F961">
            <v>0</v>
          </cell>
          <cell r="H961" t="str">
            <v>Bê Tông</v>
          </cell>
        </row>
        <row r="962">
          <cell r="F962">
            <v>0</v>
          </cell>
          <cell r="H962" t="str">
            <v>Bê Tông</v>
          </cell>
        </row>
        <row r="963">
          <cell r="F963">
            <v>0</v>
          </cell>
          <cell r="H963" t="str">
            <v>Bê Tông</v>
          </cell>
        </row>
        <row r="964">
          <cell r="F964">
            <v>0</v>
          </cell>
          <cell r="H964" t="str">
            <v>Bê Tông</v>
          </cell>
        </row>
        <row r="965">
          <cell r="F965">
            <v>0</v>
          </cell>
          <cell r="H965" t="str">
            <v>Bê Tông</v>
          </cell>
        </row>
        <row r="966">
          <cell r="F966">
            <v>0</v>
          </cell>
          <cell r="H966" t="str">
            <v>Bê Tông</v>
          </cell>
        </row>
        <row r="967">
          <cell r="F967">
            <v>0</v>
          </cell>
          <cell r="H967" t="str">
            <v>Bê Tông</v>
          </cell>
        </row>
        <row r="968">
          <cell r="F968">
            <v>0</v>
          </cell>
          <cell r="H968" t="str">
            <v>Bê Tông</v>
          </cell>
        </row>
        <row r="969">
          <cell r="F969">
            <v>0</v>
          </cell>
          <cell r="H969" t="str">
            <v>Bê Tông</v>
          </cell>
        </row>
        <row r="970">
          <cell r="F970">
            <v>0</v>
          </cell>
          <cell r="H970" t="str">
            <v>Bê Tông</v>
          </cell>
        </row>
        <row r="971">
          <cell r="F971">
            <v>0</v>
          </cell>
          <cell r="H971" t="str">
            <v>Bê Tông</v>
          </cell>
        </row>
        <row r="972">
          <cell r="F972">
            <v>0</v>
          </cell>
          <cell r="H972" t="str">
            <v>Bê Tông</v>
          </cell>
        </row>
        <row r="973">
          <cell r="F973">
            <v>0</v>
          </cell>
          <cell r="H973" t="str">
            <v>Bê Tông</v>
          </cell>
        </row>
        <row r="974">
          <cell r="F974">
            <v>0</v>
          </cell>
          <cell r="H974" t="str">
            <v>Bê Tông</v>
          </cell>
        </row>
        <row r="975">
          <cell r="F975">
            <v>0</v>
          </cell>
          <cell r="H975" t="str">
            <v>Bê Tông</v>
          </cell>
        </row>
        <row r="976">
          <cell r="F976">
            <v>0</v>
          </cell>
          <cell r="H976" t="str">
            <v>Bê Tông</v>
          </cell>
        </row>
        <row r="977">
          <cell r="F977">
            <v>0</v>
          </cell>
          <cell r="H977" t="str">
            <v>Bê Tông</v>
          </cell>
        </row>
        <row r="978">
          <cell r="F978">
            <v>0</v>
          </cell>
          <cell r="H978" t="str">
            <v>Bê Tông</v>
          </cell>
        </row>
        <row r="979">
          <cell r="F979">
            <v>0</v>
          </cell>
          <cell r="H979" t="str">
            <v>Bê Tông</v>
          </cell>
        </row>
        <row r="980">
          <cell r="F980">
            <v>0</v>
          </cell>
          <cell r="H980" t="str">
            <v>Bê Tông</v>
          </cell>
        </row>
        <row r="981">
          <cell r="F981">
            <v>0</v>
          </cell>
          <cell r="H981" t="str">
            <v>Bê Tông</v>
          </cell>
        </row>
        <row r="982">
          <cell r="F982">
            <v>0</v>
          </cell>
          <cell r="H982" t="str">
            <v>Bê Tông</v>
          </cell>
        </row>
        <row r="983">
          <cell r="F983">
            <v>0</v>
          </cell>
          <cell r="H983" t="str">
            <v>Bê Tông</v>
          </cell>
        </row>
        <row r="984">
          <cell r="F984">
            <v>0</v>
          </cell>
          <cell r="H984" t="str">
            <v>Bê Tông</v>
          </cell>
        </row>
        <row r="985">
          <cell r="F985">
            <v>0</v>
          </cell>
          <cell r="H985" t="str">
            <v>Bê Tông</v>
          </cell>
        </row>
        <row r="986">
          <cell r="F986">
            <v>0</v>
          </cell>
          <cell r="H986" t="str">
            <v>Bê Tông</v>
          </cell>
        </row>
        <row r="987">
          <cell r="F987">
            <v>0</v>
          </cell>
          <cell r="H987" t="str">
            <v>Bê Tông</v>
          </cell>
        </row>
        <row r="988">
          <cell r="F988">
            <v>0</v>
          </cell>
          <cell r="H988" t="str">
            <v>Bê Tông</v>
          </cell>
        </row>
        <row r="989">
          <cell r="F989">
            <v>0</v>
          </cell>
          <cell r="H989" t="str">
            <v>Bê Tông</v>
          </cell>
        </row>
        <row r="990">
          <cell r="F990">
            <v>0</v>
          </cell>
          <cell r="H990" t="str">
            <v>Bê Tông</v>
          </cell>
        </row>
        <row r="991">
          <cell r="F991">
            <v>0</v>
          </cell>
          <cell r="H991" t="str">
            <v>Bê Tông</v>
          </cell>
        </row>
        <row r="992">
          <cell r="F992">
            <v>0</v>
          </cell>
          <cell r="H992" t="str">
            <v>Bê Tông</v>
          </cell>
        </row>
        <row r="993">
          <cell r="F993">
            <v>0</v>
          </cell>
          <cell r="H993" t="str">
            <v>Bê Tông</v>
          </cell>
        </row>
        <row r="994">
          <cell r="F994">
            <v>0</v>
          </cell>
          <cell r="H994" t="str">
            <v>Bê Tông</v>
          </cell>
        </row>
        <row r="995">
          <cell r="F995">
            <v>0</v>
          </cell>
          <cell r="H995" t="str">
            <v>Bê Tông</v>
          </cell>
        </row>
        <row r="996">
          <cell r="F996">
            <v>0</v>
          </cell>
          <cell r="H996" t="str">
            <v>Bê Tông</v>
          </cell>
        </row>
        <row r="997">
          <cell r="F997">
            <v>0</v>
          </cell>
          <cell r="H997" t="str">
            <v>Bê Tông</v>
          </cell>
        </row>
        <row r="998">
          <cell r="F998">
            <v>0</v>
          </cell>
          <cell r="H998" t="str">
            <v>Bê Tông</v>
          </cell>
        </row>
        <row r="999">
          <cell r="F999">
            <v>0</v>
          </cell>
          <cell r="H999" t="str">
            <v>Bê Tông</v>
          </cell>
        </row>
        <row r="1000">
          <cell r="F1000">
            <v>0</v>
          </cell>
          <cell r="H1000" t="str">
            <v>Bê Tông</v>
          </cell>
        </row>
        <row r="1001">
          <cell r="F1001">
            <v>0</v>
          </cell>
          <cell r="H1001" t="str">
            <v>Bê Tông</v>
          </cell>
        </row>
        <row r="1002">
          <cell r="F1002">
            <v>0</v>
          </cell>
          <cell r="H1002" t="str">
            <v>Bê Tông</v>
          </cell>
        </row>
        <row r="1003">
          <cell r="F1003">
            <v>0</v>
          </cell>
          <cell r="H1003" t="str">
            <v>Bê Tông</v>
          </cell>
        </row>
        <row r="1004">
          <cell r="F1004">
            <v>0</v>
          </cell>
          <cell r="H1004" t="str">
            <v>Bê Tông</v>
          </cell>
        </row>
        <row r="1005">
          <cell r="F1005">
            <v>0</v>
          </cell>
          <cell r="H1005" t="str">
            <v>Bê Tông</v>
          </cell>
        </row>
        <row r="1006">
          <cell r="F1006">
            <v>0</v>
          </cell>
          <cell r="H1006" t="str">
            <v>Bê Tông</v>
          </cell>
        </row>
        <row r="1007">
          <cell r="F1007">
            <v>0</v>
          </cell>
          <cell r="H1007" t="str">
            <v>Bê Tông</v>
          </cell>
        </row>
        <row r="1008">
          <cell r="F1008">
            <v>0</v>
          </cell>
          <cell r="H1008" t="str">
            <v>Bê Tông</v>
          </cell>
        </row>
        <row r="1009">
          <cell r="F1009">
            <v>0</v>
          </cell>
          <cell r="H1009" t="str">
            <v>Bê Tông</v>
          </cell>
        </row>
        <row r="1010">
          <cell r="F1010">
            <v>0</v>
          </cell>
          <cell r="H1010" t="str">
            <v>Bê Tông</v>
          </cell>
        </row>
        <row r="1011">
          <cell r="F1011">
            <v>0</v>
          </cell>
          <cell r="H1011" t="str">
            <v>Bê Tông</v>
          </cell>
        </row>
        <row r="1012">
          <cell r="F1012">
            <v>0</v>
          </cell>
          <cell r="H1012" t="str">
            <v>Bê Tông</v>
          </cell>
        </row>
        <row r="1013">
          <cell r="F1013">
            <v>0</v>
          </cell>
          <cell r="H1013" t="str">
            <v>Bê Tông</v>
          </cell>
        </row>
        <row r="1014">
          <cell r="F1014">
            <v>0</v>
          </cell>
          <cell r="H1014" t="str">
            <v>Bê Tông</v>
          </cell>
        </row>
        <row r="1015">
          <cell r="F1015">
            <v>0</v>
          </cell>
          <cell r="H1015" t="str">
            <v>Bê Tông</v>
          </cell>
        </row>
        <row r="1016">
          <cell r="F1016">
            <v>0</v>
          </cell>
          <cell r="H1016" t="str">
            <v>Bê Tông</v>
          </cell>
        </row>
        <row r="1017">
          <cell r="F1017">
            <v>0</v>
          </cell>
          <cell r="H1017" t="str">
            <v>Bê Tông</v>
          </cell>
        </row>
        <row r="1018">
          <cell r="F1018">
            <v>0</v>
          </cell>
          <cell r="H1018" t="str">
            <v>Bê Tông</v>
          </cell>
        </row>
        <row r="1019">
          <cell r="F1019">
            <v>0</v>
          </cell>
          <cell r="H1019" t="str">
            <v>Bê Tông</v>
          </cell>
        </row>
        <row r="1020">
          <cell r="F1020">
            <v>0</v>
          </cell>
          <cell r="H1020" t="str">
            <v>Bê Tông</v>
          </cell>
        </row>
        <row r="1021">
          <cell r="F1021">
            <v>0</v>
          </cell>
          <cell r="H1021" t="str">
            <v>Bê Tông</v>
          </cell>
        </row>
        <row r="1022">
          <cell r="F1022">
            <v>0</v>
          </cell>
          <cell r="H1022" t="str">
            <v>Bê Tông</v>
          </cell>
        </row>
        <row r="1023">
          <cell r="F1023">
            <v>0</v>
          </cell>
          <cell r="H1023" t="str">
            <v>Bê Tông</v>
          </cell>
        </row>
        <row r="1024">
          <cell r="F1024">
            <v>0</v>
          </cell>
          <cell r="H1024" t="str">
            <v>Bê Tông</v>
          </cell>
        </row>
        <row r="1025">
          <cell r="F1025">
            <v>0</v>
          </cell>
          <cell r="H1025" t="str">
            <v>Bê Tông</v>
          </cell>
        </row>
        <row r="1026">
          <cell r="F1026">
            <v>0</v>
          </cell>
          <cell r="H1026" t="str">
            <v>Bê Tông</v>
          </cell>
        </row>
        <row r="1027">
          <cell r="F1027">
            <v>0</v>
          </cell>
          <cell r="H1027" t="str">
            <v>Bê Tông</v>
          </cell>
        </row>
        <row r="1028">
          <cell r="F1028">
            <v>0</v>
          </cell>
          <cell r="H1028" t="str">
            <v>Bê Tông</v>
          </cell>
        </row>
        <row r="1029">
          <cell r="F1029">
            <v>0</v>
          </cell>
          <cell r="H1029" t="str">
            <v>Bê Tông</v>
          </cell>
        </row>
        <row r="1030">
          <cell r="F1030">
            <v>0</v>
          </cell>
          <cell r="H1030" t="str">
            <v>Bê Tông</v>
          </cell>
        </row>
        <row r="1031">
          <cell r="F1031">
            <v>0</v>
          </cell>
          <cell r="H1031" t="str">
            <v>Bê Tông</v>
          </cell>
        </row>
        <row r="1032">
          <cell r="F1032">
            <v>0</v>
          </cell>
          <cell r="H1032" t="str">
            <v>Bê Tông</v>
          </cell>
        </row>
        <row r="1033">
          <cell r="F1033">
            <v>0</v>
          </cell>
          <cell r="H1033" t="str">
            <v>Bê Tông</v>
          </cell>
        </row>
        <row r="1034">
          <cell r="F1034">
            <v>0</v>
          </cell>
          <cell r="H1034" t="str">
            <v>Bê Tông</v>
          </cell>
        </row>
        <row r="1035">
          <cell r="F1035">
            <v>0</v>
          </cell>
          <cell r="H1035" t="str">
            <v>Bê Tông</v>
          </cell>
        </row>
        <row r="1036">
          <cell r="F1036">
            <v>0</v>
          </cell>
          <cell r="H1036" t="str">
            <v>Bê Tông</v>
          </cell>
        </row>
        <row r="1037">
          <cell r="F1037">
            <v>0</v>
          </cell>
          <cell r="H1037" t="str">
            <v>Bê Tông</v>
          </cell>
        </row>
        <row r="1038">
          <cell r="F1038">
            <v>0</v>
          </cell>
          <cell r="H1038" t="str">
            <v>Bê Tông</v>
          </cell>
        </row>
        <row r="1039">
          <cell r="F1039">
            <v>0</v>
          </cell>
          <cell r="H1039" t="str">
            <v>Bê Tông</v>
          </cell>
        </row>
        <row r="1040">
          <cell r="F1040">
            <v>0</v>
          </cell>
          <cell r="H1040" t="str">
            <v>Bê Tông</v>
          </cell>
        </row>
        <row r="1041">
          <cell r="F1041">
            <v>0</v>
          </cell>
          <cell r="H1041" t="str">
            <v>Bê Tông</v>
          </cell>
        </row>
        <row r="1042">
          <cell r="F1042">
            <v>0</v>
          </cell>
          <cell r="H1042" t="str">
            <v>Bê Tông</v>
          </cell>
        </row>
        <row r="1043">
          <cell r="F1043">
            <v>0</v>
          </cell>
          <cell r="H1043" t="str">
            <v>Bê Tông</v>
          </cell>
        </row>
        <row r="1044">
          <cell r="F1044">
            <v>0</v>
          </cell>
          <cell r="H1044" t="str">
            <v>Bê Tông</v>
          </cell>
        </row>
        <row r="1045">
          <cell r="F1045">
            <v>0</v>
          </cell>
          <cell r="H1045" t="str">
            <v>Bê Tông</v>
          </cell>
        </row>
        <row r="1046">
          <cell r="F1046">
            <v>0</v>
          </cell>
          <cell r="H1046" t="str">
            <v>Bê Tông</v>
          </cell>
        </row>
        <row r="1047">
          <cell r="F1047">
            <v>0</v>
          </cell>
          <cell r="H1047" t="str">
            <v>Bê Tông</v>
          </cell>
        </row>
        <row r="1048">
          <cell r="F1048">
            <v>0</v>
          </cell>
          <cell r="H1048" t="str">
            <v>Bê Tông</v>
          </cell>
        </row>
        <row r="1049">
          <cell r="F1049">
            <v>0</v>
          </cell>
          <cell r="H1049" t="str">
            <v>Bê Tông</v>
          </cell>
        </row>
        <row r="1050">
          <cell r="F1050">
            <v>0</v>
          </cell>
          <cell r="H1050" t="str">
            <v>Bê Tông</v>
          </cell>
        </row>
        <row r="1051">
          <cell r="F1051">
            <v>0</v>
          </cell>
          <cell r="H1051" t="str">
            <v>Bê Tông</v>
          </cell>
        </row>
        <row r="1052">
          <cell r="F1052">
            <v>0</v>
          </cell>
          <cell r="H1052" t="str">
            <v>Bê Tông</v>
          </cell>
        </row>
        <row r="1053">
          <cell r="F1053">
            <v>0</v>
          </cell>
          <cell r="H1053" t="str">
            <v>Bê Tông</v>
          </cell>
        </row>
        <row r="1054">
          <cell r="F1054">
            <v>0</v>
          </cell>
          <cell r="H1054" t="str">
            <v>Bê Tông</v>
          </cell>
        </row>
        <row r="1055">
          <cell r="F1055">
            <v>0</v>
          </cell>
          <cell r="H1055" t="str">
            <v>Bê Tông</v>
          </cell>
        </row>
        <row r="1056">
          <cell r="F1056">
            <v>0</v>
          </cell>
          <cell r="H1056" t="str">
            <v>Bê Tông</v>
          </cell>
        </row>
        <row r="1057">
          <cell r="F1057">
            <v>0</v>
          </cell>
          <cell r="H1057" t="str">
            <v>Bê Tông</v>
          </cell>
        </row>
        <row r="1058">
          <cell r="F1058">
            <v>0</v>
          </cell>
          <cell r="H1058" t="str">
            <v>Bê Tông</v>
          </cell>
        </row>
        <row r="1059">
          <cell r="F1059">
            <v>0</v>
          </cell>
          <cell r="H1059" t="str">
            <v>Bê Tông</v>
          </cell>
        </row>
        <row r="1060">
          <cell r="F1060">
            <v>0</v>
          </cell>
          <cell r="H1060" t="str">
            <v>Bê Tông</v>
          </cell>
        </row>
        <row r="1061">
          <cell r="F1061">
            <v>0</v>
          </cell>
          <cell r="H1061" t="str">
            <v>Bê Tông</v>
          </cell>
        </row>
        <row r="1062">
          <cell r="F1062">
            <v>0</v>
          </cell>
          <cell r="H1062" t="str">
            <v>Bê Tông</v>
          </cell>
        </row>
        <row r="1063">
          <cell r="F1063">
            <v>0</v>
          </cell>
          <cell r="H1063" t="str">
            <v>Bê Tông</v>
          </cell>
        </row>
        <row r="1064">
          <cell r="F1064">
            <v>0</v>
          </cell>
          <cell r="H1064" t="str">
            <v>Bê Tông</v>
          </cell>
        </row>
        <row r="1065">
          <cell r="F1065">
            <v>0</v>
          </cell>
          <cell r="H1065" t="str">
            <v>Bê Tông</v>
          </cell>
        </row>
        <row r="1066">
          <cell r="F1066">
            <v>0</v>
          </cell>
          <cell r="H1066" t="str">
            <v>Bê Tông</v>
          </cell>
        </row>
        <row r="1067">
          <cell r="F1067">
            <v>0</v>
          </cell>
          <cell r="H1067" t="str">
            <v>Bê Tông</v>
          </cell>
        </row>
        <row r="1068">
          <cell r="F1068">
            <v>0</v>
          </cell>
          <cell r="H1068" t="str">
            <v>Bê Tông</v>
          </cell>
        </row>
        <row r="1069">
          <cell r="F1069">
            <v>0</v>
          </cell>
          <cell r="H1069" t="str">
            <v>Bê Tông</v>
          </cell>
        </row>
        <row r="1070">
          <cell r="F1070">
            <v>0</v>
          </cell>
          <cell r="H1070" t="str">
            <v>Bê Tông</v>
          </cell>
        </row>
        <row r="1071">
          <cell r="F1071">
            <v>0</v>
          </cell>
          <cell r="H1071" t="str">
            <v>Bê Tông</v>
          </cell>
        </row>
        <row r="1072">
          <cell r="F1072">
            <v>0</v>
          </cell>
          <cell r="H1072" t="str">
            <v>Bê Tông</v>
          </cell>
        </row>
        <row r="1073">
          <cell r="F1073">
            <v>0</v>
          </cell>
          <cell r="H1073" t="str">
            <v>Bê Tông</v>
          </cell>
        </row>
        <row r="1074">
          <cell r="F1074">
            <v>0</v>
          </cell>
          <cell r="H1074" t="str">
            <v>Bê Tông</v>
          </cell>
        </row>
        <row r="1075">
          <cell r="F1075">
            <v>0</v>
          </cell>
          <cell r="H1075" t="str">
            <v>Bê Tông</v>
          </cell>
        </row>
        <row r="1076">
          <cell r="F1076">
            <v>0</v>
          </cell>
          <cell r="H1076" t="str">
            <v>Bê Tông</v>
          </cell>
        </row>
        <row r="1077">
          <cell r="F1077">
            <v>0</v>
          </cell>
          <cell r="H1077" t="str">
            <v>Bê Tông</v>
          </cell>
        </row>
        <row r="1078">
          <cell r="F1078">
            <v>0</v>
          </cell>
          <cell r="H1078" t="str">
            <v>Bê Tông</v>
          </cell>
        </row>
        <row r="1079">
          <cell r="F1079">
            <v>0</v>
          </cell>
          <cell r="H1079" t="str">
            <v>Bê Tông</v>
          </cell>
        </row>
        <row r="1080">
          <cell r="F1080">
            <v>0</v>
          </cell>
          <cell r="H1080" t="str">
            <v>Bê Tông</v>
          </cell>
        </row>
        <row r="1081">
          <cell r="F1081">
            <v>0</v>
          </cell>
          <cell r="H1081" t="str">
            <v>Bê Tông</v>
          </cell>
        </row>
        <row r="1082">
          <cell r="F1082">
            <v>0</v>
          </cell>
          <cell r="H1082" t="str">
            <v>Bê Tông</v>
          </cell>
        </row>
        <row r="1083">
          <cell r="F1083">
            <v>0</v>
          </cell>
          <cell r="H1083" t="str">
            <v>Bê Tông</v>
          </cell>
        </row>
        <row r="1084">
          <cell r="F1084">
            <v>0</v>
          </cell>
          <cell r="H1084" t="str">
            <v>Bê Tông</v>
          </cell>
        </row>
        <row r="1085">
          <cell r="F1085">
            <v>0</v>
          </cell>
          <cell r="H1085" t="str">
            <v>Bê Tông</v>
          </cell>
        </row>
        <row r="1086">
          <cell r="F1086">
            <v>0</v>
          </cell>
          <cell r="H1086" t="str">
            <v>Bê Tông</v>
          </cell>
        </row>
        <row r="1087">
          <cell r="F1087">
            <v>0</v>
          </cell>
          <cell r="H1087" t="str">
            <v>Bê Tông</v>
          </cell>
        </row>
        <row r="1088">
          <cell r="F1088">
            <v>0</v>
          </cell>
          <cell r="H1088" t="str">
            <v>Bê Tông</v>
          </cell>
        </row>
        <row r="1089">
          <cell r="F1089">
            <v>0</v>
          </cell>
          <cell r="H1089" t="str">
            <v>Bê Tông</v>
          </cell>
        </row>
        <row r="1090">
          <cell r="F1090">
            <v>0</v>
          </cell>
          <cell r="H1090" t="str">
            <v>Bê Tông</v>
          </cell>
        </row>
        <row r="1091">
          <cell r="F1091">
            <v>0</v>
          </cell>
          <cell r="H1091" t="str">
            <v>Bê Tông</v>
          </cell>
        </row>
        <row r="1092">
          <cell r="F1092">
            <v>0</v>
          </cell>
          <cell r="H1092" t="str">
            <v>Bê Tông</v>
          </cell>
        </row>
        <row r="1093">
          <cell r="F1093">
            <v>0</v>
          </cell>
          <cell r="H1093" t="str">
            <v>Bê Tông</v>
          </cell>
        </row>
        <row r="1094">
          <cell r="F1094">
            <v>0</v>
          </cell>
          <cell r="H1094" t="str">
            <v>Bê Tông</v>
          </cell>
        </row>
        <row r="1095">
          <cell r="F1095">
            <v>0</v>
          </cell>
          <cell r="H1095" t="str">
            <v>Bê Tông</v>
          </cell>
        </row>
        <row r="1096">
          <cell r="F1096">
            <v>0</v>
          </cell>
          <cell r="H1096" t="str">
            <v>Bê Tông</v>
          </cell>
        </row>
        <row r="1097">
          <cell r="F1097">
            <v>0</v>
          </cell>
          <cell r="H1097" t="str">
            <v>Bê Tông</v>
          </cell>
        </row>
        <row r="1098">
          <cell r="F1098">
            <v>0</v>
          </cell>
          <cell r="H1098" t="str">
            <v>Bê Tông</v>
          </cell>
        </row>
        <row r="1099">
          <cell r="F1099">
            <v>0</v>
          </cell>
          <cell r="H1099" t="str">
            <v>Bê Tông</v>
          </cell>
        </row>
        <row r="1100">
          <cell r="F1100">
            <v>0</v>
          </cell>
          <cell r="H1100" t="str">
            <v>Bê Tông</v>
          </cell>
        </row>
        <row r="1101">
          <cell r="F1101">
            <v>0</v>
          </cell>
          <cell r="H1101" t="str">
            <v>Bê Tông</v>
          </cell>
        </row>
        <row r="1102">
          <cell r="F1102">
            <v>0</v>
          </cell>
          <cell r="H1102" t="str">
            <v>Bê Tông</v>
          </cell>
        </row>
        <row r="1103">
          <cell r="F1103">
            <v>0</v>
          </cell>
          <cell r="H1103" t="str">
            <v>Bê Tông</v>
          </cell>
        </row>
        <row r="1104">
          <cell r="F1104">
            <v>0</v>
          </cell>
          <cell r="H1104" t="str">
            <v>Bê Tông</v>
          </cell>
        </row>
        <row r="1105">
          <cell r="F1105">
            <v>0</v>
          </cell>
          <cell r="H1105" t="str">
            <v>Bê Tông</v>
          </cell>
        </row>
        <row r="1106">
          <cell r="F1106">
            <v>0</v>
          </cell>
          <cell r="H1106" t="str">
            <v>Bê Tông</v>
          </cell>
        </row>
        <row r="1107">
          <cell r="F1107">
            <v>0</v>
          </cell>
          <cell r="H1107" t="str">
            <v>Bê Tông</v>
          </cell>
        </row>
        <row r="1108">
          <cell r="F1108">
            <v>0</v>
          </cell>
          <cell r="H1108" t="str">
            <v>Bê Tông</v>
          </cell>
        </row>
        <row r="1109">
          <cell r="F1109">
            <v>0</v>
          </cell>
          <cell r="H1109" t="str">
            <v>Bê Tông</v>
          </cell>
        </row>
        <row r="1110">
          <cell r="F1110">
            <v>0</v>
          </cell>
          <cell r="H1110" t="str">
            <v>Bê Tông</v>
          </cell>
        </row>
        <row r="1111">
          <cell r="F1111">
            <v>0</v>
          </cell>
          <cell r="H1111" t="str">
            <v>Bê Tông</v>
          </cell>
        </row>
        <row r="1112">
          <cell r="F1112">
            <v>0</v>
          </cell>
          <cell r="H1112" t="str">
            <v>Bê Tông</v>
          </cell>
        </row>
        <row r="1113">
          <cell r="F1113">
            <v>0</v>
          </cell>
          <cell r="H1113" t="str">
            <v>Bê Tông</v>
          </cell>
        </row>
        <row r="1114">
          <cell r="F1114">
            <v>0</v>
          </cell>
          <cell r="H1114" t="str">
            <v>Bê Tông</v>
          </cell>
        </row>
        <row r="1115">
          <cell r="F1115">
            <v>0</v>
          </cell>
          <cell r="H1115" t="str">
            <v>Bê Tông</v>
          </cell>
        </row>
        <row r="1116">
          <cell r="F1116">
            <v>0</v>
          </cell>
          <cell r="H1116" t="str">
            <v>Bê Tông</v>
          </cell>
        </row>
        <row r="1117">
          <cell r="F1117">
            <v>0</v>
          </cell>
          <cell r="H1117" t="str">
            <v>Bê Tông</v>
          </cell>
        </row>
        <row r="1118">
          <cell r="F1118">
            <v>0</v>
          </cell>
          <cell r="H1118" t="str">
            <v>Bê Tông</v>
          </cell>
        </row>
        <row r="1119">
          <cell r="F1119">
            <v>0</v>
          </cell>
          <cell r="H1119" t="str">
            <v>Bê Tông</v>
          </cell>
        </row>
        <row r="1120">
          <cell r="F1120">
            <v>0</v>
          </cell>
          <cell r="H1120" t="str">
            <v>Bê Tông</v>
          </cell>
        </row>
        <row r="1121">
          <cell r="F1121">
            <v>0</v>
          </cell>
          <cell r="H1121" t="str">
            <v>Bê Tông</v>
          </cell>
        </row>
        <row r="1122">
          <cell r="F1122">
            <v>0</v>
          </cell>
          <cell r="H1122" t="str">
            <v>Bê Tông</v>
          </cell>
        </row>
        <row r="1123">
          <cell r="F1123">
            <v>0</v>
          </cell>
          <cell r="H1123" t="str">
            <v>Bê Tông</v>
          </cell>
        </row>
        <row r="1124">
          <cell r="F1124">
            <v>0</v>
          </cell>
          <cell r="H1124" t="str">
            <v>Bê Tông</v>
          </cell>
        </row>
        <row r="1125">
          <cell r="F1125">
            <v>0</v>
          </cell>
          <cell r="H1125" t="str">
            <v>Bê Tông</v>
          </cell>
        </row>
        <row r="1126">
          <cell r="F1126">
            <v>0</v>
          </cell>
          <cell r="H1126" t="str">
            <v>Bê Tông</v>
          </cell>
        </row>
        <row r="1127">
          <cell r="F1127">
            <v>0</v>
          </cell>
          <cell r="H1127" t="str">
            <v>Bê Tông</v>
          </cell>
        </row>
        <row r="1128">
          <cell r="F1128">
            <v>0</v>
          </cell>
          <cell r="H1128" t="str">
            <v>Bê Tông</v>
          </cell>
        </row>
        <row r="1129">
          <cell r="F1129">
            <v>0</v>
          </cell>
          <cell r="H1129" t="str">
            <v>Bê Tông</v>
          </cell>
        </row>
        <row r="1130">
          <cell r="F1130">
            <v>0</v>
          </cell>
          <cell r="H1130" t="str">
            <v>Bê Tông</v>
          </cell>
        </row>
        <row r="1131">
          <cell r="F1131">
            <v>0</v>
          </cell>
          <cell r="H1131" t="str">
            <v>Bê Tông</v>
          </cell>
        </row>
        <row r="1132">
          <cell r="F1132">
            <v>0</v>
          </cell>
          <cell r="H1132" t="str">
            <v>Bê Tông</v>
          </cell>
        </row>
        <row r="1133">
          <cell r="F1133">
            <v>0</v>
          </cell>
          <cell r="H1133" t="str">
            <v>Bê Tông</v>
          </cell>
        </row>
        <row r="1134">
          <cell r="F1134">
            <v>0</v>
          </cell>
          <cell r="H1134" t="str">
            <v>Bê Tông</v>
          </cell>
        </row>
        <row r="1135">
          <cell r="F1135">
            <v>0</v>
          </cell>
          <cell r="H1135" t="str">
            <v>Bê Tông</v>
          </cell>
        </row>
        <row r="1136">
          <cell r="F1136">
            <v>0</v>
          </cell>
          <cell r="H1136" t="str">
            <v>Bê Tông</v>
          </cell>
        </row>
        <row r="1137">
          <cell r="F1137">
            <v>0</v>
          </cell>
          <cell r="H1137" t="str">
            <v>Bê Tông</v>
          </cell>
        </row>
        <row r="1138">
          <cell r="F1138">
            <v>0</v>
          </cell>
          <cell r="H1138" t="str">
            <v>Bê Tông</v>
          </cell>
        </row>
        <row r="1139">
          <cell r="F1139">
            <v>0</v>
          </cell>
          <cell r="H1139" t="str">
            <v>Bê Tông</v>
          </cell>
        </row>
        <row r="1140">
          <cell r="F1140">
            <v>0</v>
          </cell>
          <cell r="H1140" t="str">
            <v>Bê Tông</v>
          </cell>
        </row>
        <row r="1141">
          <cell r="F1141">
            <v>0</v>
          </cell>
          <cell r="H1141" t="str">
            <v>Bê Tông</v>
          </cell>
        </row>
        <row r="1142">
          <cell r="F1142">
            <v>0</v>
          </cell>
          <cell r="H1142" t="str">
            <v>Bê Tông</v>
          </cell>
        </row>
        <row r="1143">
          <cell r="F1143">
            <v>0</v>
          </cell>
          <cell r="H1143" t="str">
            <v>Bê Tông</v>
          </cell>
        </row>
        <row r="1144">
          <cell r="F1144">
            <v>0</v>
          </cell>
          <cell r="H1144" t="str">
            <v>Bê Tông</v>
          </cell>
        </row>
        <row r="1145">
          <cell r="F1145">
            <v>0</v>
          </cell>
          <cell r="H1145" t="str">
            <v>Bê Tông</v>
          </cell>
        </row>
        <row r="1146">
          <cell r="F1146">
            <v>0</v>
          </cell>
          <cell r="H1146" t="str">
            <v>Bê Tông</v>
          </cell>
        </row>
        <row r="1147">
          <cell r="F1147">
            <v>0</v>
          </cell>
          <cell r="H1147" t="str">
            <v>Bê Tông</v>
          </cell>
        </row>
        <row r="1148">
          <cell r="F1148">
            <v>0</v>
          </cell>
          <cell r="H1148" t="str">
            <v>Bê Tông</v>
          </cell>
        </row>
        <row r="1149">
          <cell r="F1149">
            <v>0</v>
          </cell>
          <cell r="H1149" t="str">
            <v>Bê Tông</v>
          </cell>
        </row>
        <row r="1150">
          <cell r="F1150">
            <v>0</v>
          </cell>
          <cell r="H1150" t="str">
            <v>Bê Tông</v>
          </cell>
        </row>
        <row r="1151">
          <cell r="F1151">
            <v>0</v>
          </cell>
          <cell r="H1151" t="str">
            <v>Bê Tông</v>
          </cell>
        </row>
        <row r="1152">
          <cell r="F1152">
            <v>0</v>
          </cell>
          <cell r="H1152" t="str">
            <v>Bê Tông</v>
          </cell>
        </row>
        <row r="1153">
          <cell r="F1153">
            <v>0</v>
          </cell>
          <cell r="H1153" t="str">
            <v>Bê Tông</v>
          </cell>
        </row>
        <row r="1154">
          <cell r="F1154">
            <v>0</v>
          </cell>
          <cell r="H1154" t="str">
            <v>Bê Tông</v>
          </cell>
        </row>
        <row r="1155">
          <cell r="F1155">
            <v>0</v>
          </cell>
          <cell r="H1155" t="str">
            <v>Bê Tông</v>
          </cell>
        </row>
        <row r="1156">
          <cell r="F1156">
            <v>0</v>
          </cell>
          <cell r="H1156" t="str">
            <v>Bê Tông</v>
          </cell>
        </row>
        <row r="1157">
          <cell r="F1157">
            <v>0</v>
          </cell>
          <cell r="H1157" t="str">
            <v>Bê Tông</v>
          </cell>
        </row>
        <row r="1158">
          <cell r="F1158">
            <v>0</v>
          </cell>
          <cell r="H1158" t="str">
            <v>Bê Tông</v>
          </cell>
        </row>
        <row r="1159">
          <cell r="F1159">
            <v>0</v>
          </cell>
          <cell r="H1159" t="str">
            <v>Bê Tông</v>
          </cell>
        </row>
        <row r="1160">
          <cell r="F1160">
            <v>0</v>
          </cell>
          <cell r="H1160" t="str">
            <v>Bê Tông</v>
          </cell>
        </row>
        <row r="1161">
          <cell r="F1161">
            <v>0</v>
          </cell>
          <cell r="H1161" t="str">
            <v>Bê Tông</v>
          </cell>
        </row>
        <row r="1162">
          <cell r="F1162">
            <v>0</v>
          </cell>
          <cell r="H1162" t="str">
            <v>Bê Tông</v>
          </cell>
        </row>
        <row r="1163">
          <cell r="F1163">
            <v>0</v>
          </cell>
          <cell r="H1163" t="str">
            <v>Bê Tông</v>
          </cell>
        </row>
        <row r="1164">
          <cell r="F1164">
            <v>0</v>
          </cell>
          <cell r="H1164" t="str">
            <v>Bê Tông</v>
          </cell>
        </row>
        <row r="1165">
          <cell r="F1165">
            <v>0</v>
          </cell>
          <cell r="H1165" t="str">
            <v>Bê Tông</v>
          </cell>
        </row>
        <row r="1166">
          <cell r="F1166">
            <v>0</v>
          </cell>
          <cell r="H1166" t="str">
            <v>Bê Tông</v>
          </cell>
        </row>
        <row r="1167">
          <cell r="F1167">
            <v>0</v>
          </cell>
          <cell r="H1167" t="str">
            <v>Bê Tông</v>
          </cell>
        </row>
        <row r="1168">
          <cell r="F1168">
            <v>0</v>
          </cell>
          <cell r="H1168" t="str">
            <v>Bê Tông</v>
          </cell>
        </row>
        <row r="1169">
          <cell r="F1169">
            <v>0</v>
          </cell>
          <cell r="H1169" t="str">
            <v>Bê Tông</v>
          </cell>
        </row>
        <row r="1170">
          <cell r="F1170">
            <v>0</v>
          </cell>
          <cell r="H1170" t="str">
            <v>Bê Tông</v>
          </cell>
        </row>
        <row r="1171">
          <cell r="F1171">
            <v>0</v>
          </cell>
          <cell r="H1171" t="str">
            <v>Bê Tông</v>
          </cell>
        </row>
        <row r="1172">
          <cell r="F1172">
            <v>0</v>
          </cell>
          <cell r="H1172" t="str">
            <v>Bê Tông</v>
          </cell>
        </row>
        <row r="1173">
          <cell r="F1173">
            <v>0</v>
          </cell>
          <cell r="H1173" t="str">
            <v>Bê Tông</v>
          </cell>
        </row>
        <row r="1174">
          <cell r="F1174">
            <v>0</v>
          </cell>
          <cell r="H1174" t="str">
            <v>Bê Tông</v>
          </cell>
        </row>
        <row r="1175">
          <cell r="F1175">
            <v>0</v>
          </cell>
          <cell r="H1175" t="str">
            <v>Bê Tông</v>
          </cell>
        </row>
        <row r="1176">
          <cell r="F1176">
            <v>0</v>
          </cell>
          <cell r="H1176" t="str">
            <v>Bê Tông</v>
          </cell>
        </row>
        <row r="1177">
          <cell r="F1177">
            <v>0</v>
          </cell>
          <cell r="H1177" t="str">
            <v>Bê Tông</v>
          </cell>
        </row>
        <row r="1178">
          <cell r="F1178">
            <v>0</v>
          </cell>
          <cell r="H1178" t="str">
            <v>Bê Tông</v>
          </cell>
        </row>
        <row r="1179">
          <cell r="F1179">
            <v>0</v>
          </cell>
          <cell r="H1179" t="str">
            <v>Bê Tông</v>
          </cell>
        </row>
        <row r="1180">
          <cell r="F1180">
            <v>0</v>
          </cell>
          <cell r="H1180" t="str">
            <v>Bê Tông</v>
          </cell>
        </row>
        <row r="1181">
          <cell r="F1181">
            <v>0</v>
          </cell>
          <cell r="H1181" t="str">
            <v>Bê Tông</v>
          </cell>
        </row>
        <row r="1182">
          <cell r="F1182">
            <v>0</v>
          </cell>
          <cell r="H1182" t="str">
            <v>Bê Tông</v>
          </cell>
        </row>
        <row r="1183">
          <cell r="F1183">
            <v>0</v>
          </cell>
          <cell r="H1183" t="str">
            <v>Bê Tông</v>
          </cell>
        </row>
        <row r="1184">
          <cell r="F1184">
            <v>0</v>
          </cell>
          <cell r="H1184" t="str">
            <v>Bê Tông</v>
          </cell>
        </row>
        <row r="1185">
          <cell r="F1185">
            <v>0</v>
          </cell>
          <cell r="H1185" t="str">
            <v>Bê Tông</v>
          </cell>
        </row>
        <row r="1186">
          <cell r="F1186">
            <v>0</v>
          </cell>
          <cell r="H1186" t="str">
            <v>Bê Tông</v>
          </cell>
        </row>
        <row r="1187">
          <cell r="F1187">
            <v>0</v>
          </cell>
          <cell r="H1187" t="str">
            <v>Bê Tông</v>
          </cell>
        </row>
        <row r="1188">
          <cell r="F1188">
            <v>0</v>
          </cell>
          <cell r="H1188" t="str">
            <v>Bê Tông</v>
          </cell>
        </row>
        <row r="1189">
          <cell r="F1189">
            <v>0</v>
          </cell>
          <cell r="H1189" t="str">
            <v>Bê Tông</v>
          </cell>
        </row>
        <row r="1190">
          <cell r="F1190">
            <v>0</v>
          </cell>
          <cell r="H1190" t="str">
            <v>Bê Tông</v>
          </cell>
        </row>
        <row r="1191">
          <cell r="F1191">
            <v>0</v>
          </cell>
          <cell r="H1191" t="str">
            <v>Bê Tông</v>
          </cell>
        </row>
        <row r="1192">
          <cell r="F1192">
            <v>0</v>
          </cell>
          <cell r="H1192" t="str">
            <v>Bê Tông</v>
          </cell>
        </row>
        <row r="1193">
          <cell r="F1193">
            <v>0</v>
          </cell>
          <cell r="H1193" t="str">
            <v>Bê Tông</v>
          </cell>
        </row>
        <row r="1194">
          <cell r="F1194">
            <v>0</v>
          </cell>
          <cell r="H1194" t="str">
            <v>Bê Tông</v>
          </cell>
        </row>
        <row r="1195">
          <cell r="F1195">
            <v>0</v>
          </cell>
          <cell r="H1195" t="str">
            <v>Bê Tông</v>
          </cell>
        </row>
        <row r="1196">
          <cell r="F1196">
            <v>0</v>
          </cell>
          <cell r="H1196" t="str">
            <v>Bê Tông</v>
          </cell>
        </row>
        <row r="1197">
          <cell r="F1197">
            <v>0</v>
          </cell>
          <cell r="H1197" t="str">
            <v>Bê Tông</v>
          </cell>
        </row>
        <row r="1198">
          <cell r="F1198">
            <v>0</v>
          </cell>
          <cell r="H1198" t="str">
            <v>Bê Tông</v>
          </cell>
        </row>
        <row r="1199">
          <cell r="F1199">
            <v>0</v>
          </cell>
          <cell r="H1199" t="str">
            <v>Bê Tông</v>
          </cell>
        </row>
        <row r="1200">
          <cell r="F1200">
            <v>0</v>
          </cell>
          <cell r="H1200" t="str">
            <v>Bê Tông</v>
          </cell>
        </row>
        <row r="1201">
          <cell r="F1201">
            <v>0</v>
          </cell>
          <cell r="H1201" t="str">
            <v>Bê Tông</v>
          </cell>
        </row>
        <row r="1202">
          <cell r="F1202">
            <v>0</v>
          </cell>
          <cell r="H1202" t="str">
            <v>Bê Tông</v>
          </cell>
        </row>
        <row r="1203">
          <cell r="F1203">
            <v>0</v>
          </cell>
          <cell r="H1203" t="str">
            <v>Bê Tông</v>
          </cell>
        </row>
        <row r="1204">
          <cell r="F1204">
            <v>0</v>
          </cell>
          <cell r="H1204" t="str">
            <v>Bê Tông</v>
          </cell>
        </row>
        <row r="1205">
          <cell r="F1205">
            <v>0</v>
          </cell>
          <cell r="H1205" t="str">
            <v>Bê Tông</v>
          </cell>
        </row>
        <row r="1206">
          <cell r="F1206">
            <v>0</v>
          </cell>
          <cell r="H1206" t="str">
            <v>Bê Tông</v>
          </cell>
        </row>
        <row r="1207">
          <cell r="F1207">
            <v>0</v>
          </cell>
          <cell r="H1207" t="str">
            <v>Bê Tông</v>
          </cell>
        </row>
        <row r="1208">
          <cell r="F1208">
            <v>0</v>
          </cell>
          <cell r="H1208" t="str">
            <v>Bê Tông</v>
          </cell>
        </row>
        <row r="1209">
          <cell r="F1209">
            <v>0</v>
          </cell>
          <cell r="H1209" t="str">
            <v>Bê Tông</v>
          </cell>
        </row>
        <row r="1210">
          <cell r="F1210">
            <v>0</v>
          </cell>
          <cell r="H1210" t="str">
            <v>Bê Tông</v>
          </cell>
        </row>
        <row r="1211">
          <cell r="F1211">
            <v>0</v>
          </cell>
          <cell r="H1211" t="str">
            <v>Bê Tông</v>
          </cell>
        </row>
        <row r="1212">
          <cell r="F1212">
            <v>0</v>
          </cell>
          <cell r="H1212" t="str">
            <v>Bê Tông</v>
          </cell>
        </row>
        <row r="1213">
          <cell r="F1213">
            <v>0</v>
          </cell>
          <cell r="H1213" t="str">
            <v>Bê Tông</v>
          </cell>
        </row>
        <row r="1214">
          <cell r="F1214">
            <v>0</v>
          </cell>
          <cell r="H1214" t="str">
            <v>Bê Tông</v>
          </cell>
        </row>
        <row r="1215">
          <cell r="F1215">
            <v>0</v>
          </cell>
          <cell r="H1215" t="str">
            <v>Bê Tông</v>
          </cell>
        </row>
        <row r="1216">
          <cell r="F1216">
            <v>0</v>
          </cell>
          <cell r="H1216" t="str">
            <v>Bê Tông</v>
          </cell>
        </row>
        <row r="1217">
          <cell r="F1217">
            <v>0</v>
          </cell>
          <cell r="H1217" t="str">
            <v>Bê Tông</v>
          </cell>
        </row>
        <row r="1218">
          <cell r="F1218">
            <v>0</v>
          </cell>
          <cell r="H1218" t="str">
            <v>Bê Tông</v>
          </cell>
        </row>
        <row r="1219">
          <cell r="F1219">
            <v>0</v>
          </cell>
          <cell r="H1219" t="str">
            <v>Bê Tông</v>
          </cell>
        </row>
        <row r="1220">
          <cell r="F1220">
            <v>0</v>
          </cell>
          <cell r="H1220" t="str">
            <v>Bê Tông</v>
          </cell>
        </row>
        <row r="1221">
          <cell r="F1221">
            <v>0</v>
          </cell>
          <cell r="H1221" t="str">
            <v>Bê Tông</v>
          </cell>
        </row>
        <row r="1222">
          <cell r="F1222">
            <v>0</v>
          </cell>
          <cell r="H1222" t="str">
            <v>Bê Tông</v>
          </cell>
        </row>
        <row r="1223">
          <cell r="F1223">
            <v>0</v>
          </cell>
          <cell r="H1223" t="str">
            <v>Bê Tông</v>
          </cell>
        </row>
        <row r="1224">
          <cell r="F1224">
            <v>0</v>
          </cell>
          <cell r="H1224" t="str">
            <v>Bê Tông</v>
          </cell>
        </row>
        <row r="1225">
          <cell r="F1225">
            <v>0</v>
          </cell>
          <cell r="H1225" t="str">
            <v>Bê Tông</v>
          </cell>
        </row>
        <row r="1226">
          <cell r="F1226">
            <v>0</v>
          </cell>
          <cell r="H1226" t="str">
            <v>Bê Tông</v>
          </cell>
        </row>
        <row r="1227">
          <cell r="F1227">
            <v>0</v>
          </cell>
          <cell r="H1227" t="str">
            <v>Bê Tông</v>
          </cell>
        </row>
        <row r="1228">
          <cell r="F1228">
            <v>0</v>
          </cell>
          <cell r="H1228" t="str">
            <v>Bê Tông</v>
          </cell>
        </row>
        <row r="1229">
          <cell r="F1229">
            <v>0</v>
          </cell>
          <cell r="H1229" t="str">
            <v>Bê Tông</v>
          </cell>
        </row>
        <row r="1230">
          <cell r="F1230">
            <v>0</v>
          </cell>
          <cell r="H1230" t="str">
            <v>Bê Tông</v>
          </cell>
        </row>
        <row r="1231">
          <cell r="F1231">
            <v>0</v>
          </cell>
          <cell r="H1231" t="str">
            <v>Bê Tông</v>
          </cell>
        </row>
        <row r="1232">
          <cell r="F1232">
            <v>0</v>
          </cell>
          <cell r="H1232" t="str">
            <v>Bê Tông</v>
          </cell>
        </row>
        <row r="1233">
          <cell r="F1233">
            <v>0</v>
          </cell>
          <cell r="H1233" t="str">
            <v>Bê Tông</v>
          </cell>
        </row>
        <row r="1234">
          <cell r="F1234">
            <v>0</v>
          </cell>
          <cell r="H1234" t="str">
            <v>Bê Tông</v>
          </cell>
        </row>
        <row r="1235">
          <cell r="F1235">
            <v>0</v>
          </cell>
          <cell r="H1235" t="str">
            <v>Bê Tông</v>
          </cell>
        </row>
        <row r="1236">
          <cell r="F1236">
            <v>0</v>
          </cell>
          <cell r="H1236" t="str">
            <v>Bê Tông</v>
          </cell>
        </row>
        <row r="1237">
          <cell r="F1237">
            <v>0</v>
          </cell>
          <cell r="H1237" t="str">
            <v>Bê Tông</v>
          </cell>
        </row>
        <row r="1238">
          <cell r="F1238">
            <v>0</v>
          </cell>
          <cell r="H1238" t="str">
            <v>Bê Tông</v>
          </cell>
        </row>
        <row r="1239">
          <cell r="F1239">
            <v>0</v>
          </cell>
          <cell r="H1239" t="str">
            <v>Bê Tông</v>
          </cell>
        </row>
        <row r="1240">
          <cell r="F1240">
            <v>0</v>
          </cell>
          <cell r="H1240" t="str">
            <v>Bê Tông</v>
          </cell>
        </row>
        <row r="1241">
          <cell r="F1241">
            <v>0</v>
          </cell>
          <cell r="H1241" t="str">
            <v>Bê Tông</v>
          </cell>
        </row>
        <row r="1242">
          <cell r="F1242">
            <v>0</v>
          </cell>
          <cell r="H1242" t="str">
            <v>Bê Tông</v>
          </cell>
        </row>
        <row r="1243">
          <cell r="F1243">
            <v>0</v>
          </cell>
          <cell r="H1243" t="str">
            <v>Bê Tông</v>
          </cell>
        </row>
        <row r="1244">
          <cell r="F1244">
            <v>0</v>
          </cell>
          <cell r="H1244" t="str">
            <v>Bê Tông</v>
          </cell>
        </row>
        <row r="1245">
          <cell r="F1245">
            <v>0</v>
          </cell>
          <cell r="H1245" t="str">
            <v>Bê Tông</v>
          </cell>
        </row>
        <row r="1246">
          <cell r="F1246">
            <v>0</v>
          </cell>
          <cell r="H1246" t="str">
            <v>Bê Tông</v>
          </cell>
        </row>
        <row r="1247">
          <cell r="F1247">
            <v>0</v>
          </cell>
          <cell r="H1247" t="str">
            <v>Bê Tông</v>
          </cell>
        </row>
        <row r="1248">
          <cell r="F1248">
            <v>0</v>
          </cell>
          <cell r="H1248" t="str">
            <v>Bê Tông</v>
          </cell>
        </row>
        <row r="1249">
          <cell r="F1249">
            <v>0</v>
          </cell>
          <cell r="H1249" t="str">
            <v>Bê Tông</v>
          </cell>
        </row>
        <row r="1250">
          <cell r="F1250">
            <v>0</v>
          </cell>
          <cell r="H1250" t="str">
            <v>Bê Tông</v>
          </cell>
        </row>
        <row r="1251">
          <cell r="F1251">
            <v>0</v>
          </cell>
          <cell r="H1251" t="str">
            <v>Bê Tông</v>
          </cell>
        </row>
        <row r="1252">
          <cell r="F1252">
            <v>0</v>
          </cell>
          <cell r="H1252" t="str">
            <v>Bê Tông</v>
          </cell>
        </row>
        <row r="1253">
          <cell r="F1253">
            <v>0</v>
          </cell>
          <cell r="H1253" t="str">
            <v>Bê Tông</v>
          </cell>
        </row>
        <row r="1254">
          <cell r="F1254">
            <v>0</v>
          </cell>
          <cell r="H1254" t="str">
            <v>Bê Tông</v>
          </cell>
        </row>
        <row r="1255">
          <cell r="F1255">
            <v>0</v>
          </cell>
          <cell r="H1255" t="str">
            <v>Bê Tông</v>
          </cell>
        </row>
        <row r="1256">
          <cell r="F1256">
            <v>0</v>
          </cell>
          <cell r="H1256" t="str">
            <v>Bê Tông</v>
          </cell>
        </row>
        <row r="1257">
          <cell r="F1257">
            <v>0</v>
          </cell>
          <cell r="H1257" t="str">
            <v>Bê Tông</v>
          </cell>
        </row>
        <row r="1258">
          <cell r="F1258">
            <v>0</v>
          </cell>
          <cell r="H1258" t="str">
            <v>Bê Tông</v>
          </cell>
        </row>
        <row r="1259">
          <cell r="F1259">
            <v>0</v>
          </cell>
          <cell r="H1259" t="str">
            <v>Bê Tông</v>
          </cell>
        </row>
        <row r="1260">
          <cell r="F1260">
            <v>0</v>
          </cell>
          <cell r="H1260" t="str">
            <v>Bê Tông</v>
          </cell>
        </row>
        <row r="1261">
          <cell r="F1261">
            <v>0</v>
          </cell>
          <cell r="H1261" t="str">
            <v>Bê Tông</v>
          </cell>
        </row>
        <row r="1262">
          <cell r="F1262">
            <v>0</v>
          </cell>
          <cell r="H1262" t="str">
            <v>Bê Tông</v>
          </cell>
        </row>
        <row r="1263">
          <cell r="F1263">
            <v>0</v>
          </cell>
          <cell r="H1263" t="str">
            <v>Bê Tông</v>
          </cell>
        </row>
        <row r="1264">
          <cell r="F1264">
            <v>0</v>
          </cell>
          <cell r="H1264" t="str">
            <v>Bê Tông</v>
          </cell>
        </row>
        <row r="1265">
          <cell r="F1265">
            <v>0</v>
          </cell>
          <cell r="H1265" t="str">
            <v>Bê Tông</v>
          </cell>
        </row>
        <row r="1266">
          <cell r="F1266">
            <v>0</v>
          </cell>
          <cell r="H1266" t="str">
            <v>Bê Tông</v>
          </cell>
        </row>
        <row r="1267">
          <cell r="F1267">
            <v>0</v>
          </cell>
          <cell r="H1267" t="str">
            <v>Bê Tông</v>
          </cell>
        </row>
        <row r="1268">
          <cell r="F1268">
            <v>0</v>
          </cell>
          <cell r="H1268" t="str">
            <v>Bê Tông</v>
          </cell>
        </row>
        <row r="1269">
          <cell r="F1269">
            <v>0</v>
          </cell>
          <cell r="H1269" t="str">
            <v>Bê Tông</v>
          </cell>
        </row>
        <row r="1270">
          <cell r="F1270">
            <v>0</v>
          </cell>
          <cell r="H1270" t="str">
            <v>Bê Tông</v>
          </cell>
        </row>
        <row r="1271">
          <cell r="F1271">
            <v>0</v>
          </cell>
          <cell r="H1271" t="str">
            <v>Bê Tông</v>
          </cell>
        </row>
        <row r="1272">
          <cell r="F1272">
            <v>0</v>
          </cell>
          <cell r="H1272" t="str">
            <v>Bê Tông</v>
          </cell>
        </row>
        <row r="1273">
          <cell r="F1273">
            <v>0</v>
          </cell>
          <cell r="H1273" t="str">
            <v>Bê Tông</v>
          </cell>
        </row>
        <row r="1274">
          <cell r="F1274">
            <v>0</v>
          </cell>
          <cell r="H1274" t="str">
            <v>Bê Tông</v>
          </cell>
        </row>
        <row r="1275">
          <cell r="F1275">
            <v>0</v>
          </cell>
          <cell r="H1275" t="str">
            <v>Bê Tông</v>
          </cell>
        </row>
        <row r="1276">
          <cell r="F1276">
            <v>0</v>
          </cell>
          <cell r="H1276" t="str">
            <v>Bê Tông</v>
          </cell>
        </row>
        <row r="1277">
          <cell r="F1277">
            <v>0</v>
          </cell>
          <cell r="H1277" t="str">
            <v>Bê Tông</v>
          </cell>
        </row>
        <row r="1278">
          <cell r="F1278">
            <v>0</v>
          </cell>
          <cell r="H1278" t="str">
            <v>Bê Tông</v>
          </cell>
        </row>
        <row r="1279">
          <cell r="F1279">
            <v>0</v>
          </cell>
          <cell r="H1279" t="str">
            <v>Bê Tông</v>
          </cell>
        </row>
        <row r="1280">
          <cell r="F1280">
            <v>0</v>
          </cell>
          <cell r="H1280" t="str">
            <v>Bê Tông</v>
          </cell>
        </row>
        <row r="1281">
          <cell r="F1281">
            <v>0</v>
          </cell>
          <cell r="H1281" t="str">
            <v>Bê Tông</v>
          </cell>
        </row>
        <row r="1282">
          <cell r="F1282">
            <v>0</v>
          </cell>
          <cell r="H1282" t="str">
            <v>Bê Tông</v>
          </cell>
        </row>
        <row r="1283">
          <cell r="F1283">
            <v>0</v>
          </cell>
          <cell r="H1283" t="str">
            <v>Bê Tông</v>
          </cell>
        </row>
        <row r="1284">
          <cell r="F1284">
            <v>0</v>
          </cell>
          <cell r="H1284" t="str">
            <v>Bê Tông</v>
          </cell>
        </row>
        <row r="1285">
          <cell r="F1285">
            <v>0</v>
          </cell>
          <cell r="H1285" t="str">
            <v>Bê Tông</v>
          </cell>
        </row>
        <row r="1286">
          <cell r="F1286">
            <v>0</v>
          </cell>
          <cell r="H1286" t="str">
            <v>Bê Tông</v>
          </cell>
        </row>
        <row r="1287">
          <cell r="F1287">
            <v>0</v>
          </cell>
          <cell r="H1287" t="str">
            <v>Bê Tông</v>
          </cell>
        </row>
        <row r="1288">
          <cell r="F1288">
            <v>0</v>
          </cell>
          <cell r="H1288" t="str">
            <v>Bê Tông</v>
          </cell>
        </row>
        <row r="1289">
          <cell r="F1289">
            <v>0</v>
          </cell>
          <cell r="H1289" t="str">
            <v>Bê Tông</v>
          </cell>
        </row>
        <row r="1290">
          <cell r="F1290">
            <v>0</v>
          </cell>
          <cell r="H1290" t="str">
            <v>Bê Tông</v>
          </cell>
        </row>
        <row r="1291">
          <cell r="F1291">
            <v>0</v>
          </cell>
          <cell r="H1291" t="str">
            <v>Bê Tông</v>
          </cell>
        </row>
        <row r="1292">
          <cell r="F1292">
            <v>0</v>
          </cell>
          <cell r="H1292" t="str">
            <v>Bê Tông</v>
          </cell>
        </row>
        <row r="1293">
          <cell r="F1293">
            <v>0</v>
          </cell>
          <cell r="H1293" t="str">
            <v>Bê Tông</v>
          </cell>
        </row>
        <row r="1294">
          <cell r="F1294">
            <v>0</v>
          </cell>
          <cell r="H1294" t="str">
            <v>Bê Tông</v>
          </cell>
        </row>
        <row r="1295">
          <cell r="F1295">
            <v>0</v>
          </cell>
          <cell r="H1295" t="str">
            <v>Bê Tông</v>
          </cell>
        </row>
        <row r="1296">
          <cell r="F1296">
            <v>0</v>
          </cell>
          <cell r="H1296" t="str">
            <v>Bê Tông</v>
          </cell>
        </row>
        <row r="1297">
          <cell r="F1297">
            <v>0</v>
          </cell>
          <cell r="H1297" t="str">
            <v>Bê Tông</v>
          </cell>
        </row>
        <row r="1298">
          <cell r="F1298">
            <v>0</v>
          </cell>
          <cell r="H1298" t="str">
            <v>Bê Tông</v>
          </cell>
        </row>
        <row r="1299">
          <cell r="F1299">
            <v>0</v>
          </cell>
          <cell r="H1299" t="str">
            <v>Bê Tông</v>
          </cell>
        </row>
        <row r="1300">
          <cell r="F1300">
            <v>0</v>
          </cell>
          <cell r="H1300" t="str">
            <v>Bê Tông</v>
          </cell>
        </row>
        <row r="1301">
          <cell r="F1301">
            <v>0</v>
          </cell>
          <cell r="H1301" t="str">
            <v>Bê Tông</v>
          </cell>
        </row>
        <row r="1302">
          <cell r="F1302">
            <v>0</v>
          </cell>
          <cell r="H1302" t="str">
            <v>Bê Tông</v>
          </cell>
        </row>
        <row r="1303">
          <cell r="F1303">
            <v>0</v>
          </cell>
          <cell r="H1303" t="str">
            <v>Bê Tông</v>
          </cell>
        </row>
        <row r="1304">
          <cell r="F1304">
            <v>0</v>
          </cell>
          <cell r="H1304" t="str">
            <v>Bê Tông</v>
          </cell>
        </row>
        <row r="1305">
          <cell r="F1305">
            <v>0</v>
          </cell>
          <cell r="H1305" t="str">
            <v>Bê Tông</v>
          </cell>
        </row>
        <row r="1306">
          <cell r="F1306">
            <v>0</v>
          </cell>
          <cell r="H1306" t="str">
            <v>Bê Tông</v>
          </cell>
        </row>
        <row r="1307">
          <cell r="F1307">
            <v>0</v>
          </cell>
          <cell r="H1307" t="str">
            <v>Bê Tông</v>
          </cell>
        </row>
        <row r="1308">
          <cell r="F1308">
            <v>0</v>
          </cell>
          <cell r="H1308" t="str">
            <v>Bê Tông</v>
          </cell>
        </row>
        <row r="1309">
          <cell r="F1309">
            <v>0</v>
          </cell>
          <cell r="H1309" t="str">
            <v>Bê Tông</v>
          </cell>
        </row>
        <row r="1310">
          <cell r="F1310">
            <v>0</v>
          </cell>
          <cell r="H1310" t="str">
            <v>Bê Tông</v>
          </cell>
        </row>
        <row r="1311">
          <cell r="F1311">
            <v>0</v>
          </cell>
          <cell r="H1311" t="str">
            <v>Bê Tông</v>
          </cell>
        </row>
        <row r="1312">
          <cell r="F1312">
            <v>0</v>
          </cell>
          <cell r="H1312" t="str">
            <v>Bê Tông</v>
          </cell>
        </row>
        <row r="1313">
          <cell r="F1313">
            <v>0</v>
          </cell>
          <cell r="H1313" t="str">
            <v>Bê Tông</v>
          </cell>
        </row>
        <row r="1314">
          <cell r="F1314">
            <v>0</v>
          </cell>
          <cell r="H1314" t="str">
            <v>Bê Tông</v>
          </cell>
        </row>
        <row r="1315">
          <cell r="F1315">
            <v>0</v>
          </cell>
          <cell r="H1315" t="str">
            <v>Bê Tông</v>
          </cell>
        </row>
        <row r="1316">
          <cell r="F1316">
            <v>0</v>
          </cell>
          <cell r="H1316" t="str">
            <v>Bê Tông</v>
          </cell>
        </row>
        <row r="1317">
          <cell r="F1317">
            <v>0</v>
          </cell>
          <cell r="H1317" t="str">
            <v>Bê Tông</v>
          </cell>
        </row>
        <row r="1318">
          <cell r="F1318">
            <v>0</v>
          </cell>
          <cell r="H1318" t="str">
            <v>Bê Tông</v>
          </cell>
        </row>
        <row r="1319">
          <cell r="F1319">
            <v>0</v>
          </cell>
          <cell r="H1319" t="str">
            <v>Bê Tông</v>
          </cell>
        </row>
        <row r="1320">
          <cell r="F1320">
            <v>0</v>
          </cell>
          <cell r="H1320" t="str">
            <v>Bê Tông</v>
          </cell>
        </row>
        <row r="1321">
          <cell r="F1321">
            <v>0</v>
          </cell>
          <cell r="H1321" t="str">
            <v>Bê Tông</v>
          </cell>
        </row>
        <row r="1322">
          <cell r="F1322">
            <v>0</v>
          </cell>
          <cell r="H1322" t="str">
            <v>Bê Tông</v>
          </cell>
        </row>
        <row r="1323">
          <cell r="F1323">
            <v>0</v>
          </cell>
          <cell r="H1323" t="str">
            <v>Bê Tông</v>
          </cell>
        </row>
        <row r="1324">
          <cell r="F1324">
            <v>0</v>
          </cell>
          <cell r="H1324" t="str">
            <v>Bê Tông</v>
          </cell>
        </row>
        <row r="1325">
          <cell r="F1325">
            <v>0</v>
          </cell>
          <cell r="H1325" t="str">
            <v>Bê Tông</v>
          </cell>
        </row>
        <row r="1326">
          <cell r="F1326">
            <v>0</v>
          </cell>
          <cell r="H1326" t="str">
            <v>Bê Tông</v>
          </cell>
        </row>
        <row r="1327">
          <cell r="F1327">
            <v>0</v>
          </cell>
          <cell r="H1327" t="str">
            <v>Bê Tông</v>
          </cell>
        </row>
        <row r="1328">
          <cell r="F1328">
            <v>0</v>
          </cell>
          <cell r="H1328" t="str">
            <v>Bê Tông</v>
          </cell>
        </row>
        <row r="1329">
          <cell r="F1329">
            <v>0</v>
          </cell>
          <cell r="H1329" t="str">
            <v>Bê Tông</v>
          </cell>
        </row>
        <row r="1330">
          <cell r="F1330">
            <v>0</v>
          </cell>
          <cell r="H1330" t="str">
            <v>Bê Tông</v>
          </cell>
        </row>
        <row r="1331">
          <cell r="F1331">
            <v>0</v>
          </cell>
          <cell r="H1331" t="str">
            <v>Bê Tông</v>
          </cell>
        </row>
        <row r="1332">
          <cell r="F1332">
            <v>0</v>
          </cell>
          <cell r="H1332" t="str">
            <v>Bê Tông</v>
          </cell>
        </row>
        <row r="1333">
          <cell r="F1333">
            <v>0</v>
          </cell>
          <cell r="H1333" t="str">
            <v>Bê Tông</v>
          </cell>
        </row>
        <row r="1334">
          <cell r="F1334">
            <v>0</v>
          </cell>
          <cell r="H1334" t="str">
            <v>Bê Tông</v>
          </cell>
        </row>
        <row r="1335">
          <cell r="F1335">
            <v>0</v>
          </cell>
          <cell r="H1335" t="str">
            <v>Bê Tông</v>
          </cell>
        </row>
        <row r="1336">
          <cell r="F1336">
            <v>0</v>
          </cell>
          <cell r="H1336" t="str">
            <v>Bê Tông</v>
          </cell>
        </row>
        <row r="1337">
          <cell r="F1337">
            <v>0</v>
          </cell>
          <cell r="H1337" t="str">
            <v>Bê Tông</v>
          </cell>
        </row>
        <row r="1338">
          <cell r="F1338">
            <v>0</v>
          </cell>
          <cell r="H1338" t="str">
            <v>Bê Tông</v>
          </cell>
        </row>
        <row r="1339">
          <cell r="F1339">
            <v>0</v>
          </cell>
          <cell r="H1339" t="str">
            <v>Bê Tông</v>
          </cell>
        </row>
        <row r="1340">
          <cell r="F1340">
            <v>0</v>
          </cell>
          <cell r="H1340" t="str">
            <v>Bê Tông</v>
          </cell>
        </row>
        <row r="1341">
          <cell r="F1341">
            <v>0</v>
          </cell>
          <cell r="H1341" t="str">
            <v>Bê Tông</v>
          </cell>
        </row>
        <row r="1342">
          <cell r="F1342">
            <v>0</v>
          </cell>
          <cell r="H1342" t="str">
            <v>Bê Tông</v>
          </cell>
        </row>
        <row r="1343">
          <cell r="F1343">
            <v>0</v>
          </cell>
          <cell r="H1343" t="str">
            <v>Bê Tông</v>
          </cell>
        </row>
        <row r="1344">
          <cell r="F1344">
            <v>0</v>
          </cell>
          <cell r="H1344" t="str">
            <v>Bê Tông</v>
          </cell>
        </row>
        <row r="1345">
          <cell r="F1345">
            <v>0</v>
          </cell>
          <cell r="H1345" t="str">
            <v>Bê Tông</v>
          </cell>
        </row>
        <row r="1346">
          <cell r="F1346">
            <v>0</v>
          </cell>
          <cell r="H1346" t="str">
            <v>Bê Tông</v>
          </cell>
        </row>
        <row r="1347">
          <cell r="F1347">
            <v>0</v>
          </cell>
          <cell r="H1347" t="str">
            <v>Bê Tông</v>
          </cell>
        </row>
        <row r="1348">
          <cell r="F1348">
            <v>0</v>
          </cell>
          <cell r="H1348" t="str">
            <v>Bê Tông</v>
          </cell>
        </row>
        <row r="1349">
          <cell r="F1349">
            <v>0</v>
          </cell>
          <cell r="H1349" t="str">
            <v>Bê Tông</v>
          </cell>
        </row>
        <row r="1350">
          <cell r="F1350">
            <v>0</v>
          </cell>
          <cell r="H1350" t="str">
            <v>Bê Tông</v>
          </cell>
        </row>
        <row r="1351">
          <cell r="F1351">
            <v>0</v>
          </cell>
          <cell r="H1351" t="str">
            <v>Bê Tông</v>
          </cell>
        </row>
        <row r="1352">
          <cell r="F1352">
            <v>0</v>
          </cell>
          <cell r="H1352" t="str">
            <v>Bê Tông</v>
          </cell>
        </row>
        <row r="1353">
          <cell r="F1353">
            <v>0</v>
          </cell>
          <cell r="H1353" t="str">
            <v>Bê Tông</v>
          </cell>
        </row>
        <row r="1354">
          <cell r="F1354">
            <v>0</v>
          </cell>
          <cell r="H1354" t="str">
            <v>Bê Tông</v>
          </cell>
        </row>
        <row r="1355">
          <cell r="F1355">
            <v>0</v>
          </cell>
          <cell r="H1355" t="str">
            <v>Bê Tông</v>
          </cell>
        </row>
        <row r="1356">
          <cell r="F1356">
            <v>0</v>
          </cell>
          <cell r="H1356" t="str">
            <v>Bê Tông</v>
          </cell>
        </row>
        <row r="1357">
          <cell r="F1357">
            <v>0</v>
          </cell>
          <cell r="H1357" t="str">
            <v>Bê Tông</v>
          </cell>
        </row>
        <row r="1358">
          <cell r="F1358">
            <v>0</v>
          </cell>
          <cell r="H1358" t="str">
            <v>Bê Tông</v>
          </cell>
        </row>
        <row r="1359">
          <cell r="F1359">
            <v>0</v>
          </cell>
          <cell r="H1359" t="str">
            <v>Bê Tông</v>
          </cell>
        </row>
        <row r="1360">
          <cell r="F1360">
            <v>0</v>
          </cell>
          <cell r="H1360" t="str">
            <v>Bê Tông</v>
          </cell>
        </row>
        <row r="1361">
          <cell r="F1361">
            <v>0</v>
          </cell>
          <cell r="H1361" t="str">
            <v>Bê Tông</v>
          </cell>
        </row>
        <row r="1362">
          <cell r="F1362">
            <v>0</v>
          </cell>
          <cell r="H1362" t="str">
            <v>Bê Tông</v>
          </cell>
        </row>
        <row r="1363">
          <cell r="F1363">
            <v>0</v>
          </cell>
          <cell r="H1363" t="str">
            <v>Bê Tông</v>
          </cell>
        </row>
        <row r="1364">
          <cell r="F1364">
            <v>0</v>
          </cell>
          <cell r="H1364" t="str">
            <v>Bê Tông</v>
          </cell>
        </row>
        <row r="1365">
          <cell r="F1365">
            <v>0</v>
          </cell>
          <cell r="H1365" t="str">
            <v>Bê Tông</v>
          </cell>
        </row>
        <row r="1366">
          <cell r="F1366">
            <v>0</v>
          </cell>
          <cell r="H1366" t="str">
            <v>Bê Tông</v>
          </cell>
        </row>
        <row r="1367">
          <cell r="F1367">
            <v>0</v>
          </cell>
          <cell r="H1367" t="str">
            <v>Bê Tông</v>
          </cell>
        </row>
        <row r="1368">
          <cell r="F1368">
            <v>0</v>
          </cell>
          <cell r="H1368" t="str">
            <v>Bê Tông</v>
          </cell>
        </row>
        <row r="1369">
          <cell r="F1369">
            <v>0</v>
          </cell>
          <cell r="H1369" t="str">
            <v>Bê Tông</v>
          </cell>
        </row>
        <row r="1370">
          <cell r="F1370">
            <v>0</v>
          </cell>
          <cell r="H1370" t="str">
            <v>Bê Tông</v>
          </cell>
        </row>
        <row r="1371">
          <cell r="F1371">
            <v>0</v>
          </cell>
          <cell r="H1371" t="str">
            <v>Bê Tông</v>
          </cell>
        </row>
        <row r="1372">
          <cell r="F1372">
            <v>0</v>
          </cell>
          <cell r="H1372" t="str">
            <v>Bê Tông</v>
          </cell>
        </row>
        <row r="1373">
          <cell r="F1373">
            <v>0</v>
          </cell>
          <cell r="H1373" t="str">
            <v>Bê Tông</v>
          </cell>
        </row>
        <row r="1374">
          <cell r="F1374">
            <v>0</v>
          </cell>
          <cell r="H1374" t="str">
            <v>Bê Tông</v>
          </cell>
        </row>
        <row r="1375">
          <cell r="F1375">
            <v>0</v>
          </cell>
          <cell r="H1375" t="str">
            <v>Bê Tông</v>
          </cell>
        </row>
        <row r="1376">
          <cell r="F1376">
            <v>0</v>
          </cell>
          <cell r="H1376" t="str">
            <v>Bê Tông</v>
          </cell>
        </row>
        <row r="1377">
          <cell r="F1377">
            <v>0</v>
          </cell>
          <cell r="H1377" t="str">
            <v>Bê Tông</v>
          </cell>
        </row>
        <row r="1378">
          <cell r="F1378">
            <v>0</v>
          </cell>
          <cell r="H1378" t="str">
            <v>Bê Tông</v>
          </cell>
        </row>
        <row r="1379">
          <cell r="F1379">
            <v>0</v>
          </cell>
          <cell r="H1379" t="str">
            <v>Bê Tông</v>
          </cell>
        </row>
        <row r="1380">
          <cell r="F1380">
            <v>0</v>
          </cell>
          <cell r="H1380" t="str">
            <v>Bê Tông</v>
          </cell>
        </row>
        <row r="1381">
          <cell r="F1381">
            <v>0</v>
          </cell>
          <cell r="H1381" t="str">
            <v>Bê Tông</v>
          </cell>
        </row>
        <row r="1382">
          <cell r="F1382">
            <v>0</v>
          </cell>
          <cell r="H1382" t="str">
            <v>Bê Tông</v>
          </cell>
        </row>
        <row r="1383">
          <cell r="F1383">
            <v>0</v>
          </cell>
          <cell r="H1383" t="str">
            <v>Bê Tông</v>
          </cell>
        </row>
        <row r="1384">
          <cell r="F1384">
            <v>0</v>
          </cell>
          <cell r="H1384" t="str">
            <v>Bê Tông</v>
          </cell>
        </row>
        <row r="1385">
          <cell r="F1385">
            <v>0</v>
          </cell>
          <cell r="H1385" t="str">
            <v>Bê Tông</v>
          </cell>
        </row>
        <row r="1386">
          <cell r="F1386">
            <v>0</v>
          </cell>
          <cell r="H1386" t="str">
            <v>Bê Tông</v>
          </cell>
        </row>
        <row r="1387">
          <cell r="F1387">
            <v>0</v>
          </cell>
          <cell r="H1387" t="str">
            <v>Bê Tông</v>
          </cell>
        </row>
        <row r="1388">
          <cell r="F1388">
            <v>0</v>
          </cell>
          <cell r="H1388" t="str">
            <v>Bê Tông</v>
          </cell>
        </row>
        <row r="1389">
          <cell r="F1389">
            <v>0</v>
          </cell>
          <cell r="H1389" t="str">
            <v>Bê Tông</v>
          </cell>
        </row>
        <row r="1390">
          <cell r="F1390">
            <v>0</v>
          </cell>
          <cell r="H1390" t="str">
            <v>Bê Tông</v>
          </cell>
        </row>
        <row r="1391">
          <cell r="F1391">
            <v>0</v>
          </cell>
          <cell r="H1391" t="str">
            <v>Bê Tông</v>
          </cell>
        </row>
        <row r="1392">
          <cell r="F1392">
            <v>0</v>
          </cell>
          <cell r="H1392" t="str">
            <v>Bê Tông</v>
          </cell>
        </row>
        <row r="1393">
          <cell r="F1393">
            <v>0</v>
          </cell>
          <cell r="H1393" t="str">
            <v>Bê Tông</v>
          </cell>
        </row>
        <row r="1394">
          <cell r="F1394">
            <v>0</v>
          </cell>
          <cell r="H1394" t="str">
            <v>Bê Tông</v>
          </cell>
        </row>
        <row r="1395">
          <cell r="F1395">
            <v>0</v>
          </cell>
          <cell r="H1395" t="str">
            <v>Bê Tông</v>
          </cell>
        </row>
        <row r="1396">
          <cell r="F1396">
            <v>0</v>
          </cell>
          <cell r="H1396" t="str">
            <v>Bê Tông</v>
          </cell>
        </row>
        <row r="1397">
          <cell r="F1397">
            <v>0</v>
          </cell>
          <cell r="H1397" t="str">
            <v>Bê Tông</v>
          </cell>
        </row>
        <row r="1398">
          <cell r="F1398">
            <v>0</v>
          </cell>
          <cell r="H1398" t="str">
            <v>Bê Tông</v>
          </cell>
        </row>
        <row r="1399">
          <cell r="F1399">
            <v>0</v>
          </cell>
          <cell r="H1399" t="str">
            <v>Bê Tông</v>
          </cell>
        </row>
        <row r="1400">
          <cell r="F1400">
            <v>0</v>
          </cell>
          <cell r="H1400" t="str">
            <v>Bê Tông</v>
          </cell>
        </row>
        <row r="1401">
          <cell r="F1401">
            <v>0</v>
          </cell>
          <cell r="H1401" t="str">
            <v>Bê Tông</v>
          </cell>
        </row>
        <row r="1402">
          <cell r="F1402">
            <v>0</v>
          </cell>
          <cell r="H1402" t="str">
            <v>Bê Tông</v>
          </cell>
        </row>
        <row r="1403">
          <cell r="F1403">
            <v>0</v>
          </cell>
          <cell r="H1403" t="str">
            <v>Bê Tông</v>
          </cell>
        </row>
        <row r="1404">
          <cell r="F1404">
            <v>0</v>
          </cell>
          <cell r="H1404" t="str">
            <v>Bê Tông</v>
          </cell>
        </row>
        <row r="1405">
          <cell r="F1405">
            <v>0</v>
          </cell>
          <cell r="H1405" t="str">
            <v>Bê Tông</v>
          </cell>
        </row>
        <row r="1406">
          <cell r="F1406">
            <v>0</v>
          </cell>
          <cell r="H1406" t="str">
            <v>Bê Tông</v>
          </cell>
        </row>
        <row r="1407">
          <cell r="F1407">
            <v>0</v>
          </cell>
          <cell r="H1407" t="str">
            <v>Bê Tông</v>
          </cell>
        </row>
        <row r="1408">
          <cell r="F1408">
            <v>0</v>
          </cell>
          <cell r="H1408" t="str">
            <v>Bê Tông</v>
          </cell>
        </row>
        <row r="1409">
          <cell r="F1409">
            <v>0</v>
          </cell>
          <cell r="H1409" t="str">
            <v>Bê Tông</v>
          </cell>
        </row>
        <row r="1410">
          <cell r="F1410">
            <v>0</v>
          </cell>
          <cell r="H1410" t="str">
            <v>Bê Tông</v>
          </cell>
        </row>
        <row r="1411">
          <cell r="F1411">
            <v>0</v>
          </cell>
          <cell r="H1411" t="str">
            <v>Bê Tông</v>
          </cell>
        </row>
        <row r="1412">
          <cell r="F1412">
            <v>0</v>
          </cell>
          <cell r="H1412" t="str">
            <v>Bê Tông</v>
          </cell>
        </row>
        <row r="1413">
          <cell r="F1413">
            <v>0</v>
          </cell>
          <cell r="H1413" t="str">
            <v>Bê Tông</v>
          </cell>
        </row>
        <row r="1414">
          <cell r="F1414">
            <v>0</v>
          </cell>
          <cell r="H1414" t="str">
            <v>Bê Tông</v>
          </cell>
        </row>
        <row r="1415">
          <cell r="F1415">
            <v>0</v>
          </cell>
          <cell r="H1415" t="str">
            <v>Bê Tông</v>
          </cell>
        </row>
        <row r="1416">
          <cell r="F1416">
            <v>0</v>
          </cell>
          <cell r="H1416" t="str">
            <v>Bê Tông</v>
          </cell>
        </row>
        <row r="1417">
          <cell r="F1417">
            <v>0</v>
          </cell>
          <cell r="H1417" t="str">
            <v>Bê Tông</v>
          </cell>
        </row>
        <row r="1418">
          <cell r="F1418">
            <v>0</v>
          </cell>
          <cell r="H1418" t="str">
            <v>Bê Tông</v>
          </cell>
        </row>
        <row r="1419">
          <cell r="F1419">
            <v>0</v>
          </cell>
          <cell r="H1419" t="str">
            <v>Bê Tông</v>
          </cell>
        </row>
        <row r="1420">
          <cell r="F1420">
            <v>0</v>
          </cell>
          <cell r="H1420" t="str">
            <v>Bê Tông</v>
          </cell>
        </row>
        <row r="1421">
          <cell r="F1421">
            <v>0</v>
          </cell>
          <cell r="H1421" t="str">
            <v>Bê Tông</v>
          </cell>
        </row>
        <row r="1422">
          <cell r="F1422">
            <v>0</v>
          </cell>
          <cell r="H1422" t="str">
            <v>Bê Tông</v>
          </cell>
        </row>
        <row r="1423">
          <cell r="F1423">
            <v>0</v>
          </cell>
          <cell r="H1423" t="str">
            <v>Bê Tông</v>
          </cell>
        </row>
        <row r="1424">
          <cell r="F1424">
            <v>0</v>
          </cell>
          <cell r="H1424" t="str">
            <v>Bê Tông</v>
          </cell>
        </row>
        <row r="1425">
          <cell r="F1425">
            <v>0</v>
          </cell>
          <cell r="H1425" t="str">
            <v>Bê Tông</v>
          </cell>
        </row>
        <row r="1426">
          <cell r="F1426">
            <v>0</v>
          </cell>
          <cell r="H1426" t="str">
            <v>Bê Tông</v>
          </cell>
        </row>
        <row r="1427">
          <cell r="F1427">
            <v>0</v>
          </cell>
          <cell r="H1427" t="str">
            <v>Bê Tông</v>
          </cell>
        </row>
        <row r="1428">
          <cell r="F1428">
            <v>0</v>
          </cell>
          <cell r="H1428" t="str">
            <v>Bê Tông</v>
          </cell>
        </row>
        <row r="1429">
          <cell r="F1429">
            <v>0</v>
          </cell>
          <cell r="H1429" t="str">
            <v>Bê Tông</v>
          </cell>
        </row>
        <row r="1430">
          <cell r="F1430">
            <v>0</v>
          </cell>
          <cell r="H1430" t="str">
            <v>Bê Tông</v>
          </cell>
        </row>
        <row r="1431">
          <cell r="F1431">
            <v>0</v>
          </cell>
          <cell r="H1431" t="str">
            <v>Bê Tông</v>
          </cell>
        </row>
        <row r="1432">
          <cell r="F1432">
            <v>0</v>
          </cell>
          <cell r="H1432" t="str">
            <v>Bê Tông</v>
          </cell>
        </row>
        <row r="1433">
          <cell r="F1433">
            <v>0</v>
          </cell>
          <cell r="H1433" t="str">
            <v>Bê Tông</v>
          </cell>
        </row>
        <row r="1434">
          <cell r="F1434">
            <v>0</v>
          </cell>
          <cell r="H1434" t="str">
            <v>Bê Tông</v>
          </cell>
        </row>
        <row r="1435">
          <cell r="F1435">
            <v>0</v>
          </cell>
          <cell r="H1435" t="str">
            <v>Bê Tông</v>
          </cell>
        </row>
        <row r="1436">
          <cell r="F1436">
            <v>0</v>
          </cell>
          <cell r="H1436" t="str">
            <v>Bê Tông</v>
          </cell>
        </row>
        <row r="1437">
          <cell r="F1437">
            <v>0</v>
          </cell>
          <cell r="H1437" t="str">
            <v>Bê Tông</v>
          </cell>
        </row>
        <row r="1438">
          <cell r="F1438">
            <v>0</v>
          </cell>
          <cell r="H1438" t="str">
            <v>Bê Tông</v>
          </cell>
        </row>
        <row r="1439">
          <cell r="F1439">
            <v>0</v>
          </cell>
          <cell r="H1439" t="str">
            <v>Bê Tông</v>
          </cell>
        </row>
        <row r="1440">
          <cell r="F1440">
            <v>0</v>
          </cell>
          <cell r="H1440" t="str">
            <v>Bê Tông</v>
          </cell>
        </row>
        <row r="1441">
          <cell r="F1441">
            <v>0</v>
          </cell>
          <cell r="H1441" t="str">
            <v>Bê Tông</v>
          </cell>
        </row>
        <row r="1442">
          <cell r="F1442">
            <v>0</v>
          </cell>
          <cell r="H1442" t="str">
            <v>Bê Tông</v>
          </cell>
        </row>
        <row r="1443">
          <cell r="F1443">
            <v>0</v>
          </cell>
          <cell r="H1443" t="str">
            <v>Bê Tông</v>
          </cell>
        </row>
        <row r="1444">
          <cell r="F1444">
            <v>0</v>
          </cell>
          <cell r="H1444" t="str">
            <v>Bê Tông</v>
          </cell>
        </row>
        <row r="1445">
          <cell r="F1445">
            <v>0</v>
          </cell>
          <cell r="H1445" t="str">
            <v>Bê Tông</v>
          </cell>
        </row>
        <row r="1446">
          <cell r="F1446">
            <v>0</v>
          </cell>
          <cell r="H1446" t="str">
            <v>Bê Tông</v>
          </cell>
        </row>
        <row r="1447">
          <cell r="F1447">
            <v>0</v>
          </cell>
          <cell r="H1447" t="str">
            <v>Bê Tông</v>
          </cell>
        </row>
        <row r="1448">
          <cell r="F1448">
            <v>0</v>
          </cell>
          <cell r="H1448" t="str">
            <v>Bê Tông</v>
          </cell>
        </row>
        <row r="1449">
          <cell r="F1449">
            <v>0</v>
          </cell>
          <cell r="H1449" t="str">
            <v>Bê Tông</v>
          </cell>
        </row>
        <row r="1450">
          <cell r="F1450">
            <v>0</v>
          </cell>
          <cell r="H1450" t="str">
            <v>Bê Tông</v>
          </cell>
        </row>
        <row r="1451">
          <cell r="F1451">
            <v>0</v>
          </cell>
          <cell r="H1451" t="str">
            <v>Bê Tông</v>
          </cell>
        </row>
        <row r="1452">
          <cell r="F1452">
            <v>0</v>
          </cell>
          <cell r="H1452" t="str">
            <v>Bê Tông</v>
          </cell>
        </row>
        <row r="1453">
          <cell r="F1453">
            <v>0</v>
          </cell>
          <cell r="H1453" t="str">
            <v>Bê Tông</v>
          </cell>
        </row>
        <row r="1454">
          <cell r="F1454">
            <v>0</v>
          </cell>
          <cell r="H1454" t="str">
            <v>Bê Tông</v>
          </cell>
        </row>
        <row r="1455">
          <cell r="F1455">
            <v>0</v>
          </cell>
          <cell r="H1455" t="str">
            <v>Bê Tông</v>
          </cell>
        </row>
        <row r="1456">
          <cell r="F1456">
            <v>0</v>
          </cell>
          <cell r="H1456" t="str">
            <v>Bê Tông</v>
          </cell>
        </row>
        <row r="1457">
          <cell r="F1457">
            <v>0</v>
          </cell>
          <cell r="H1457" t="str">
            <v>Bê Tông</v>
          </cell>
        </row>
        <row r="1458">
          <cell r="F1458">
            <v>0</v>
          </cell>
          <cell r="H1458" t="str">
            <v>Bê Tông</v>
          </cell>
        </row>
        <row r="1459">
          <cell r="F1459">
            <v>0</v>
          </cell>
          <cell r="H1459" t="str">
            <v>Bê Tông</v>
          </cell>
        </row>
        <row r="1460">
          <cell r="F1460">
            <v>0</v>
          </cell>
          <cell r="H1460" t="str">
            <v>Bê Tông</v>
          </cell>
        </row>
        <row r="1461">
          <cell r="F1461">
            <v>0</v>
          </cell>
          <cell r="H1461" t="str">
            <v>Bê Tông</v>
          </cell>
        </row>
        <row r="1462">
          <cell r="F1462">
            <v>0</v>
          </cell>
          <cell r="H1462" t="str">
            <v>Bê Tông</v>
          </cell>
        </row>
        <row r="1463">
          <cell r="F1463">
            <v>0</v>
          </cell>
          <cell r="H1463" t="str">
            <v>Bê Tông</v>
          </cell>
        </row>
        <row r="1464">
          <cell r="F1464">
            <v>0</v>
          </cell>
          <cell r="H1464" t="str">
            <v>Bê Tông</v>
          </cell>
        </row>
        <row r="1465">
          <cell r="F1465">
            <v>0</v>
          </cell>
          <cell r="H1465" t="str">
            <v>Bê Tông</v>
          </cell>
        </row>
        <row r="1466">
          <cell r="F1466">
            <v>0</v>
          </cell>
          <cell r="H1466" t="str">
            <v>Bê Tông</v>
          </cell>
        </row>
        <row r="1467">
          <cell r="F1467">
            <v>0</v>
          </cell>
          <cell r="H1467" t="str">
            <v>Bê Tông</v>
          </cell>
        </row>
        <row r="1468">
          <cell r="F1468">
            <v>0</v>
          </cell>
          <cell r="H1468" t="str">
            <v>Bê Tông</v>
          </cell>
        </row>
        <row r="1469">
          <cell r="F1469">
            <v>0</v>
          </cell>
          <cell r="H1469" t="str">
            <v>Bê Tông</v>
          </cell>
        </row>
        <row r="1470">
          <cell r="F1470">
            <v>0</v>
          </cell>
          <cell r="H1470" t="str">
            <v>Bê Tông</v>
          </cell>
        </row>
        <row r="1471">
          <cell r="F1471">
            <v>0</v>
          </cell>
          <cell r="H1471" t="str">
            <v>Bê Tông</v>
          </cell>
        </row>
        <row r="1472">
          <cell r="F1472">
            <v>0</v>
          </cell>
          <cell r="H1472" t="str">
            <v>Bê Tông</v>
          </cell>
        </row>
        <row r="1473">
          <cell r="F1473">
            <v>0</v>
          </cell>
          <cell r="H1473" t="str">
            <v>Bê Tông</v>
          </cell>
        </row>
        <row r="1474">
          <cell r="F1474">
            <v>0</v>
          </cell>
          <cell r="H1474" t="str">
            <v>Bê Tông</v>
          </cell>
        </row>
        <row r="1475">
          <cell r="F1475">
            <v>0</v>
          </cell>
          <cell r="H1475" t="str">
            <v>Bê Tông</v>
          </cell>
        </row>
        <row r="1476">
          <cell r="F1476">
            <v>0</v>
          </cell>
          <cell r="H1476" t="str">
            <v>Bê Tông</v>
          </cell>
        </row>
        <row r="1477">
          <cell r="F1477">
            <v>0</v>
          </cell>
          <cell r="H1477" t="str">
            <v>Bê Tông</v>
          </cell>
        </row>
        <row r="1478">
          <cell r="F1478">
            <v>0</v>
          </cell>
          <cell r="H1478" t="str">
            <v>Bê Tông</v>
          </cell>
        </row>
        <row r="1479">
          <cell r="F1479">
            <v>0</v>
          </cell>
          <cell r="H1479" t="str">
            <v>Bê Tông</v>
          </cell>
        </row>
        <row r="1480">
          <cell r="F1480">
            <v>0</v>
          </cell>
          <cell r="H1480" t="str">
            <v>Bê Tông</v>
          </cell>
        </row>
        <row r="1481">
          <cell r="F1481">
            <v>0</v>
          </cell>
          <cell r="H1481" t="str">
            <v>Bê Tông</v>
          </cell>
        </row>
        <row r="1482">
          <cell r="F1482">
            <v>0</v>
          </cell>
          <cell r="H1482" t="str">
            <v>Bê Tông</v>
          </cell>
        </row>
        <row r="1483">
          <cell r="F1483">
            <v>0</v>
          </cell>
          <cell r="H1483" t="str">
            <v>Bê Tông</v>
          </cell>
        </row>
        <row r="1484">
          <cell r="F1484">
            <v>0</v>
          </cell>
          <cell r="H1484" t="str">
            <v>Bê Tông</v>
          </cell>
        </row>
        <row r="1485">
          <cell r="F1485">
            <v>0</v>
          </cell>
          <cell r="H1485" t="str">
            <v>Bê Tông</v>
          </cell>
        </row>
        <row r="1486">
          <cell r="F1486">
            <v>0</v>
          </cell>
          <cell r="H1486" t="str">
            <v>Bê Tông</v>
          </cell>
        </row>
        <row r="1487">
          <cell r="F1487">
            <v>0</v>
          </cell>
          <cell r="H1487" t="str">
            <v>Bê Tông</v>
          </cell>
        </row>
        <row r="1488">
          <cell r="F1488">
            <v>0</v>
          </cell>
          <cell r="H1488" t="str">
            <v>Bê Tông</v>
          </cell>
        </row>
        <row r="1489">
          <cell r="F1489">
            <v>0</v>
          </cell>
          <cell r="H1489" t="str">
            <v>Bê Tông</v>
          </cell>
        </row>
        <row r="1490">
          <cell r="F1490">
            <v>0</v>
          </cell>
          <cell r="H1490" t="str">
            <v>Bê Tông</v>
          </cell>
        </row>
        <row r="1491">
          <cell r="F1491">
            <v>0</v>
          </cell>
          <cell r="H1491" t="str">
            <v>Bê Tông</v>
          </cell>
        </row>
        <row r="1492">
          <cell r="F1492">
            <v>0</v>
          </cell>
          <cell r="H1492" t="str">
            <v>Bê Tông</v>
          </cell>
        </row>
        <row r="1493">
          <cell r="F1493">
            <v>0</v>
          </cell>
          <cell r="H1493" t="str">
            <v>Bê Tông</v>
          </cell>
        </row>
        <row r="1494">
          <cell r="F1494">
            <v>0</v>
          </cell>
          <cell r="H1494" t="str">
            <v>Bê Tông</v>
          </cell>
        </row>
        <row r="1495">
          <cell r="F1495">
            <v>0</v>
          </cell>
          <cell r="H1495" t="str">
            <v>Bê Tông</v>
          </cell>
        </row>
        <row r="1496">
          <cell r="F1496">
            <v>0</v>
          </cell>
          <cell r="H1496" t="str">
            <v>Bê Tông</v>
          </cell>
        </row>
        <row r="1497">
          <cell r="F1497">
            <v>0</v>
          </cell>
          <cell r="H1497" t="str">
            <v>Bê Tông</v>
          </cell>
        </row>
        <row r="1498">
          <cell r="F1498">
            <v>0</v>
          </cell>
          <cell r="H1498" t="str">
            <v>Bê Tông</v>
          </cell>
        </row>
        <row r="1499">
          <cell r="F1499">
            <v>0</v>
          </cell>
          <cell r="H1499" t="str">
            <v>Bê Tông</v>
          </cell>
        </row>
        <row r="1500">
          <cell r="F1500">
            <v>0</v>
          </cell>
          <cell r="H1500" t="str">
            <v>Bê Tông</v>
          </cell>
        </row>
        <row r="1501">
          <cell r="F1501">
            <v>0</v>
          </cell>
          <cell r="H1501" t="str">
            <v>Bê Tông</v>
          </cell>
        </row>
        <row r="1502">
          <cell r="F1502">
            <v>0</v>
          </cell>
          <cell r="H1502" t="str">
            <v>Bê Tông</v>
          </cell>
        </row>
        <row r="1503">
          <cell r="F1503">
            <v>0</v>
          </cell>
          <cell r="H1503" t="str">
            <v>Bê Tông</v>
          </cell>
        </row>
        <row r="1504">
          <cell r="F1504">
            <v>0</v>
          </cell>
          <cell r="H1504" t="str">
            <v>Bê Tông</v>
          </cell>
        </row>
        <row r="1505">
          <cell r="F1505">
            <v>0</v>
          </cell>
          <cell r="H1505" t="str">
            <v>Bê Tông</v>
          </cell>
        </row>
        <row r="1506">
          <cell r="F1506">
            <v>0</v>
          </cell>
          <cell r="H1506" t="str">
            <v>Bê Tông</v>
          </cell>
        </row>
        <row r="1507">
          <cell r="F1507">
            <v>0</v>
          </cell>
          <cell r="H1507" t="str">
            <v>Bê Tông</v>
          </cell>
        </row>
        <row r="1508">
          <cell r="F1508">
            <v>0</v>
          </cell>
          <cell r="H1508" t="str">
            <v>Bê Tông</v>
          </cell>
        </row>
        <row r="1509">
          <cell r="F1509">
            <v>0</v>
          </cell>
          <cell r="H1509" t="str">
            <v>Bê Tông</v>
          </cell>
        </row>
        <row r="1510">
          <cell r="F1510">
            <v>0</v>
          </cell>
          <cell r="H1510" t="str">
            <v>Bê Tông</v>
          </cell>
        </row>
        <row r="1511">
          <cell r="F1511">
            <v>0</v>
          </cell>
          <cell r="H1511" t="str">
            <v>Bê Tông</v>
          </cell>
        </row>
        <row r="1512">
          <cell r="F1512">
            <v>0</v>
          </cell>
          <cell r="H1512" t="str">
            <v>Bê Tông</v>
          </cell>
        </row>
        <row r="1513">
          <cell r="F1513">
            <v>0</v>
          </cell>
          <cell r="H1513" t="str">
            <v>Bê Tông</v>
          </cell>
        </row>
        <row r="1514">
          <cell r="F1514">
            <v>0</v>
          </cell>
          <cell r="H1514" t="str">
            <v>Bê Tông</v>
          </cell>
        </row>
        <row r="1515">
          <cell r="F1515">
            <v>0</v>
          </cell>
          <cell r="H1515" t="str">
            <v>Bê Tông</v>
          </cell>
        </row>
        <row r="1516">
          <cell r="F1516">
            <v>0</v>
          </cell>
          <cell r="H1516" t="str">
            <v>Bê Tông</v>
          </cell>
        </row>
        <row r="1517">
          <cell r="F1517">
            <v>0</v>
          </cell>
          <cell r="H1517" t="str">
            <v>Bê Tông</v>
          </cell>
        </row>
        <row r="1518">
          <cell r="F1518">
            <v>0</v>
          </cell>
          <cell r="H1518" t="str">
            <v>Bê Tông</v>
          </cell>
        </row>
        <row r="1519">
          <cell r="F1519">
            <v>0</v>
          </cell>
          <cell r="H1519" t="str">
            <v>Bê Tông</v>
          </cell>
        </row>
        <row r="1520">
          <cell r="F1520">
            <v>0</v>
          </cell>
          <cell r="H1520" t="str">
            <v>Bê Tông</v>
          </cell>
        </row>
        <row r="1521">
          <cell r="F1521">
            <v>0</v>
          </cell>
          <cell r="H1521" t="str">
            <v>Bê Tông</v>
          </cell>
        </row>
        <row r="1522">
          <cell r="F1522">
            <v>0</v>
          </cell>
          <cell r="H1522" t="str">
            <v>Bê Tông</v>
          </cell>
        </row>
        <row r="1523">
          <cell r="F1523">
            <v>0</v>
          </cell>
          <cell r="H1523" t="str">
            <v>Bê Tông</v>
          </cell>
        </row>
        <row r="1524">
          <cell r="F1524">
            <v>0</v>
          </cell>
          <cell r="H1524" t="str">
            <v>Bê Tông</v>
          </cell>
        </row>
        <row r="1525">
          <cell r="F1525">
            <v>0</v>
          </cell>
          <cell r="H1525" t="str">
            <v>Bê Tông</v>
          </cell>
        </row>
        <row r="1526">
          <cell r="F1526">
            <v>0</v>
          </cell>
          <cell r="H1526" t="str">
            <v>Bê Tông</v>
          </cell>
        </row>
        <row r="1527">
          <cell r="F1527">
            <v>0</v>
          </cell>
          <cell r="H1527" t="str">
            <v>Bê Tông</v>
          </cell>
        </row>
        <row r="1528">
          <cell r="F1528">
            <v>0</v>
          </cell>
          <cell r="H1528" t="str">
            <v>Bê Tông</v>
          </cell>
        </row>
        <row r="1529">
          <cell r="F1529">
            <v>0</v>
          </cell>
          <cell r="H1529" t="str">
            <v>Bê Tông</v>
          </cell>
        </row>
        <row r="1530">
          <cell r="F1530">
            <v>0</v>
          </cell>
          <cell r="H1530" t="str">
            <v>Bê Tông</v>
          </cell>
        </row>
        <row r="1531">
          <cell r="F1531">
            <v>0</v>
          </cell>
          <cell r="H1531" t="str">
            <v>Bê Tông</v>
          </cell>
        </row>
        <row r="1532">
          <cell r="F1532">
            <v>0</v>
          </cell>
          <cell r="H1532" t="str">
            <v>Bê Tông</v>
          </cell>
        </row>
        <row r="1533">
          <cell r="F1533">
            <v>0</v>
          </cell>
          <cell r="H1533" t="str">
            <v>Bê Tông</v>
          </cell>
        </row>
        <row r="1534">
          <cell r="F1534">
            <v>0</v>
          </cell>
          <cell r="H1534" t="str">
            <v>Bê Tông</v>
          </cell>
        </row>
        <row r="1535">
          <cell r="F1535">
            <v>0</v>
          </cell>
          <cell r="H1535" t="str">
            <v>Bê Tông</v>
          </cell>
        </row>
        <row r="1536">
          <cell r="F1536">
            <v>0</v>
          </cell>
          <cell r="H1536" t="str">
            <v>Bê Tông</v>
          </cell>
        </row>
        <row r="1537">
          <cell r="F1537">
            <v>0</v>
          </cell>
          <cell r="H1537" t="str">
            <v>Bê Tông</v>
          </cell>
        </row>
        <row r="1538">
          <cell r="F1538">
            <v>0</v>
          </cell>
          <cell r="H1538" t="str">
            <v>Bê Tông</v>
          </cell>
        </row>
        <row r="1539">
          <cell r="F1539">
            <v>0</v>
          </cell>
          <cell r="H1539" t="str">
            <v>Bê Tông</v>
          </cell>
        </row>
        <row r="1540">
          <cell r="F1540">
            <v>0</v>
          </cell>
          <cell r="H1540" t="str">
            <v>Bê Tông</v>
          </cell>
        </row>
        <row r="1541">
          <cell r="F1541">
            <v>0</v>
          </cell>
          <cell r="H1541" t="str">
            <v>Bê Tông</v>
          </cell>
        </row>
        <row r="1542">
          <cell r="F1542">
            <v>0</v>
          </cell>
          <cell r="H1542" t="str">
            <v>Bê Tông</v>
          </cell>
        </row>
        <row r="1543">
          <cell r="F1543">
            <v>0</v>
          </cell>
          <cell r="H1543" t="str">
            <v>Bê Tông</v>
          </cell>
        </row>
        <row r="1544">
          <cell r="F1544">
            <v>0</v>
          </cell>
          <cell r="H1544" t="str">
            <v>Bê Tông</v>
          </cell>
        </row>
        <row r="1545">
          <cell r="F1545">
            <v>0</v>
          </cell>
          <cell r="H1545" t="str">
            <v>Bê Tông</v>
          </cell>
        </row>
        <row r="1546">
          <cell r="F1546">
            <v>0</v>
          </cell>
          <cell r="H1546" t="str">
            <v>Bê Tông</v>
          </cell>
        </row>
        <row r="1547">
          <cell r="F1547">
            <v>0</v>
          </cell>
          <cell r="H1547" t="str">
            <v>Bê Tông</v>
          </cell>
        </row>
        <row r="1548">
          <cell r="F1548">
            <v>0</v>
          </cell>
          <cell r="H1548" t="str">
            <v>Bê Tông</v>
          </cell>
        </row>
        <row r="1549">
          <cell r="F1549">
            <v>0</v>
          </cell>
          <cell r="H1549" t="str">
            <v>Bê Tông</v>
          </cell>
        </row>
        <row r="1550">
          <cell r="F1550">
            <v>0</v>
          </cell>
          <cell r="H1550" t="str">
            <v>Bê Tông</v>
          </cell>
        </row>
        <row r="1551">
          <cell r="F1551">
            <v>0</v>
          </cell>
          <cell r="H1551" t="str">
            <v>Bê Tông</v>
          </cell>
        </row>
        <row r="1552">
          <cell r="F1552">
            <v>0</v>
          </cell>
          <cell r="H1552" t="str">
            <v>Bê Tông</v>
          </cell>
        </row>
        <row r="1553">
          <cell r="F1553">
            <v>0</v>
          </cell>
          <cell r="H1553" t="str">
            <v>Bê Tông</v>
          </cell>
        </row>
        <row r="1554">
          <cell r="F1554">
            <v>0</v>
          </cell>
          <cell r="H1554" t="str">
            <v>Bê Tông</v>
          </cell>
        </row>
        <row r="1555">
          <cell r="F1555">
            <v>0</v>
          </cell>
          <cell r="H1555" t="str">
            <v>Bê Tông</v>
          </cell>
        </row>
        <row r="1556">
          <cell r="F1556">
            <v>0</v>
          </cell>
          <cell r="H1556" t="str">
            <v>Bê Tông</v>
          </cell>
        </row>
        <row r="1557">
          <cell r="F1557">
            <v>0</v>
          </cell>
          <cell r="H1557" t="str">
            <v>Bê Tông</v>
          </cell>
        </row>
        <row r="1558">
          <cell r="F1558">
            <v>0</v>
          </cell>
          <cell r="H1558" t="str">
            <v>Bê Tông</v>
          </cell>
        </row>
        <row r="1559">
          <cell r="F1559">
            <v>0</v>
          </cell>
          <cell r="H1559" t="str">
            <v>Bê Tông</v>
          </cell>
        </row>
        <row r="1560">
          <cell r="F1560">
            <v>0</v>
          </cell>
          <cell r="H1560" t="str">
            <v>Bê Tông</v>
          </cell>
        </row>
        <row r="1561">
          <cell r="F1561">
            <v>0</v>
          </cell>
          <cell r="H1561" t="str">
            <v>Bê Tông</v>
          </cell>
        </row>
        <row r="1562">
          <cell r="F1562">
            <v>0</v>
          </cell>
          <cell r="H1562" t="str">
            <v>Bê Tông</v>
          </cell>
        </row>
        <row r="1563">
          <cell r="F1563">
            <v>0</v>
          </cell>
          <cell r="H1563" t="str">
            <v>Bê Tông</v>
          </cell>
        </row>
        <row r="1564">
          <cell r="F1564">
            <v>0</v>
          </cell>
          <cell r="H1564" t="str">
            <v>Bê Tông</v>
          </cell>
        </row>
        <row r="1565">
          <cell r="F1565">
            <v>0</v>
          </cell>
          <cell r="H1565" t="str">
            <v>Bê Tông</v>
          </cell>
        </row>
        <row r="1566">
          <cell r="F1566">
            <v>0</v>
          </cell>
          <cell r="H1566" t="str">
            <v>Bê Tông</v>
          </cell>
        </row>
        <row r="1567">
          <cell r="F1567">
            <v>0</v>
          </cell>
          <cell r="H1567" t="str">
            <v>Bê Tông</v>
          </cell>
        </row>
        <row r="1568">
          <cell r="F1568">
            <v>0</v>
          </cell>
          <cell r="H1568" t="str">
            <v>Bê Tông</v>
          </cell>
        </row>
        <row r="1569">
          <cell r="F1569">
            <v>0</v>
          </cell>
          <cell r="H1569" t="str">
            <v>Bê Tông</v>
          </cell>
        </row>
        <row r="1570">
          <cell r="F1570">
            <v>0</v>
          </cell>
          <cell r="H1570" t="str">
            <v>Bê Tông</v>
          </cell>
        </row>
        <row r="1571">
          <cell r="F1571">
            <v>0</v>
          </cell>
          <cell r="H1571" t="str">
            <v>Bê Tông</v>
          </cell>
        </row>
        <row r="1572">
          <cell r="F1572">
            <v>0</v>
          </cell>
          <cell r="H1572" t="str">
            <v>Bê Tông</v>
          </cell>
        </row>
        <row r="1573">
          <cell r="F1573">
            <v>0</v>
          </cell>
          <cell r="H1573" t="str">
            <v>Bê Tông</v>
          </cell>
        </row>
        <row r="1574">
          <cell r="F1574">
            <v>0</v>
          </cell>
          <cell r="H1574" t="str">
            <v>Bê Tông</v>
          </cell>
        </row>
        <row r="1575">
          <cell r="F1575">
            <v>0</v>
          </cell>
          <cell r="H1575" t="str">
            <v>Bê Tông</v>
          </cell>
        </row>
        <row r="1576">
          <cell r="F1576">
            <v>0</v>
          </cell>
          <cell r="H1576" t="str">
            <v>Bê Tông</v>
          </cell>
        </row>
        <row r="1577">
          <cell r="F1577">
            <v>0</v>
          </cell>
          <cell r="H1577" t="str">
            <v>Bê Tông</v>
          </cell>
        </row>
        <row r="1578">
          <cell r="F1578">
            <v>0</v>
          </cell>
          <cell r="H1578" t="str">
            <v>Bê Tông</v>
          </cell>
        </row>
        <row r="1579">
          <cell r="F1579">
            <v>0</v>
          </cell>
          <cell r="H1579" t="str">
            <v>Bê Tông</v>
          </cell>
        </row>
        <row r="1580">
          <cell r="F1580">
            <v>0</v>
          </cell>
          <cell r="H1580" t="str">
            <v>Bê Tông</v>
          </cell>
        </row>
        <row r="1581">
          <cell r="F1581">
            <v>0</v>
          </cell>
          <cell r="H1581" t="str">
            <v>Bê Tông</v>
          </cell>
        </row>
        <row r="1582">
          <cell r="F1582">
            <v>0</v>
          </cell>
          <cell r="H1582" t="str">
            <v>Bê Tông</v>
          </cell>
        </row>
        <row r="1583">
          <cell r="F1583">
            <v>0</v>
          </cell>
          <cell r="H1583" t="str">
            <v>Bê Tông</v>
          </cell>
        </row>
        <row r="1584">
          <cell r="F1584">
            <v>0</v>
          </cell>
          <cell r="H1584" t="str">
            <v>Bê Tông</v>
          </cell>
        </row>
        <row r="1585">
          <cell r="F1585">
            <v>0</v>
          </cell>
          <cell r="H1585" t="str">
            <v>Bê Tông</v>
          </cell>
        </row>
        <row r="1586">
          <cell r="F1586">
            <v>0</v>
          </cell>
          <cell r="H1586" t="str">
            <v>Bê Tông</v>
          </cell>
        </row>
        <row r="1587">
          <cell r="F1587">
            <v>0</v>
          </cell>
          <cell r="H1587" t="str">
            <v>Bê Tông</v>
          </cell>
        </row>
        <row r="1588">
          <cell r="F1588">
            <v>0</v>
          </cell>
          <cell r="H1588" t="str">
            <v>Bê Tông</v>
          </cell>
        </row>
        <row r="1589">
          <cell r="F1589">
            <v>0</v>
          </cell>
          <cell r="H1589" t="str">
            <v>Bê Tông</v>
          </cell>
        </row>
        <row r="1590">
          <cell r="F1590">
            <v>0</v>
          </cell>
          <cell r="H1590" t="str">
            <v>Bê Tông</v>
          </cell>
        </row>
        <row r="1591">
          <cell r="F1591">
            <v>0</v>
          </cell>
          <cell r="H1591" t="str">
            <v>Bê Tông</v>
          </cell>
        </row>
        <row r="1592">
          <cell r="F1592">
            <v>0</v>
          </cell>
          <cell r="H1592" t="str">
            <v>Bê Tông</v>
          </cell>
        </row>
        <row r="1593">
          <cell r="F1593">
            <v>0</v>
          </cell>
          <cell r="H1593" t="str">
            <v>Bê Tông</v>
          </cell>
        </row>
        <row r="1594">
          <cell r="F1594">
            <v>0</v>
          </cell>
          <cell r="H1594" t="str">
            <v>Bê Tông</v>
          </cell>
        </row>
        <row r="1595">
          <cell r="F1595">
            <v>0</v>
          </cell>
          <cell r="H1595" t="str">
            <v>Bê Tông</v>
          </cell>
        </row>
        <row r="1596">
          <cell r="F1596">
            <v>0</v>
          </cell>
          <cell r="H1596" t="str">
            <v>Bê Tông</v>
          </cell>
        </row>
        <row r="1597">
          <cell r="F1597">
            <v>0</v>
          </cell>
          <cell r="H1597" t="str">
            <v>Bê Tông</v>
          </cell>
        </row>
        <row r="1598">
          <cell r="F1598">
            <v>0</v>
          </cell>
          <cell r="H1598" t="str">
            <v>Bê Tông</v>
          </cell>
        </row>
        <row r="1599">
          <cell r="F1599">
            <v>0</v>
          </cell>
          <cell r="H1599" t="str">
            <v>Bê Tông</v>
          </cell>
        </row>
        <row r="1600">
          <cell r="F1600">
            <v>0</v>
          </cell>
          <cell r="H1600" t="str">
            <v>Bê Tông</v>
          </cell>
        </row>
        <row r="1601">
          <cell r="F1601">
            <v>0</v>
          </cell>
          <cell r="H1601" t="str">
            <v>Bê Tông</v>
          </cell>
        </row>
        <row r="1602">
          <cell r="F1602">
            <v>0</v>
          </cell>
          <cell r="H1602" t="str">
            <v>Bê Tông</v>
          </cell>
        </row>
        <row r="1603">
          <cell r="F1603">
            <v>0</v>
          </cell>
          <cell r="H1603" t="str">
            <v>Bê Tông</v>
          </cell>
        </row>
        <row r="1604">
          <cell r="F1604">
            <v>0</v>
          </cell>
          <cell r="H1604" t="str">
            <v>Bê Tông</v>
          </cell>
        </row>
        <row r="1605">
          <cell r="F1605">
            <v>0</v>
          </cell>
          <cell r="H1605" t="str">
            <v>Bê Tông</v>
          </cell>
        </row>
        <row r="1606">
          <cell r="F1606">
            <v>0</v>
          </cell>
          <cell r="H1606" t="str">
            <v>Bê Tông</v>
          </cell>
        </row>
        <row r="1607">
          <cell r="F1607">
            <v>0</v>
          </cell>
          <cell r="H1607" t="str">
            <v>Bê Tông</v>
          </cell>
        </row>
        <row r="1608">
          <cell r="F1608">
            <v>0</v>
          </cell>
          <cell r="H1608" t="str">
            <v>Bê Tông</v>
          </cell>
        </row>
        <row r="1609">
          <cell r="F1609">
            <v>0</v>
          </cell>
          <cell r="H1609" t="str">
            <v>Bê Tông</v>
          </cell>
        </row>
        <row r="1610">
          <cell r="F1610">
            <v>0</v>
          </cell>
          <cell r="H1610" t="str">
            <v>Bê Tông</v>
          </cell>
        </row>
        <row r="1611">
          <cell r="F1611">
            <v>0</v>
          </cell>
          <cell r="H1611" t="str">
            <v>Bê Tông</v>
          </cell>
        </row>
        <row r="1612">
          <cell r="F1612">
            <v>0</v>
          </cell>
          <cell r="H1612" t="str">
            <v>Bê Tông</v>
          </cell>
        </row>
        <row r="1613">
          <cell r="F1613">
            <v>0</v>
          </cell>
          <cell r="H1613" t="str">
            <v>Bê Tông</v>
          </cell>
        </row>
        <row r="1614">
          <cell r="F1614">
            <v>0</v>
          </cell>
          <cell r="H1614" t="str">
            <v>Bê Tông</v>
          </cell>
        </row>
        <row r="1615">
          <cell r="F1615">
            <v>0</v>
          </cell>
          <cell r="H1615" t="str">
            <v>Bê Tông</v>
          </cell>
        </row>
        <row r="1616">
          <cell r="F1616">
            <v>0</v>
          </cell>
          <cell r="H1616" t="str">
            <v>Bê Tông</v>
          </cell>
        </row>
        <row r="1617">
          <cell r="F1617">
            <v>0</v>
          </cell>
          <cell r="H1617" t="str">
            <v>Bê Tông</v>
          </cell>
        </row>
        <row r="1618">
          <cell r="F1618">
            <v>0</v>
          </cell>
          <cell r="H1618" t="str">
            <v>Bê Tông</v>
          </cell>
        </row>
        <row r="1619">
          <cell r="F1619">
            <v>0</v>
          </cell>
          <cell r="H1619" t="str">
            <v>Bê Tông</v>
          </cell>
        </row>
        <row r="1620">
          <cell r="F1620">
            <v>0</v>
          </cell>
          <cell r="H1620" t="str">
            <v>Bê Tông</v>
          </cell>
        </row>
        <row r="1621">
          <cell r="F1621">
            <v>0</v>
          </cell>
          <cell r="H1621" t="str">
            <v>Bê Tông</v>
          </cell>
        </row>
        <row r="1622">
          <cell r="F1622">
            <v>0</v>
          </cell>
          <cell r="H1622" t="str">
            <v>Bê Tông</v>
          </cell>
        </row>
        <row r="1623">
          <cell r="F1623">
            <v>0</v>
          </cell>
          <cell r="H1623" t="str">
            <v>Bê Tông</v>
          </cell>
        </row>
        <row r="1624">
          <cell r="F1624">
            <v>0</v>
          </cell>
          <cell r="H1624" t="str">
            <v>Bê Tông</v>
          </cell>
        </row>
        <row r="1625">
          <cell r="F1625">
            <v>0</v>
          </cell>
          <cell r="H1625" t="str">
            <v>Bê Tông</v>
          </cell>
        </row>
        <row r="1626">
          <cell r="F1626">
            <v>0</v>
          </cell>
          <cell r="H1626" t="str">
            <v>Bê Tông</v>
          </cell>
        </row>
        <row r="1627">
          <cell r="F1627">
            <v>0</v>
          </cell>
          <cell r="H1627" t="str">
            <v>Bê Tông</v>
          </cell>
        </row>
        <row r="1628">
          <cell r="F1628">
            <v>0</v>
          </cell>
          <cell r="H1628" t="str">
            <v>Bê Tông</v>
          </cell>
        </row>
        <row r="1629">
          <cell r="F1629">
            <v>0</v>
          </cell>
          <cell r="H1629" t="str">
            <v>Bê Tông</v>
          </cell>
        </row>
        <row r="1630">
          <cell r="F1630">
            <v>0</v>
          </cell>
          <cell r="H1630" t="str">
            <v>Bê Tông</v>
          </cell>
        </row>
        <row r="1631">
          <cell r="F1631">
            <v>0</v>
          </cell>
          <cell r="H1631" t="str">
            <v>Bê Tông</v>
          </cell>
        </row>
        <row r="1632">
          <cell r="F1632">
            <v>0</v>
          </cell>
          <cell r="H1632" t="str">
            <v>Bê Tông</v>
          </cell>
        </row>
        <row r="1633">
          <cell r="F1633">
            <v>0</v>
          </cell>
          <cell r="H1633" t="str">
            <v>Bê Tông</v>
          </cell>
        </row>
        <row r="1634">
          <cell r="F1634">
            <v>0</v>
          </cell>
          <cell r="H1634" t="str">
            <v>Bê Tông</v>
          </cell>
        </row>
        <row r="1635">
          <cell r="F1635">
            <v>0</v>
          </cell>
          <cell r="H1635" t="str">
            <v>Bê Tông</v>
          </cell>
        </row>
        <row r="1636">
          <cell r="F1636">
            <v>0</v>
          </cell>
          <cell r="H1636" t="str">
            <v>Bê Tông</v>
          </cell>
        </row>
        <row r="1637">
          <cell r="F1637">
            <v>0</v>
          </cell>
          <cell r="H1637" t="str">
            <v>Bê Tông</v>
          </cell>
        </row>
        <row r="1638">
          <cell r="F1638">
            <v>0</v>
          </cell>
          <cell r="H1638" t="str">
            <v>Bê Tông</v>
          </cell>
        </row>
        <row r="1639">
          <cell r="F1639">
            <v>0</v>
          </cell>
          <cell r="H1639" t="str">
            <v>Bê Tông</v>
          </cell>
        </row>
        <row r="1640">
          <cell r="F1640">
            <v>0</v>
          </cell>
          <cell r="H1640" t="str">
            <v>Bê Tông</v>
          </cell>
        </row>
        <row r="1641">
          <cell r="F1641">
            <v>0</v>
          </cell>
          <cell r="H1641" t="str">
            <v>Bê Tông</v>
          </cell>
        </row>
        <row r="1642">
          <cell r="F1642">
            <v>0</v>
          </cell>
          <cell r="H1642" t="str">
            <v>Bê Tông</v>
          </cell>
        </row>
        <row r="1643">
          <cell r="F1643">
            <v>0</v>
          </cell>
          <cell r="H1643" t="str">
            <v>Bê Tông</v>
          </cell>
        </row>
        <row r="1644">
          <cell r="F1644">
            <v>0</v>
          </cell>
          <cell r="H1644" t="str">
            <v>Bê Tông</v>
          </cell>
        </row>
        <row r="1645">
          <cell r="F1645">
            <v>0</v>
          </cell>
          <cell r="H1645" t="str">
            <v>Bê Tông</v>
          </cell>
        </row>
        <row r="1646">
          <cell r="F1646">
            <v>0</v>
          </cell>
          <cell r="H1646" t="str">
            <v>Bê Tông</v>
          </cell>
        </row>
        <row r="1647">
          <cell r="F1647">
            <v>0</v>
          </cell>
          <cell r="H1647" t="str">
            <v>Bê Tông</v>
          </cell>
        </row>
        <row r="1648">
          <cell r="F1648">
            <v>0</v>
          </cell>
          <cell r="H1648" t="str">
            <v>Bê Tông</v>
          </cell>
        </row>
        <row r="1649">
          <cell r="F1649">
            <v>0</v>
          </cell>
          <cell r="H1649" t="str">
            <v>Bê Tông</v>
          </cell>
        </row>
        <row r="1650">
          <cell r="F1650">
            <v>0</v>
          </cell>
          <cell r="H1650" t="str">
            <v>Bê Tông</v>
          </cell>
        </row>
        <row r="1651">
          <cell r="F1651">
            <v>0</v>
          </cell>
          <cell r="H1651" t="str">
            <v>Bê Tông</v>
          </cell>
        </row>
        <row r="1652">
          <cell r="F1652">
            <v>0</v>
          </cell>
          <cell r="H1652" t="str">
            <v>Bê Tông</v>
          </cell>
        </row>
        <row r="1653">
          <cell r="F1653">
            <v>0</v>
          </cell>
          <cell r="H1653" t="str">
            <v>Bê Tông</v>
          </cell>
        </row>
        <row r="1654">
          <cell r="F1654">
            <v>0</v>
          </cell>
          <cell r="H1654" t="str">
            <v>Bê Tông</v>
          </cell>
        </row>
        <row r="1655">
          <cell r="F1655">
            <v>0</v>
          </cell>
          <cell r="H1655" t="str">
            <v>Bê Tông</v>
          </cell>
        </row>
        <row r="1656">
          <cell r="F1656">
            <v>0</v>
          </cell>
          <cell r="H1656" t="str">
            <v>Bê Tông</v>
          </cell>
        </row>
        <row r="1657">
          <cell r="F1657">
            <v>0</v>
          </cell>
          <cell r="H1657" t="str">
            <v>Bê Tông</v>
          </cell>
        </row>
        <row r="1658">
          <cell r="F1658">
            <v>0</v>
          </cell>
          <cell r="H1658" t="str">
            <v>Bê Tông</v>
          </cell>
        </row>
        <row r="1659">
          <cell r="F1659">
            <v>0</v>
          </cell>
          <cell r="H1659" t="str">
            <v>Bê Tông</v>
          </cell>
        </row>
        <row r="1660">
          <cell r="F1660">
            <v>0</v>
          </cell>
          <cell r="H1660" t="str">
            <v>Bê Tông</v>
          </cell>
        </row>
        <row r="1661">
          <cell r="F1661">
            <v>0</v>
          </cell>
          <cell r="H1661" t="str">
            <v>Bê Tông</v>
          </cell>
        </row>
        <row r="1662">
          <cell r="F1662">
            <v>0</v>
          </cell>
          <cell r="H1662" t="str">
            <v>Bê Tông</v>
          </cell>
        </row>
        <row r="1663">
          <cell r="F1663">
            <v>0</v>
          </cell>
          <cell r="H1663" t="str">
            <v>Bê Tông</v>
          </cell>
        </row>
        <row r="1664">
          <cell r="F1664">
            <v>0</v>
          </cell>
          <cell r="H1664" t="str">
            <v>Bê Tông</v>
          </cell>
        </row>
        <row r="1665">
          <cell r="F1665">
            <v>0</v>
          </cell>
          <cell r="H1665" t="str">
            <v>Bê Tông</v>
          </cell>
        </row>
        <row r="1666">
          <cell r="F1666">
            <v>0</v>
          </cell>
          <cell r="H1666" t="str">
            <v>Bê Tông</v>
          </cell>
        </row>
        <row r="1667">
          <cell r="F1667">
            <v>0</v>
          </cell>
          <cell r="H1667" t="str">
            <v>Bê Tông</v>
          </cell>
        </row>
        <row r="1668">
          <cell r="F1668">
            <v>0</v>
          </cell>
          <cell r="H1668" t="str">
            <v>Bê Tông</v>
          </cell>
        </row>
        <row r="1669">
          <cell r="F1669">
            <v>0</v>
          </cell>
          <cell r="H1669" t="str">
            <v>Bê Tông</v>
          </cell>
        </row>
        <row r="1670">
          <cell r="F1670">
            <v>0</v>
          </cell>
          <cell r="H1670" t="str">
            <v>Bê Tông</v>
          </cell>
        </row>
        <row r="1671">
          <cell r="F1671">
            <v>0</v>
          </cell>
          <cell r="H1671" t="str">
            <v>Bê Tông</v>
          </cell>
        </row>
        <row r="1672">
          <cell r="F1672">
            <v>0</v>
          </cell>
          <cell r="H1672" t="str">
            <v>Bê Tông</v>
          </cell>
        </row>
        <row r="1673">
          <cell r="F1673">
            <v>0</v>
          </cell>
          <cell r="H1673" t="str">
            <v>Bê Tông</v>
          </cell>
        </row>
        <row r="1674">
          <cell r="F1674">
            <v>0</v>
          </cell>
          <cell r="H1674" t="str">
            <v>Bê Tông</v>
          </cell>
        </row>
        <row r="1675">
          <cell r="F1675">
            <v>0</v>
          </cell>
          <cell r="H1675" t="str">
            <v>Bê Tông</v>
          </cell>
        </row>
        <row r="1676">
          <cell r="F1676">
            <v>0</v>
          </cell>
          <cell r="H1676" t="str">
            <v>Bê Tông</v>
          </cell>
        </row>
        <row r="1677">
          <cell r="F1677">
            <v>0</v>
          </cell>
          <cell r="H1677" t="str">
            <v>Bê Tông</v>
          </cell>
        </row>
        <row r="1678">
          <cell r="F1678">
            <v>0</v>
          </cell>
          <cell r="H1678" t="str">
            <v>Bê Tông</v>
          </cell>
        </row>
        <row r="1679">
          <cell r="F1679">
            <v>0</v>
          </cell>
          <cell r="H1679" t="str">
            <v>Bê Tông</v>
          </cell>
        </row>
        <row r="1680">
          <cell r="F1680">
            <v>0</v>
          </cell>
          <cell r="H1680" t="str">
            <v>Bê Tông</v>
          </cell>
        </row>
        <row r="1681">
          <cell r="F1681">
            <v>0</v>
          </cell>
          <cell r="H1681" t="str">
            <v>Bê Tông</v>
          </cell>
        </row>
        <row r="1682">
          <cell r="F1682">
            <v>0</v>
          </cell>
          <cell r="H1682" t="str">
            <v>Bê Tông</v>
          </cell>
        </row>
        <row r="1683">
          <cell r="F1683">
            <v>0</v>
          </cell>
          <cell r="H1683" t="str">
            <v>Bê Tông</v>
          </cell>
        </row>
        <row r="1684">
          <cell r="F1684">
            <v>0</v>
          </cell>
          <cell r="H1684" t="str">
            <v>Bê Tông</v>
          </cell>
        </row>
        <row r="1685">
          <cell r="F1685">
            <v>0</v>
          </cell>
          <cell r="H1685" t="str">
            <v>Bê Tông</v>
          </cell>
        </row>
        <row r="1686">
          <cell r="F1686">
            <v>0</v>
          </cell>
          <cell r="H1686" t="str">
            <v>Bê Tông</v>
          </cell>
        </row>
        <row r="1687">
          <cell r="F1687">
            <v>0</v>
          </cell>
          <cell r="H1687" t="str">
            <v>Bê Tông</v>
          </cell>
        </row>
        <row r="1688">
          <cell r="F1688">
            <v>0</v>
          </cell>
          <cell r="H1688" t="str">
            <v>Bê Tông</v>
          </cell>
        </row>
        <row r="1689">
          <cell r="F1689">
            <v>0</v>
          </cell>
          <cell r="H1689" t="str">
            <v>Bê Tông</v>
          </cell>
        </row>
        <row r="1690">
          <cell r="F1690">
            <v>0</v>
          </cell>
          <cell r="H1690" t="str">
            <v>Bê Tông</v>
          </cell>
        </row>
        <row r="1691">
          <cell r="F1691">
            <v>0</v>
          </cell>
          <cell r="H1691" t="str">
            <v>Bê Tông</v>
          </cell>
        </row>
        <row r="1692">
          <cell r="F1692">
            <v>0</v>
          </cell>
          <cell r="H1692" t="str">
            <v>Bê Tông</v>
          </cell>
        </row>
        <row r="1693">
          <cell r="F1693">
            <v>0</v>
          </cell>
          <cell r="H1693" t="str">
            <v>Bê Tông</v>
          </cell>
        </row>
        <row r="1694">
          <cell r="F1694">
            <v>0</v>
          </cell>
          <cell r="H1694" t="str">
            <v>Bê Tông</v>
          </cell>
        </row>
        <row r="1695">
          <cell r="F1695">
            <v>0</v>
          </cell>
          <cell r="H1695" t="str">
            <v>Bê Tông</v>
          </cell>
        </row>
        <row r="1696">
          <cell r="F1696">
            <v>0</v>
          </cell>
          <cell r="H1696" t="str">
            <v>Bê Tông</v>
          </cell>
        </row>
        <row r="1697">
          <cell r="F1697">
            <v>0</v>
          </cell>
          <cell r="H1697" t="str">
            <v>Bê Tông</v>
          </cell>
        </row>
        <row r="1698">
          <cell r="F1698">
            <v>0</v>
          </cell>
          <cell r="H1698" t="str">
            <v>Bê Tông</v>
          </cell>
        </row>
        <row r="1699">
          <cell r="F1699">
            <v>0</v>
          </cell>
          <cell r="H1699" t="str">
            <v>Bê Tông</v>
          </cell>
        </row>
        <row r="1700">
          <cell r="F1700">
            <v>0</v>
          </cell>
          <cell r="H1700" t="str">
            <v>Bê Tông</v>
          </cell>
        </row>
        <row r="1701">
          <cell r="F1701">
            <v>0</v>
          </cell>
          <cell r="H1701" t="str">
            <v>Bê Tông</v>
          </cell>
        </row>
        <row r="1702">
          <cell r="F1702">
            <v>0</v>
          </cell>
          <cell r="H1702" t="str">
            <v>Bê Tông</v>
          </cell>
        </row>
        <row r="1703">
          <cell r="F1703">
            <v>0</v>
          </cell>
          <cell r="H1703" t="str">
            <v>Bê Tông</v>
          </cell>
        </row>
        <row r="1704">
          <cell r="F1704">
            <v>0</v>
          </cell>
          <cell r="H1704" t="str">
            <v>Bê Tông</v>
          </cell>
        </row>
        <row r="1705">
          <cell r="F1705">
            <v>0</v>
          </cell>
          <cell r="H1705" t="str">
            <v>Bê Tông</v>
          </cell>
        </row>
        <row r="1706">
          <cell r="F1706">
            <v>0</v>
          </cell>
          <cell r="H1706" t="str">
            <v>Bê Tông</v>
          </cell>
        </row>
        <row r="1707">
          <cell r="F1707">
            <v>0</v>
          </cell>
          <cell r="H1707" t="str">
            <v>Bê Tông</v>
          </cell>
        </row>
        <row r="1708">
          <cell r="F1708">
            <v>0</v>
          </cell>
          <cell r="H1708" t="str">
            <v>Bê Tông</v>
          </cell>
        </row>
        <row r="1709">
          <cell r="F1709">
            <v>0</v>
          </cell>
          <cell r="H1709" t="str">
            <v>Bê Tông</v>
          </cell>
        </row>
        <row r="1710">
          <cell r="F1710">
            <v>0</v>
          </cell>
          <cell r="H1710" t="str">
            <v>Bê Tông</v>
          </cell>
        </row>
        <row r="1711">
          <cell r="F1711">
            <v>0</v>
          </cell>
          <cell r="H1711" t="str">
            <v>Bê Tông</v>
          </cell>
        </row>
        <row r="1712">
          <cell r="F1712">
            <v>0</v>
          </cell>
          <cell r="H1712" t="str">
            <v>Bê Tông</v>
          </cell>
        </row>
        <row r="1713">
          <cell r="F1713">
            <v>0</v>
          </cell>
          <cell r="H1713" t="str">
            <v>Bê Tông</v>
          </cell>
        </row>
        <row r="1714">
          <cell r="F1714">
            <v>0</v>
          </cell>
          <cell r="H1714" t="str">
            <v>Bê Tông</v>
          </cell>
        </row>
        <row r="1715">
          <cell r="F1715">
            <v>0</v>
          </cell>
          <cell r="H1715" t="str">
            <v>Bê Tông</v>
          </cell>
        </row>
        <row r="1716">
          <cell r="F1716">
            <v>0</v>
          </cell>
          <cell r="H1716" t="str">
            <v>Bê Tông</v>
          </cell>
        </row>
        <row r="1717">
          <cell r="F1717">
            <v>0</v>
          </cell>
          <cell r="H1717" t="str">
            <v>Bê Tông</v>
          </cell>
        </row>
        <row r="1718">
          <cell r="F1718">
            <v>0</v>
          </cell>
          <cell r="H1718" t="str">
            <v>Bê Tông</v>
          </cell>
        </row>
        <row r="1719">
          <cell r="F1719">
            <v>0</v>
          </cell>
          <cell r="H1719" t="str">
            <v>Bê Tông</v>
          </cell>
        </row>
        <row r="1720">
          <cell r="F1720">
            <v>0</v>
          </cell>
          <cell r="H1720" t="str">
            <v>Bê Tông</v>
          </cell>
        </row>
        <row r="1721">
          <cell r="F1721">
            <v>0</v>
          </cell>
          <cell r="H1721" t="str">
            <v>Bê Tông</v>
          </cell>
        </row>
        <row r="1722">
          <cell r="F1722">
            <v>0</v>
          </cell>
          <cell r="H1722" t="str">
            <v>Bê Tông</v>
          </cell>
        </row>
        <row r="1723">
          <cell r="F1723">
            <v>0</v>
          </cell>
          <cell r="H1723" t="str">
            <v>Bê Tông</v>
          </cell>
        </row>
        <row r="1724">
          <cell r="F1724">
            <v>0</v>
          </cell>
          <cell r="H1724" t="str">
            <v>Bê Tông</v>
          </cell>
        </row>
        <row r="1725">
          <cell r="F1725">
            <v>0</v>
          </cell>
          <cell r="H1725" t="str">
            <v>Bê Tông</v>
          </cell>
        </row>
        <row r="1726">
          <cell r="F1726">
            <v>0</v>
          </cell>
          <cell r="H1726" t="str">
            <v>Bê Tông</v>
          </cell>
        </row>
        <row r="1727">
          <cell r="F1727">
            <v>0</v>
          </cell>
          <cell r="H1727" t="str">
            <v>Bê Tông</v>
          </cell>
        </row>
        <row r="1728">
          <cell r="F1728">
            <v>0</v>
          </cell>
          <cell r="H1728" t="str">
            <v>Bê Tông</v>
          </cell>
        </row>
        <row r="1729">
          <cell r="F1729">
            <v>0</v>
          </cell>
          <cell r="H1729" t="str">
            <v>Bê Tông</v>
          </cell>
        </row>
        <row r="1730">
          <cell r="F1730">
            <v>0</v>
          </cell>
          <cell r="H1730" t="str">
            <v>Bê Tông</v>
          </cell>
        </row>
        <row r="1731">
          <cell r="F1731">
            <v>0</v>
          </cell>
          <cell r="H1731" t="str">
            <v>Bê Tông</v>
          </cell>
        </row>
        <row r="1732">
          <cell r="F1732">
            <v>0</v>
          </cell>
          <cell r="H1732" t="str">
            <v>Bê Tông</v>
          </cell>
        </row>
        <row r="1733">
          <cell r="F1733">
            <v>0</v>
          </cell>
          <cell r="H1733" t="str">
            <v>Bê Tông</v>
          </cell>
        </row>
        <row r="1734">
          <cell r="F1734">
            <v>0</v>
          </cell>
          <cell r="H1734" t="str">
            <v>Bê Tông</v>
          </cell>
        </row>
        <row r="1735">
          <cell r="F1735">
            <v>0</v>
          </cell>
          <cell r="H1735" t="str">
            <v>Bê Tông</v>
          </cell>
        </row>
        <row r="1736">
          <cell r="F1736">
            <v>0</v>
          </cell>
          <cell r="H1736" t="str">
            <v>Bê Tông</v>
          </cell>
        </row>
        <row r="1737">
          <cell r="F1737">
            <v>0</v>
          </cell>
          <cell r="H1737" t="str">
            <v>Bê Tông</v>
          </cell>
        </row>
        <row r="1738">
          <cell r="F1738">
            <v>0</v>
          </cell>
          <cell r="H1738" t="str">
            <v>Bê Tông</v>
          </cell>
        </row>
        <row r="1739">
          <cell r="F1739">
            <v>0</v>
          </cell>
          <cell r="H1739" t="str">
            <v>Bê Tông</v>
          </cell>
        </row>
        <row r="1740">
          <cell r="F1740">
            <v>0</v>
          </cell>
          <cell r="H1740" t="str">
            <v>Bê Tông</v>
          </cell>
        </row>
        <row r="1741">
          <cell r="F1741">
            <v>0</v>
          </cell>
          <cell r="H1741" t="str">
            <v>Bê Tông</v>
          </cell>
        </row>
        <row r="1742">
          <cell r="F1742">
            <v>0</v>
          </cell>
          <cell r="H1742" t="str">
            <v>Bê Tông</v>
          </cell>
        </row>
        <row r="1743">
          <cell r="F1743">
            <v>0</v>
          </cell>
          <cell r="H1743" t="str">
            <v>Bê Tông</v>
          </cell>
        </row>
        <row r="1744">
          <cell r="F1744">
            <v>0</v>
          </cell>
          <cell r="H1744" t="str">
            <v>Bê Tông</v>
          </cell>
        </row>
        <row r="1745">
          <cell r="F1745">
            <v>0</v>
          </cell>
          <cell r="H1745" t="str">
            <v>Bê Tông</v>
          </cell>
        </row>
        <row r="1746">
          <cell r="F1746">
            <v>0</v>
          </cell>
          <cell r="H1746" t="str">
            <v>Bê Tông</v>
          </cell>
        </row>
        <row r="1747">
          <cell r="F1747">
            <v>0</v>
          </cell>
          <cell r="H1747" t="str">
            <v>Bê Tông</v>
          </cell>
        </row>
        <row r="1748">
          <cell r="F1748">
            <v>0</v>
          </cell>
          <cell r="H1748" t="str">
            <v>Bê Tông</v>
          </cell>
        </row>
        <row r="1749">
          <cell r="F1749">
            <v>0</v>
          </cell>
          <cell r="H1749" t="str">
            <v>Bê Tông</v>
          </cell>
        </row>
        <row r="1750">
          <cell r="F1750">
            <v>0</v>
          </cell>
          <cell r="H1750" t="str">
            <v>Bê Tông</v>
          </cell>
        </row>
        <row r="1751">
          <cell r="F1751">
            <v>0</v>
          </cell>
          <cell r="H1751" t="str">
            <v>Bê Tông</v>
          </cell>
        </row>
        <row r="1752">
          <cell r="F1752">
            <v>0</v>
          </cell>
          <cell r="H1752" t="str">
            <v>Bê Tông</v>
          </cell>
        </row>
        <row r="1753">
          <cell r="F1753">
            <v>0</v>
          </cell>
          <cell r="H1753" t="str">
            <v>Bê Tông</v>
          </cell>
        </row>
        <row r="1754">
          <cell r="F1754">
            <v>0</v>
          </cell>
          <cell r="H1754" t="str">
            <v>Bê Tông</v>
          </cell>
        </row>
        <row r="1755">
          <cell r="F1755">
            <v>0</v>
          </cell>
          <cell r="H1755" t="str">
            <v>Bê Tông</v>
          </cell>
        </row>
        <row r="1756">
          <cell r="F1756">
            <v>0</v>
          </cell>
          <cell r="H1756" t="str">
            <v>Bê Tông</v>
          </cell>
        </row>
        <row r="1757">
          <cell r="F1757">
            <v>0</v>
          </cell>
          <cell r="H1757" t="str">
            <v>Bê Tông</v>
          </cell>
        </row>
        <row r="1758">
          <cell r="F1758">
            <v>0</v>
          </cell>
          <cell r="H1758" t="str">
            <v>Bê Tông</v>
          </cell>
        </row>
        <row r="1759">
          <cell r="F1759">
            <v>0</v>
          </cell>
          <cell r="H1759" t="str">
            <v>Bê Tông</v>
          </cell>
        </row>
        <row r="1760">
          <cell r="F1760">
            <v>0</v>
          </cell>
          <cell r="H1760" t="str">
            <v>Bê Tông</v>
          </cell>
        </row>
        <row r="1761">
          <cell r="F1761">
            <v>0</v>
          </cell>
          <cell r="H1761" t="str">
            <v>Bê Tông</v>
          </cell>
        </row>
        <row r="1762">
          <cell r="F1762">
            <v>0</v>
          </cell>
          <cell r="H1762" t="str">
            <v>Bê Tông</v>
          </cell>
        </row>
        <row r="1763">
          <cell r="F1763">
            <v>0</v>
          </cell>
          <cell r="H1763" t="str">
            <v>Bê Tông</v>
          </cell>
        </row>
        <row r="1764">
          <cell r="F1764">
            <v>0</v>
          </cell>
          <cell r="H1764" t="str">
            <v>Bê Tông</v>
          </cell>
        </row>
        <row r="1765">
          <cell r="F1765">
            <v>0</v>
          </cell>
          <cell r="H1765" t="str">
            <v>Bê Tông</v>
          </cell>
        </row>
        <row r="1766">
          <cell r="F1766">
            <v>0</v>
          </cell>
          <cell r="H1766" t="str">
            <v>Bê Tông</v>
          </cell>
        </row>
        <row r="1767">
          <cell r="F1767">
            <v>0</v>
          </cell>
          <cell r="H1767" t="str">
            <v>Bê Tông</v>
          </cell>
        </row>
        <row r="1768">
          <cell r="F1768">
            <v>0</v>
          </cell>
          <cell r="H1768" t="str">
            <v>Bê Tông</v>
          </cell>
        </row>
        <row r="1769">
          <cell r="F1769">
            <v>0</v>
          </cell>
          <cell r="H1769" t="str">
            <v>Bê Tông</v>
          </cell>
        </row>
        <row r="1770">
          <cell r="F1770">
            <v>0</v>
          </cell>
          <cell r="H1770" t="str">
            <v>Bê Tông</v>
          </cell>
        </row>
        <row r="1771">
          <cell r="F1771">
            <v>0</v>
          </cell>
          <cell r="H1771" t="str">
            <v>Bê Tông</v>
          </cell>
        </row>
        <row r="1772">
          <cell r="F1772">
            <v>0</v>
          </cell>
          <cell r="H1772" t="str">
            <v>Bê Tông</v>
          </cell>
        </row>
        <row r="1773">
          <cell r="F1773">
            <v>0</v>
          </cell>
          <cell r="H1773" t="str">
            <v>Bê Tông</v>
          </cell>
        </row>
        <row r="1774">
          <cell r="F1774">
            <v>0</v>
          </cell>
          <cell r="H1774" t="str">
            <v>Bê Tông</v>
          </cell>
        </row>
        <row r="1775">
          <cell r="F1775">
            <v>0</v>
          </cell>
          <cell r="H1775" t="str">
            <v>Bê Tông</v>
          </cell>
        </row>
        <row r="1776">
          <cell r="F1776">
            <v>0</v>
          </cell>
          <cell r="H1776" t="str">
            <v>Bê Tông</v>
          </cell>
        </row>
        <row r="1777">
          <cell r="F1777">
            <v>0</v>
          </cell>
          <cell r="H1777" t="str">
            <v>Bê Tông</v>
          </cell>
        </row>
        <row r="1778">
          <cell r="F1778">
            <v>0</v>
          </cell>
          <cell r="H1778" t="str">
            <v>Bê Tông</v>
          </cell>
        </row>
        <row r="1779">
          <cell r="F1779">
            <v>0</v>
          </cell>
          <cell r="H1779" t="str">
            <v>Bê Tông</v>
          </cell>
        </row>
        <row r="1780">
          <cell r="F1780">
            <v>0</v>
          </cell>
          <cell r="H1780" t="str">
            <v>Bê Tông</v>
          </cell>
        </row>
        <row r="1781">
          <cell r="F1781">
            <v>0</v>
          </cell>
          <cell r="H1781" t="str">
            <v>Bê Tông</v>
          </cell>
        </row>
        <row r="1782">
          <cell r="F1782">
            <v>0</v>
          </cell>
          <cell r="H1782" t="str">
            <v>Bê Tông</v>
          </cell>
        </row>
        <row r="1783">
          <cell r="F1783">
            <v>0</v>
          </cell>
          <cell r="H1783" t="str">
            <v>Bê Tông</v>
          </cell>
        </row>
        <row r="1784">
          <cell r="F1784">
            <v>0</v>
          </cell>
          <cell r="H1784" t="str">
            <v>Bê Tông</v>
          </cell>
        </row>
        <row r="1785">
          <cell r="F1785">
            <v>0</v>
          </cell>
          <cell r="H1785" t="str">
            <v>Bê Tông</v>
          </cell>
        </row>
        <row r="1786">
          <cell r="F1786">
            <v>0</v>
          </cell>
          <cell r="H1786" t="str">
            <v>Bê Tông</v>
          </cell>
        </row>
        <row r="1787">
          <cell r="F1787">
            <v>0</v>
          </cell>
          <cell r="H1787" t="str">
            <v>Bê Tông</v>
          </cell>
        </row>
        <row r="1788">
          <cell r="F1788">
            <v>0</v>
          </cell>
          <cell r="H1788" t="str">
            <v>Bê Tông</v>
          </cell>
        </row>
        <row r="1789">
          <cell r="F1789">
            <v>0</v>
          </cell>
          <cell r="H1789" t="str">
            <v>Bê Tông</v>
          </cell>
        </row>
        <row r="1790">
          <cell r="F1790">
            <v>0</v>
          </cell>
          <cell r="H1790" t="str">
            <v>Bê Tông</v>
          </cell>
        </row>
        <row r="1791">
          <cell r="F1791">
            <v>0</v>
          </cell>
          <cell r="H1791" t="str">
            <v>Bê Tông</v>
          </cell>
        </row>
        <row r="1792">
          <cell r="F1792">
            <v>0</v>
          </cell>
          <cell r="H1792" t="str">
            <v>Bê Tông</v>
          </cell>
        </row>
        <row r="1793">
          <cell r="F1793">
            <v>0</v>
          </cell>
          <cell r="H1793" t="str">
            <v>Bê Tông</v>
          </cell>
        </row>
        <row r="1794">
          <cell r="F1794">
            <v>0</v>
          </cell>
          <cell r="H1794" t="str">
            <v>Bê Tông</v>
          </cell>
        </row>
        <row r="1795">
          <cell r="F1795">
            <v>0</v>
          </cell>
          <cell r="H1795" t="str">
            <v>Bê Tông</v>
          </cell>
        </row>
        <row r="1796">
          <cell r="F1796">
            <v>0</v>
          </cell>
          <cell r="H1796" t="str">
            <v>Bê Tông</v>
          </cell>
        </row>
        <row r="1797">
          <cell r="F1797">
            <v>0</v>
          </cell>
          <cell r="H1797" t="str">
            <v>Bê Tông</v>
          </cell>
        </row>
        <row r="1798">
          <cell r="F1798">
            <v>0</v>
          </cell>
          <cell r="H1798" t="str">
            <v>Bê Tông</v>
          </cell>
        </row>
        <row r="1799">
          <cell r="F1799">
            <v>0</v>
          </cell>
          <cell r="H1799" t="str">
            <v>Bê Tông</v>
          </cell>
        </row>
        <row r="1800">
          <cell r="F1800">
            <v>0</v>
          </cell>
          <cell r="H1800" t="str">
            <v>Bê Tông</v>
          </cell>
        </row>
        <row r="1801">
          <cell r="F1801">
            <v>0</v>
          </cell>
          <cell r="H1801" t="str">
            <v>Bê Tông</v>
          </cell>
        </row>
        <row r="1802">
          <cell r="F1802">
            <v>0</v>
          </cell>
          <cell r="H1802" t="str">
            <v>Bê Tông</v>
          </cell>
        </row>
        <row r="1803">
          <cell r="F1803">
            <v>0</v>
          </cell>
          <cell r="H1803" t="str">
            <v>Bê Tông</v>
          </cell>
        </row>
        <row r="1804">
          <cell r="F1804">
            <v>0</v>
          </cell>
          <cell r="H1804" t="str">
            <v>Bê Tông</v>
          </cell>
        </row>
        <row r="1805">
          <cell r="F1805">
            <v>0</v>
          </cell>
          <cell r="H1805" t="str">
            <v>Bê Tông</v>
          </cell>
        </row>
        <row r="1806">
          <cell r="F1806">
            <v>0</v>
          </cell>
          <cell r="H1806" t="str">
            <v>Bê Tông</v>
          </cell>
        </row>
        <row r="1807">
          <cell r="F1807">
            <v>0</v>
          </cell>
          <cell r="H1807" t="str">
            <v>Bê Tông</v>
          </cell>
        </row>
        <row r="1808">
          <cell r="F1808">
            <v>0</v>
          </cell>
          <cell r="H1808" t="str">
            <v>Bê Tông</v>
          </cell>
        </row>
        <row r="1809">
          <cell r="F1809">
            <v>0</v>
          </cell>
          <cell r="H1809" t="str">
            <v>Bê Tông</v>
          </cell>
        </row>
        <row r="1810">
          <cell r="F1810">
            <v>0</v>
          </cell>
          <cell r="H1810" t="str">
            <v>Bê Tông</v>
          </cell>
        </row>
        <row r="1811">
          <cell r="F1811">
            <v>0</v>
          </cell>
          <cell r="H1811" t="str">
            <v>Bê Tông</v>
          </cell>
        </row>
        <row r="1812">
          <cell r="F1812">
            <v>0</v>
          </cell>
          <cell r="H1812" t="str">
            <v>Bê Tông</v>
          </cell>
        </row>
        <row r="1813">
          <cell r="F1813">
            <v>0</v>
          </cell>
          <cell r="H1813" t="str">
            <v>Bê Tông</v>
          </cell>
        </row>
        <row r="1814">
          <cell r="F1814">
            <v>0</v>
          </cell>
          <cell r="H1814" t="str">
            <v>Bê Tông</v>
          </cell>
        </row>
        <row r="1815">
          <cell r="F1815">
            <v>0</v>
          </cell>
          <cell r="H1815" t="str">
            <v>Bê Tông</v>
          </cell>
        </row>
        <row r="1816">
          <cell r="F1816">
            <v>0</v>
          </cell>
          <cell r="H1816" t="str">
            <v>Bê Tông</v>
          </cell>
        </row>
        <row r="1817">
          <cell r="F1817">
            <v>0</v>
          </cell>
          <cell r="H1817" t="str">
            <v>Bê Tông</v>
          </cell>
        </row>
        <row r="1818">
          <cell r="F1818">
            <v>0</v>
          </cell>
          <cell r="H1818" t="str">
            <v>Bê Tông</v>
          </cell>
        </row>
        <row r="1819">
          <cell r="F1819">
            <v>0</v>
          </cell>
          <cell r="H1819" t="str">
            <v>Bê Tông</v>
          </cell>
        </row>
        <row r="1820">
          <cell r="F1820">
            <v>0</v>
          </cell>
          <cell r="H1820" t="str">
            <v>Bê Tông</v>
          </cell>
        </row>
        <row r="1821">
          <cell r="F1821">
            <v>0</v>
          </cell>
          <cell r="H1821" t="str">
            <v>Bê Tông</v>
          </cell>
        </row>
        <row r="1822">
          <cell r="F1822">
            <v>0</v>
          </cell>
          <cell r="H1822" t="str">
            <v>Bê Tông</v>
          </cell>
        </row>
        <row r="1823">
          <cell r="F1823">
            <v>0</v>
          </cell>
          <cell r="H1823" t="str">
            <v>Bê Tông</v>
          </cell>
        </row>
        <row r="1824">
          <cell r="F1824">
            <v>0</v>
          </cell>
          <cell r="H1824" t="str">
            <v>Bê Tông</v>
          </cell>
        </row>
        <row r="1825">
          <cell r="F1825">
            <v>0</v>
          </cell>
          <cell r="H1825" t="str">
            <v>Bê Tông</v>
          </cell>
        </row>
        <row r="1826">
          <cell r="F1826">
            <v>0</v>
          </cell>
          <cell r="H1826" t="str">
            <v>Bê Tông</v>
          </cell>
        </row>
        <row r="1827">
          <cell r="F1827">
            <v>0</v>
          </cell>
          <cell r="H1827" t="str">
            <v>Bê Tông</v>
          </cell>
        </row>
        <row r="1828">
          <cell r="F1828">
            <v>0</v>
          </cell>
          <cell r="H1828" t="str">
            <v>Bê Tông</v>
          </cell>
        </row>
        <row r="1829">
          <cell r="F1829">
            <v>0</v>
          </cell>
          <cell r="H1829" t="str">
            <v>Bê Tông</v>
          </cell>
        </row>
        <row r="1830">
          <cell r="F1830">
            <v>0</v>
          </cell>
          <cell r="H1830" t="str">
            <v>Bê Tông</v>
          </cell>
        </row>
        <row r="1831">
          <cell r="F1831">
            <v>0</v>
          </cell>
          <cell r="H1831" t="str">
            <v>Bê Tông</v>
          </cell>
        </row>
        <row r="1832">
          <cell r="F1832">
            <v>0</v>
          </cell>
          <cell r="H1832" t="str">
            <v>Bê Tông</v>
          </cell>
        </row>
        <row r="1833">
          <cell r="F1833">
            <v>0</v>
          </cell>
          <cell r="H1833" t="str">
            <v>Bê Tông</v>
          </cell>
        </row>
        <row r="1834">
          <cell r="F1834">
            <v>0</v>
          </cell>
          <cell r="H1834" t="str">
            <v>Bê Tông</v>
          </cell>
        </row>
        <row r="1835">
          <cell r="F1835">
            <v>0</v>
          </cell>
          <cell r="H1835" t="str">
            <v>Bê Tông</v>
          </cell>
        </row>
        <row r="1836">
          <cell r="F1836">
            <v>0</v>
          </cell>
          <cell r="H1836" t="str">
            <v>Bê Tông</v>
          </cell>
        </row>
        <row r="1837">
          <cell r="F1837">
            <v>0</v>
          </cell>
          <cell r="H1837" t="str">
            <v>Bê Tông</v>
          </cell>
        </row>
        <row r="1838">
          <cell r="F1838">
            <v>0</v>
          </cell>
          <cell r="H1838" t="str">
            <v>Bê Tông</v>
          </cell>
        </row>
        <row r="1839">
          <cell r="F1839">
            <v>0</v>
          </cell>
          <cell r="H1839" t="str">
            <v>Bê Tông</v>
          </cell>
        </row>
        <row r="1840">
          <cell r="F1840">
            <v>0</v>
          </cell>
          <cell r="H1840" t="str">
            <v>Bê Tông</v>
          </cell>
        </row>
        <row r="1841">
          <cell r="F1841">
            <v>0</v>
          </cell>
          <cell r="H1841" t="str">
            <v>Bê Tông</v>
          </cell>
        </row>
        <row r="1842">
          <cell r="F1842">
            <v>0</v>
          </cell>
          <cell r="H1842" t="str">
            <v>Bê Tông</v>
          </cell>
        </row>
        <row r="1843">
          <cell r="F1843">
            <v>0</v>
          </cell>
          <cell r="H1843" t="str">
            <v>Bê Tông</v>
          </cell>
        </row>
        <row r="1844">
          <cell r="F1844">
            <v>0</v>
          </cell>
          <cell r="H1844" t="str">
            <v>Bê Tông</v>
          </cell>
        </row>
        <row r="1845">
          <cell r="F1845">
            <v>0</v>
          </cell>
          <cell r="H1845" t="str">
            <v>Bê Tông</v>
          </cell>
        </row>
        <row r="1846">
          <cell r="F1846">
            <v>0</v>
          </cell>
          <cell r="H1846" t="str">
            <v>Bê Tông</v>
          </cell>
        </row>
        <row r="1847">
          <cell r="F1847">
            <v>0</v>
          </cell>
          <cell r="H1847" t="str">
            <v>Bê Tông</v>
          </cell>
        </row>
        <row r="1848">
          <cell r="F1848">
            <v>0</v>
          </cell>
          <cell r="H1848" t="str">
            <v>Bê Tông</v>
          </cell>
        </row>
        <row r="1849">
          <cell r="F1849">
            <v>0</v>
          </cell>
          <cell r="H1849" t="str">
            <v>Bê Tông</v>
          </cell>
        </row>
        <row r="1850">
          <cell r="F1850">
            <v>0</v>
          </cell>
          <cell r="H1850" t="str">
            <v>Bê Tông</v>
          </cell>
        </row>
        <row r="1851">
          <cell r="F1851">
            <v>0</v>
          </cell>
          <cell r="H1851" t="str">
            <v>Bê Tông</v>
          </cell>
        </row>
        <row r="1852">
          <cell r="F1852">
            <v>0</v>
          </cell>
          <cell r="H1852" t="str">
            <v>Bê Tông</v>
          </cell>
        </row>
        <row r="1853">
          <cell r="F1853">
            <v>0</v>
          </cell>
          <cell r="H1853" t="str">
            <v>Bê Tông</v>
          </cell>
        </row>
        <row r="1854">
          <cell r="F1854">
            <v>0</v>
          </cell>
          <cell r="H1854" t="str">
            <v>Bê Tông</v>
          </cell>
        </row>
        <row r="1855">
          <cell r="F1855">
            <v>0</v>
          </cell>
          <cell r="H1855" t="str">
            <v>Bê Tông</v>
          </cell>
        </row>
        <row r="1856">
          <cell r="F1856">
            <v>0</v>
          </cell>
          <cell r="H1856" t="str">
            <v>Bê Tông</v>
          </cell>
        </row>
        <row r="1857">
          <cell r="F1857">
            <v>0</v>
          </cell>
          <cell r="H1857" t="str">
            <v>Bê Tông</v>
          </cell>
        </row>
        <row r="1858">
          <cell r="F1858">
            <v>0</v>
          </cell>
          <cell r="H1858" t="str">
            <v>Bê Tông</v>
          </cell>
        </row>
        <row r="1859">
          <cell r="F1859">
            <v>0</v>
          </cell>
          <cell r="H1859" t="str">
            <v>Bê Tông</v>
          </cell>
        </row>
        <row r="1860">
          <cell r="F1860">
            <v>0</v>
          </cell>
          <cell r="H1860" t="str">
            <v>Bê Tông</v>
          </cell>
        </row>
        <row r="1861">
          <cell r="F1861">
            <v>0</v>
          </cell>
          <cell r="H1861" t="str">
            <v>Bê Tông</v>
          </cell>
        </row>
        <row r="1862">
          <cell r="F1862">
            <v>0</v>
          </cell>
          <cell r="H1862" t="str">
            <v>Bê Tông</v>
          </cell>
        </row>
        <row r="1863">
          <cell r="F1863">
            <v>0</v>
          </cell>
          <cell r="H1863" t="str">
            <v>Bê Tông</v>
          </cell>
        </row>
        <row r="1864">
          <cell r="F1864">
            <v>0</v>
          </cell>
          <cell r="H1864" t="str">
            <v>Bê Tông</v>
          </cell>
        </row>
        <row r="1865">
          <cell r="F1865">
            <v>0</v>
          </cell>
          <cell r="H1865" t="str">
            <v>Bê Tông</v>
          </cell>
        </row>
        <row r="1866">
          <cell r="F1866">
            <v>0</v>
          </cell>
          <cell r="H1866" t="str">
            <v>Bê Tông</v>
          </cell>
        </row>
        <row r="1867">
          <cell r="F1867">
            <v>0</v>
          </cell>
          <cell r="H1867" t="str">
            <v>Bê Tông</v>
          </cell>
        </row>
        <row r="1868">
          <cell r="F1868">
            <v>0</v>
          </cell>
          <cell r="H1868" t="str">
            <v>Bê Tông</v>
          </cell>
        </row>
        <row r="1869">
          <cell r="F1869">
            <v>0</v>
          </cell>
          <cell r="H1869" t="str">
            <v>Bê Tông</v>
          </cell>
        </row>
        <row r="1870">
          <cell r="F1870">
            <v>0</v>
          </cell>
          <cell r="H1870" t="str">
            <v>Bê Tông</v>
          </cell>
        </row>
        <row r="1871">
          <cell r="F1871">
            <v>0</v>
          </cell>
          <cell r="H1871" t="str">
            <v>Bê Tông</v>
          </cell>
        </row>
        <row r="1872">
          <cell r="F1872">
            <v>0</v>
          </cell>
          <cell r="H1872" t="str">
            <v>Bê Tông</v>
          </cell>
        </row>
        <row r="1873">
          <cell r="F1873">
            <v>0</v>
          </cell>
          <cell r="H1873" t="str">
            <v>Bê Tông</v>
          </cell>
        </row>
        <row r="1874">
          <cell r="F1874">
            <v>0</v>
          </cell>
          <cell r="H1874" t="str">
            <v>Bê Tông</v>
          </cell>
        </row>
        <row r="1875">
          <cell r="F1875">
            <v>0</v>
          </cell>
          <cell r="H1875" t="str">
            <v>Bê Tông</v>
          </cell>
        </row>
        <row r="1876">
          <cell r="F1876">
            <v>0</v>
          </cell>
          <cell r="H1876" t="str">
            <v>Bê Tông</v>
          </cell>
        </row>
        <row r="1877">
          <cell r="F1877">
            <v>0</v>
          </cell>
          <cell r="H1877" t="str">
            <v>Bê Tông</v>
          </cell>
        </row>
        <row r="1878">
          <cell r="F1878">
            <v>0</v>
          </cell>
          <cell r="H1878" t="str">
            <v>Bê Tông</v>
          </cell>
        </row>
        <row r="1879">
          <cell r="F1879">
            <v>0</v>
          </cell>
          <cell r="H1879" t="str">
            <v>Bê Tông</v>
          </cell>
        </row>
        <row r="1880">
          <cell r="F1880">
            <v>0</v>
          </cell>
          <cell r="H1880" t="str">
            <v>Bê Tông</v>
          </cell>
        </row>
        <row r="1881">
          <cell r="F1881">
            <v>0</v>
          </cell>
          <cell r="H1881" t="str">
            <v>Bê Tông</v>
          </cell>
        </row>
        <row r="1882">
          <cell r="F1882">
            <v>0</v>
          </cell>
          <cell r="H1882" t="str">
            <v>Bê Tông</v>
          </cell>
        </row>
        <row r="1883">
          <cell r="F1883">
            <v>0</v>
          </cell>
          <cell r="H1883" t="str">
            <v>Bê Tông</v>
          </cell>
        </row>
        <row r="1884">
          <cell r="F1884">
            <v>0</v>
          </cell>
          <cell r="H1884" t="str">
            <v>Bê Tông</v>
          </cell>
        </row>
        <row r="1885">
          <cell r="F1885">
            <v>0</v>
          </cell>
          <cell r="H1885" t="str">
            <v>Bê Tông</v>
          </cell>
        </row>
        <row r="1886">
          <cell r="F1886">
            <v>0</v>
          </cell>
          <cell r="H1886" t="str">
            <v>Bê Tông</v>
          </cell>
        </row>
        <row r="1887">
          <cell r="F1887">
            <v>0</v>
          </cell>
          <cell r="H1887" t="str">
            <v>Bê Tông</v>
          </cell>
        </row>
        <row r="1888">
          <cell r="F1888">
            <v>0</v>
          </cell>
          <cell r="H1888" t="str">
            <v>Bê Tông</v>
          </cell>
        </row>
        <row r="1889">
          <cell r="F1889">
            <v>0</v>
          </cell>
          <cell r="H1889" t="str">
            <v>Bê Tông</v>
          </cell>
        </row>
        <row r="1890">
          <cell r="F1890">
            <v>0</v>
          </cell>
          <cell r="H1890" t="str">
            <v>Bê Tông</v>
          </cell>
        </row>
        <row r="1891">
          <cell r="F1891">
            <v>0</v>
          </cell>
          <cell r="H1891" t="str">
            <v>Bê Tông</v>
          </cell>
        </row>
        <row r="1892">
          <cell r="F1892">
            <v>0</v>
          </cell>
          <cell r="H1892" t="str">
            <v>Bê Tông</v>
          </cell>
        </row>
        <row r="1893">
          <cell r="F1893">
            <v>0</v>
          </cell>
          <cell r="H1893" t="str">
            <v>Bê Tông</v>
          </cell>
        </row>
        <row r="1894">
          <cell r="F1894">
            <v>0</v>
          </cell>
          <cell r="H1894" t="str">
            <v>Bê Tông</v>
          </cell>
        </row>
        <row r="1895">
          <cell r="F1895">
            <v>0</v>
          </cell>
          <cell r="H1895" t="str">
            <v>Bê Tông</v>
          </cell>
        </row>
        <row r="1896">
          <cell r="F1896">
            <v>0</v>
          </cell>
          <cell r="H1896" t="str">
            <v>Bê Tông</v>
          </cell>
        </row>
        <row r="1897">
          <cell r="F1897">
            <v>0</v>
          </cell>
          <cell r="H1897" t="str">
            <v>Bê Tông</v>
          </cell>
        </row>
        <row r="1898">
          <cell r="F1898">
            <v>0</v>
          </cell>
          <cell r="H1898" t="str">
            <v>Bê Tông</v>
          </cell>
        </row>
        <row r="1899">
          <cell r="F1899">
            <v>0</v>
          </cell>
          <cell r="H1899" t="str">
            <v>Bê Tông</v>
          </cell>
        </row>
        <row r="1900">
          <cell r="F1900">
            <v>0</v>
          </cell>
          <cell r="H1900" t="str">
            <v>Bê Tông</v>
          </cell>
        </row>
        <row r="1901">
          <cell r="F1901">
            <v>0</v>
          </cell>
          <cell r="H1901" t="str">
            <v>Bê Tông</v>
          </cell>
        </row>
        <row r="1902">
          <cell r="F1902">
            <v>0</v>
          </cell>
          <cell r="H1902" t="str">
            <v>Bê Tông</v>
          </cell>
        </row>
        <row r="1903">
          <cell r="F1903">
            <v>0</v>
          </cell>
          <cell r="H1903" t="str">
            <v>Bê Tông</v>
          </cell>
        </row>
        <row r="1904">
          <cell r="F1904">
            <v>0</v>
          </cell>
          <cell r="H1904" t="str">
            <v>Bê Tông</v>
          </cell>
        </row>
        <row r="1905">
          <cell r="F1905">
            <v>0</v>
          </cell>
          <cell r="H1905" t="str">
            <v>Bê Tông</v>
          </cell>
        </row>
        <row r="1906">
          <cell r="F1906">
            <v>0</v>
          </cell>
          <cell r="H1906" t="str">
            <v>Bê Tông</v>
          </cell>
        </row>
        <row r="1907">
          <cell r="F1907">
            <v>0</v>
          </cell>
          <cell r="H1907" t="str">
            <v>Bê Tông</v>
          </cell>
        </row>
        <row r="1908">
          <cell r="F1908">
            <v>0</v>
          </cell>
          <cell r="H1908" t="str">
            <v>Bê Tông</v>
          </cell>
        </row>
        <row r="1909">
          <cell r="F1909">
            <v>0</v>
          </cell>
          <cell r="H1909" t="str">
            <v>Bê Tông</v>
          </cell>
        </row>
        <row r="1910">
          <cell r="F1910">
            <v>0</v>
          </cell>
          <cell r="H1910" t="str">
            <v>Bê Tông</v>
          </cell>
        </row>
        <row r="1911">
          <cell r="F1911">
            <v>0</v>
          </cell>
          <cell r="H1911" t="str">
            <v>Bê Tông</v>
          </cell>
        </row>
        <row r="1912">
          <cell r="F1912">
            <v>0</v>
          </cell>
          <cell r="H1912" t="str">
            <v>Bê Tông</v>
          </cell>
        </row>
        <row r="1913">
          <cell r="F1913">
            <v>0</v>
          </cell>
          <cell r="H1913" t="str">
            <v>Bê Tông</v>
          </cell>
        </row>
        <row r="1914">
          <cell r="F1914">
            <v>0</v>
          </cell>
          <cell r="H1914" t="str">
            <v>Bê Tông</v>
          </cell>
        </row>
        <row r="1915">
          <cell r="F1915">
            <v>0</v>
          </cell>
          <cell r="H1915" t="str">
            <v>Bê Tông</v>
          </cell>
        </row>
        <row r="1916">
          <cell r="F1916">
            <v>0</v>
          </cell>
          <cell r="H1916" t="str">
            <v>Bê Tông</v>
          </cell>
        </row>
        <row r="1917">
          <cell r="F1917">
            <v>0</v>
          </cell>
          <cell r="H1917" t="str">
            <v>Bê Tông</v>
          </cell>
        </row>
        <row r="1918">
          <cell r="F1918">
            <v>0</v>
          </cell>
          <cell r="H1918" t="str">
            <v>Bê Tông</v>
          </cell>
        </row>
        <row r="1919">
          <cell r="F1919">
            <v>0</v>
          </cell>
          <cell r="H1919" t="str">
            <v>Bê Tông</v>
          </cell>
        </row>
        <row r="1920">
          <cell r="F1920">
            <v>0</v>
          </cell>
          <cell r="H1920" t="str">
            <v>Bê Tông</v>
          </cell>
        </row>
        <row r="1921">
          <cell r="F1921">
            <v>0</v>
          </cell>
          <cell r="H1921" t="str">
            <v>Bê Tông</v>
          </cell>
        </row>
        <row r="1922">
          <cell r="F1922">
            <v>0</v>
          </cell>
          <cell r="H1922" t="str">
            <v>Bê Tông</v>
          </cell>
        </row>
        <row r="1923">
          <cell r="F1923">
            <v>0</v>
          </cell>
          <cell r="H1923" t="str">
            <v>Bê Tông</v>
          </cell>
        </row>
        <row r="1924">
          <cell r="F1924">
            <v>0</v>
          </cell>
          <cell r="H1924" t="str">
            <v>Bê Tông</v>
          </cell>
        </row>
        <row r="1925">
          <cell r="F1925">
            <v>0</v>
          </cell>
          <cell r="H1925" t="str">
            <v>Bê Tông</v>
          </cell>
        </row>
        <row r="1926">
          <cell r="F1926">
            <v>0</v>
          </cell>
          <cell r="H1926" t="str">
            <v>Bê Tông</v>
          </cell>
        </row>
        <row r="1927">
          <cell r="F1927">
            <v>0</v>
          </cell>
          <cell r="H1927" t="str">
            <v>Bê Tông</v>
          </cell>
        </row>
        <row r="1928">
          <cell r="F1928">
            <v>0</v>
          </cell>
          <cell r="H1928" t="str">
            <v>Bê Tông</v>
          </cell>
        </row>
        <row r="1929">
          <cell r="F1929">
            <v>0</v>
          </cell>
          <cell r="H1929" t="str">
            <v>Bê Tông</v>
          </cell>
        </row>
        <row r="1930">
          <cell r="F1930">
            <v>0</v>
          </cell>
          <cell r="H1930" t="str">
            <v>Bê Tông</v>
          </cell>
        </row>
        <row r="1931">
          <cell r="F1931">
            <v>0</v>
          </cell>
          <cell r="H1931" t="str">
            <v>Bê Tông</v>
          </cell>
        </row>
        <row r="1932">
          <cell r="F1932">
            <v>0</v>
          </cell>
          <cell r="H1932" t="str">
            <v>Bê Tông</v>
          </cell>
        </row>
        <row r="1933">
          <cell r="F1933">
            <v>0</v>
          </cell>
          <cell r="H1933" t="str">
            <v>Bê Tông</v>
          </cell>
        </row>
        <row r="1934">
          <cell r="F1934">
            <v>0</v>
          </cell>
          <cell r="H1934" t="str">
            <v>Bê Tông</v>
          </cell>
        </row>
        <row r="1935">
          <cell r="F1935">
            <v>0</v>
          </cell>
          <cell r="H1935" t="str">
            <v>Bê Tông</v>
          </cell>
        </row>
        <row r="1936">
          <cell r="F1936">
            <v>0</v>
          </cell>
          <cell r="H1936" t="str">
            <v>Bê Tông</v>
          </cell>
        </row>
        <row r="1937">
          <cell r="F1937">
            <v>0</v>
          </cell>
          <cell r="H1937" t="str">
            <v>Bê Tông</v>
          </cell>
        </row>
        <row r="1938">
          <cell r="F1938">
            <v>0</v>
          </cell>
          <cell r="H1938" t="str">
            <v>Bê Tông</v>
          </cell>
        </row>
        <row r="1939">
          <cell r="F1939">
            <v>0</v>
          </cell>
          <cell r="H1939" t="str">
            <v>Bê Tông</v>
          </cell>
        </row>
        <row r="1940">
          <cell r="F1940">
            <v>0</v>
          </cell>
          <cell r="H1940" t="str">
            <v>Bê Tông</v>
          </cell>
        </row>
        <row r="1941">
          <cell r="F1941">
            <v>0</v>
          </cell>
          <cell r="H1941" t="str">
            <v>Bê Tông</v>
          </cell>
        </row>
        <row r="1942">
          <cell r="F1942">
            <v>0</v>
          </cell>
          <cell r="H1942" t="str">
            <v>Bê Tông</v>
          </cell>
        </row>
        <row r="1943">
          <cell r="F1943">
            <v>0</v>
          </cell>
          <cell r="H1943" t="str">
            <v>Bê Tông</v>
          </cell>
        </row>
        <row r="1944">
          <cell r="F1944">
            <v>0</v>
          </cell>
          <cell r="H1944" t="str">
            <v>Bê Tông</v>
          </cell>
        </row>
        <row r="1945">
          <cell r="F1945">
            <v>0</v>
          </cell>
          <cell r="H1945" t="str">
            <v>Bê Tông</v>
          </cell>
        </row>
        <row r="1946">
          <cell r="F1946">
            <v>0</v>
          </cell>
          <cell r="H1946" t="str">
            <v>Bê Tông</v>
          </cell>
        </row>
        <row r="1947">
          <cell r="F1947">
            <v>0</v>
          </cell>
          <cell r="H1947" t="str">
            <v>Bê Tông</v>
          </cell>
        </row>
        <row r="1948">
          <cell r="F1948">
            <v>0</v>
          </cell>
          <cell r="H1948" t="str">
            <v>Bê Tông</v>
          </cell>
        </row>
        <row r="1949">
          <cell r="F1949">
            <v>0</v>
          </cell>
          <cell r="H1949" t="str">
            <v>Bê Tông</v>
          </cell>
        </row>
        <row r="1950">
          <cell r="F1950">
            <v>0</v>
          </cell>
          <cell r="H1950" t="str">
            <v>Bê Tông</v>
          </cell>
        </row>
        <row r="1951">
          <cell r="F1951">
            <v>0</v>
          </cell>
          <cell r="H1951" t="str">
            <v>Bê Tông</v>
          </cell>
        </row>
        <row r="1952">
          <cell r="F1952">
            <v>0</v>
          </cell>
          <cell r="H1952" t="str">
            <v>Bê Tông</v>
          </cell>
        </row>
        <row r="1953">
          <cell r="F1953">
            <v>0</v>
          </cell>
          <cell r="H1953" t="str">
            <v>Bê Tông</v>
          </cell>
        </row>
        <row r="1954">
          <cell r="F1954">
            <v>0</v>
          </cell>
          <cell r="H1954" t="str">
            <v>Bê Tông</v>
          </cell>
        </row>
        <row r="1955">
          <cell r="F1955">
            <v>0</v>
          </cell>
          <cell r="H1955" t="str">
            <v>Bê Tông</v>
          </cell>
        </row>
        <row r="1956">
          <cell r="F1956">
            <v>0</v>
          </cell>
          <cell r="H1956" t="str">
            <v>Bê Tông</v>
          </cell>
        </row>
        <row r="1957">
          <cell r="F1957">
            <v>0</v>
          </cell>
          <cell r="H1957" t="str">
            <v>Bê Tông</v>
          </cell>
        </row>
        <row r="1958">
          <cell r="F1958">
            <v>0</v>
          </cell>
          <cell r="H1958" t="str">
            <v>Bê Tông</v>
          </cell>
        </row>
        <row r="1959">
          <cell r="F1959">
            <v>0</v>
          </cell>
          <cell r="H1959" t="str">
            <v>Bê Tông</v>
          </cell>
        </row>
        <row r="1960">
          <cell r="F1960">
            <v>0</v>
          </cell>
          <cell r="H1960" t="str">
            <v>Bê Tông</v>
          </cell>
        </row>
        <row r="1961">
          <cell r="F1961">
            <v>0</v>
          </cell>
          <cell r="H1961" t="str">
            <v>Bê Tông</v>
          </cell>
        </row>
        <row r="1962">
          <cell r="F1962">
            <v>0</v>
          </cell>
          <cell r="H1962" t="str">
            <v>Bê Tông</v>
          </cell>
        </row>
        <row r="1963">
          <cell r="F1963">
            <v>0</v>
          </cell>
          <cell r="H1963" t="str">
            <v>Bê Tông</v>
          </cell>
        </row>
        <row r="1964">
          <cell r="F1964">
            <v>0</v>
          </cell>
          <cell r="H1964" t="str">
            <v>Bê Tông</v>
          </cell>
        </row>
        <row r="1965">
          <cell r="F1965">
            <v>0</v>
          </cell>
          <cell r="H1965" t="str">
            <v>Bê Tông</v>
          </cell>
        </row>
        <row r="1966">
          <cell r="F1966">
            <v>0</v>
          </cell>
          <cell r="H1966" t="str">
            <v>Bê Tông</v>
          </cell>
        </row>
        <row r="1967">
          <cell r="F1967">
            <v>0</v>
          </cell>
          <cell r="H1967" t="str">
            <v>Bê Tông</v>
          </cell>
        </row>
        <row r="1968">
          <cell r="F1968">
            <v>0</v>
          </cell>
          <cell r="H1968" t="str">
            <v>Bê Tông</v>
          </cell>
        </row>
        <row r="1969">
          <cell r="F1969">
            <v>0</v>
          </cell>
          <cell r="H1969" t="str">
            <v>Bê Tông</v>
          </cell>
        </row>
        <row r="1970">
          <cell r="F1970">
            <v>0</v>
          </cell>
          <cell r="H1970" t="str">
            <v>Bê Tông</v>
          </cell>
        </row>
        <row r="1971">
          <cell r="F1971">
            <v>0</v>
          </cell>
          <cell r="H1971" t="str">
            <v>Bê Tông</v>
          </cell>
        </row>
        <row r="1972">
          <cell r="F1972">
            <v>0</v>
          </cell>
          <cell r="H1972" t="str">
            <v>Bê Tông</v>
          </cell>
        </row>
        <row r="1973">
          <cell r="F1973">
            <v>0</v>
          </cell>
          <cell r="H1973" t="str">
            <v>Bê Tông</v>
          </cell>
        </row>
        <row r="1974">
          <cell r="F1974">
            <v>0</v>
          </cell>
          <cell r="H1974" t="str">
            <v>Bê Tông</v>
          </cell>
        </row>
        <row r="1975">
          <cell r="F1975">
            <v>0</v>
          </cell>
          <cell r="H1975" t="str">
            <v>Bê Tông</v>
          </cell>
        </row>
        <row r="1976">
          <cell r="F1976">
            <v>0</v>
          </cell>
          <cell r="H1976" t="str">
            <v>Bê Tông</v>
          </cell>
        </row>
        <row r="1977">
          <cell r="F1977">
            <v>0</v>
          </cell>
          <cell r="H1977" t="str">
            <v>Bê Tông</v>
          </cell>
        </row>
        <row r="1978">
          <cell r="F1978">
            <v>0</v>
          </cell>
          <cell r="H1978" t="str">
            <v>Bê Tông</v>
          </cell>
        </row>
        <row r="1979">
          <cell r="F1979">
            <v>0</v>
          </cell>
          <cell r="H1979" t="str">
            <v>Bê Tông</v>
          </cell>
        </row>
        <row r="1980">
          <cell r="F1980">
            <v>0</v>
          </cell>
          <cell r="H1980" t="str">
            <v>Bê Tông</v>
          </cell>
        </row>
        <row r="1981">
          <cell r="F1981">
            <v>0</v>
          </cell>
          <cell r="H1981" t="str">
            <v>Bê Tông</v>
          </cell>
        </row>
        <row r="1982">
          <cell r="F1982">
            <v>0</v>
          </cell>
          <cell r="H1982" t="str">
            <v>Bê Tông</v>
          </cell>
        </row>
        <row r="1983">
          <cell r="F1983">
            <v>0</v>
          </cell>
          <cell r="H1983" t="str">
            <v>Bê Tông</v>
          </cell>
        </row>
        <row r="1984">
          <cell r="F1984">
            <v>0</v>
          </cell>
          <cell r="H1984" t="str">
            <v>Bê Tông</v>
          </cell>
        </row>
        <row r="1985">
          <cell r="F1985">
            <v>0</v>
          </cell>
          <cell r="H1985" t="str">
            <v>Bê Tông</v>
          </cell>
        </row>
        <row r="1986">
          <cell r="F1986">
            <v>0</v>
          </cell>
          <cell r="H1986" t="str">
            <v>Bê Tông</v>
          </cell>
        </row>
        <row r="1987">
          <cell r="F1987">
            <v>0</v>
          </cell>
          <cell r="H1987" t="str">
            <v>Bê Tông</v>
          </cell>
        </row>
        <row r="1988">
          <cell r="F1988">
            <v>0</v>
          </cell>
          <cell r="H1988" t="str">
            <v>Bê Tông</v>
          </cell>
        </row>
        <row r="1989">
          <cell r="F1989">
            <v>0</v>
          </cell>
          <cell r="H1989" t="str">
            <v>Bê Tông</v>
          </cell>
        </row>
        <row r="1990">
          <cell r="F1990">
            <v>0</v>
          </cell>
          <cell r="H1990" t="str">
            <v>Bê Tông</v>
          </cell>
        </row>
        <row r="1991">
          <cell r="F1991">
            <v>0</v>
          </cell>
          <cell r="H1991" t="str">
            <v>Bê Tông</v>
          </cell>
        </row>
        <row r="1992">
          <cell r="F1992">
            <v>0</v>
          </cell>
          <cell r="H1992" t="str">
            <v>Bê Tông</v>
          </cell>
        </row>
        <row r="1993">
          <cell r="F1993">
            <v>0</v>
          </cell>
          <cell r="H1993" t="str">
            <v>Bê Tông</v>
          </cell>
        </row>
        <row r="1994">
          <cell r="F1994">
            <v>0</v>
          </cell>
          <cell r="H1994" t="str">
            <v>Bê Tông</v>
          </cell>
        </row>
        <row r="1995">
          <cell r="F1995">
            <v>0</v>
          </cell>
          <cell r="H1995" t="str">
            <v>Bê Tông</v>
          </cell>
        </row>
        <row r="1996">
          <cell r="F1996">
            <v>0</v>
          </cell>
          <cell r="H1996" t="str">
            <v>Bê Tông</v>
          </cell>
        </row>
        <row r="1997">
          <cell r="F1997">
            <v>0</v>
          </cell>
          <cell r="H1997" t="str">
            <v>Bê Tông</v>
          </cell>
        </row>
        <row r="1998">
          <cell r="F1998">
            <v>0</v>
          </cell>
          <cell r="H1998" t="str">
            <v>Bê Tông</v>
          </cell>
        </row>
        <row r="1999">
          <cell r="F1999">
            <v>0</v>
          </cell>
          <cell r="H1999" t="str">
            <v>Bê Tông</v>
          </cell>
        </row>
        <row r="2000">
          <cell r="F2000">
            <v>0</v>
          </cell>
          <cell r="H2000" t="str">
            <v>Bê Tông</v>
          </cell>
        </row>
        <row r="2001">
          <cell r="F2001">
            <v>0</v>
          </cell>
          <cell r="H2001" t="str">
            <v>Bê Tông</v>
          </cell>
        </row>
        <row r="2002">
          <cell r="F2002">
            <v>0</v>
          </cell>
          <cell r="H2002" t="str">
            <v>Bê Tông</v>
          </cell>
        </row>
        <row r="2003">
          <cell r="F2003">
            <v>0</v>
          </cell>
          <cell r="H2003" t="str">
            <v>Bê Tông</v>
          </cell>
        </row>
        <row r="2004">
          <cell r="F2004">
            <v>0</v>
          </cell>
          <cell r="H2004" t="str">
            <v>Bê Tông</v>
          </cell>
        </row>
        <row r="2005">
          <cell r="F2005">
            <v>0</v>
          </cell>
          <cell r="H2005" t="str">
            <v>Bê Tông</v>
          </cell>
        </row>
        <row r="2006">
          <cell r="F2006">
            <v>0</v>
          </cell>
          <cell r="H2006" t="str">
            <v>Bê Tông</v>
          </cell>
        </row>
        <row r="2007">
          <cell r="F2007">
            <v>0</v>
          </cell>
          <cell r="H2007" t="str">
            <v>Bê Tông</v>
          </cell>
        </row>
        <row r="2008">
          <cell r="F2008">
            <v>0</v>
          </cell>
          <cell r="H2008" t="str">
            <v>Bê Tông</v>
          </cell>
        </row>
        <row r="2009">
          <cell r="F2009">
            <v>0</v>
          </cell>
          <cell r="H2009" t="str">
            <v>Bê Tông</v>
          </cell>
        </row>
        <row r="2010">
          <cell r="F2010">
            <v>0</v>
          </cell>
          <cell r="H2010" t="str">
            <v>Bê Tông</v>
          </cell>
        </row>
        <row r="2011">
          <cell r="F2011">
            <v>0</v>
          </cell>
          <cell r="H2011" t="str">
            <v>Bê Tông</v>
          </cell>
        </row>
        <row r="2012">
          <cell r="F2012">
            <v>0</v>
          </cell>
          <cell r="H2012" t="str">
            <v>Bê Tông</v>
          </cell>
        </row>
        <row r="2013">
          <cell r="F2013">
            <v>0</v>
          </cell>
          <cell r="H2013" t="str">
            <v>Bê Tông</v>
          </cell>
        </row>
        <row r="2014">
          <cell r="F2014">
            <v>0</v>
          </cell>
          <cell r="H2014" t="str">
            <v>Bê Tông</v>
          </cell>
        </row>
        <row r="2015">
          <cell r="F2015">
            <v>0</v>
          </cell>
          <cell r="H2015" t="str">
            <v>Bê Tông</v>
          </cell>
        </row>
        <row r="2016">
          <cell r="F2016">
            <v>0</v>
          </cell>
          <cell r="H2016" t="str">
            <v>Bê Tông</v>
          </cell>
        </row>
        <row r="2017">
          <cell r="F2017">
            <v>0</v>
          </cell>
          <cell r="H2017" t="str">
            <v>Bê Tông</v>
          </cell>
        </row>
        <row r="2018">
          <cell r="F2018">
            <v>0</v>
          </cell>
          <cell r="H2018" t="str">
            <v>Bê Tông</v>
          </cell>
        </row>
        <row r="2019">
          <cell r="F2019">
            <v>0</v>
          </cell>
          <cell r="H2019" t="str">
            <v>Bê Tông</v>
          </cell>
        </row>
        <row r="2020">
          <cell r="F2020">
            <v>0</v>
          </cell>
          <cell r="H2020" t="str">
            <v>Bê Tông</v>
          </cell>
        </row>
        <row r="2021">
          <cell r="F2021">
            <v>0</v>
          </cell>
          <cell r="H2021" t="str">
            <v>Bê Tông</v>
          </cell>
        </row>
        <row r="2022">
          <cell r="F2022">
            <v>0</v>
          </cell>
          <cell r="H2022" t="str">
            <v>Bê Tông</v>
          </cell>
        </row>
        <row r="2023">
          <cell r="F2023">
            <v>0</v>
          </cell>
          <cell r="H2023" t="str">
            <v>Bê Tông</v>
          </cell>
        </row>
        <row r="2024">
          <cell r="F2024">
            <v>0</v>
          </cell>
          <cell r="H2024" t="str">
            <v>Bê Tông</v>
          </cell>
        </row>
        <row r="2025">
          <cell r="F2025">
            <v>0</v>
          </cell>
          <cell r="H2025" t="str">
            <v>Bê Tông</v>
          </cell>
        </row>
        <row r="2026">
          <cell r="F2026">
            <v>0</v>
          </cell>
          <cell r="H2026" t="str">
            <v>Bê Tông</v>
          </cell>
        </row>
        <row r="2027">
          <cell r="F2027">
            <v>0</v>
          </cell>
          <cell r="H2027" t="str">
            <v>Bê Tông</v>
          </cell>
        </row>
        <row r="2028">
          <cell r="F2028">
            <v>0</v>
          </cell>
          <cell r="H2028" t="str">
            <v>Bê Tông</v>
          </cell>
        </row>
        <row r="2029">
          <cell r="F2029">
            <v>0</v>
          </cell>
          <cell r="H2029" t="str">
            <v>Bê Tông</v>
          </cell>
        </row>
        <row r="2030">
          <cell r="F2030">
            <v>0</v>
          </cell>
          <cell r="H2030" t="str">
            <v>Bê Tông</v>
          </cell>
        </row>
        <row r="2031">
          <cell r="F2031">
            <v>0</v>
          </cell>
          <cell r="H2031" t="str">
            <v>Bê Tông</v>
          </cell>
        </row>
        <row r="2032">
          <cell r="F2032">
            <v>0</v>
          </cell>
          <cell r="H2032" t="str">
            <v>Bê Tông</v>
          </cell>
        </row>
        <row r="2033">
          <cell r="F2033">
            <v>0</v>
          </cell>
          <cell r="H2033" t="str">
            <v>Bê Tông</v>
          </cell>
        </row>
        <row r="2034">
          <cell r="F2034">
            <v>0</v>
          </cell>
          <cell r="H2034" t="str">
            <v>Bê Tông</v>
          </cell>
        </row>
        <row r="2035">
          <cell r="F2035">
            <v>0</v>
          </cell>
          <cell r="H2035" t="str">
            <v>Bê Tông</v>
          </cell>
        </row>
        <row r="2036">
          <cell r="F2036">
            <v>0</v>
          </cell>
          <cell r="H2036" t="str">
            <v>Bê Tông</v>
          </cell>
        </row>
        <row r="2037">
          <cell r="F2037">
            <v>0</v>
          </cell>
          <cell r="H2037" t="str">
            <v>Bê Tông</v>
          </cell>
        </row>
        <row r="2038">
          <cell r="F2038">
            <v>0</v>
          </cell>
          <cell r="H2038" t="str">
            <v>Bê Tông</v>
          </cell>
        </row>
        <row r="2039">
          <cell r="F2039">
            <v>0</v>
          </cell>
          <cell r="H2039" t="str">
            <v>Bê Tông</v>
          </cell>
        </row>
        <row r="2040">
          <cell r="F2040">
            <v>0</v>
          </cell>
          <cell r="H2040" t="str">
            <v>Bê Tông</v>
          </cell>
        </row>
        <row r="2041">
          <cell r="F2041">
            <v>0</v>
          </cell>
          <cell r="H2041" t="str">
            <v>Bê Tông</v>
          </cell>
        </row>
        <row r="2042">
          <cell r="F2042">
            <v>0</v>
          </cell>
          <cell r="H2042" t="str">
            <v>Bê Tông</v>
          </cell>
        </row>
        <row r="2043">
          <cell r="F2043">
            <v>0</v>
          </cell>
          <cell r="H2043" t="str">
            <v>Bê Tông</v>
          </cell>
        </row>
        <row r="2044">
          <cell r="F2044">
            <v>0</v>
          </cell>
          <cell r="H2044" t="str">
            <v>Bê Tông</v>
          </cell>
        </row>
        <row r="2045">
          <cell r="F2045">
            <v>0</v>
          </cell>
          <cell r="H2045" t="str">
            <v>Bê Tông</v>
          </cell>
        </row>
        <row r="2046">
          <cell r="F2046">
            <v>0</v>
          </cell>
          <cell r="H2046" t="str">
            <v>Bê Tông</v>
          </cell>
        </row>
        <row r="2047">
          <cell r="F2047">
            <v>0</v>
          </cell>
          <cell r="H2047" t="str">
            <v>Bê Tông</v>
          </cell>
        </row>
        <row r="2048">
          <cell r="F2048">
            <v>0</v>
          </cell>
          <cell r="H2048" t="str">
            <v>Bê Tông</v>
          </cell>
        </row>
        <row r="2049">
          <cell r="F2049">
            <v>0</v>
          </cell>
          <cell r="H2049" t="str">
            <v>Bê Tông</v>
          </cell>
        </row>
        <row r="2050">
          <cell r="F2050">
            <v>0</v>
          </cell>
          <cell r="H2050" t="str">
            <v>Bê Tông</v>
          </cell>
        </row>
        <row r="2051">
          <cell r="F2051">
            <v>0</v>
          </cell>
          <cell r="H2051" t="str">
            <v>Bê Tông</v>
          </cell>
        </row>
        <row r="2052">
          <cell r="F2052">
            <v>0</v>
          </cell>
          <cell r="H2052" t="str">
            <v>Bê Tông</v>
          </cell>
        </row>
        <row r="2053">
          <cell r="F2053">
            <v>0</v>
          </cell>
          <cell r="H2053" t="str">
            <v>Bê Tông</v>
          </cell>
        </row>
        <row r="2054">
          <cell r="F2054">
            <v>0</v>
          </cell>
          <cell r="H2054" t="str">
            <v>Bê Tông</v>
          </cell>
        </row>
        <row r="2055">
          <cell r="F2055">
            <v>0</v>
          </cell>
          <cell r="H2055" t="str">
            <v>Bê Tông</v>
          </cell>
        </row>
        <row r="2056">
          <cell r="F2056">
            <v>0</v>
          </cell>
          <cell r="H2056" t="str">
            <v>Bê Tông</v>
          </cell>
        </row>
        <row r="2057">
          <cell r="F2057">
            <v>0</v>
          </cell>
          <cell r="H2057" t="str">
            <v>Bê Tông</v>
          </cell>
        </row>
        <row r="2058">
          <cell r="F2058">
            <v>0</v>
          </cell>
          <cell r="H2058" t="str">
            <v>Bê Tông</v>
          </cell>
        </row>
        <row r="2059">
          <cell r="F2059">
            <v>0</v>
          </cell>
          <cell r="H2059" t="str">
            <v>Bê Tông</v>
          </cell>
        </row>
        <row r="2060">
          <cell r="F2060">
            <v>0</v>
          </cell>
          <cell r="H2060" t="str">
            <v>Bê Tông</v>
          </cell>
        </row>
        <row r="2061">
          <cell r="F2061">
            <v>0</v>
          </cell>
          <cell r="H2061" t="str">
            <v>Bê Tông</v>
          </cell>
        </row>
        <row r="2062">
          <cell r="F2062">
            <v>0</v>
          </cell>
          <cell r="H2062" t="str">
            <v>Bê Tông</v>
          </cell>
        </row>
        <row r="2063">
          <cell r="F2063">
            <v>0</v>
          </cell>
          <cell r="H2063" t="str">
            <v>Bê Tông</v>
          </cell>
        </row>
        <row r="2064">
          <cell r="F2064">
            <v>0</v>
          </cell>
          <cell r="H2064" t="str">
            <v>Bê Tông</v>
          </cell>
        </row>
        <row r="2065">
          <cell r="F2065">
            <v>0</v>
          </cell>
          <cell r="H2065" t="str">
            <v>Bê Tông</v>
          </cell>
        </row>
        <row r="2066">
          <cell r="F2066">
            <v>0</v>
          </cell>
          <cell r="H2066" t="str">
            <v>Bê Tông</v>
          </cell>
        </row>
        <row r="2067">
          <cell r="F2067">
            <v>0</v>
          </cell>
          <cell r="H2067" t="str">
            <v>Bê Tông</v>
          </cell>
        </row>
        <row r="2068">
          <cell r="F2068">
            <v>0</v>
          </cell>
          <cell r="H2068" t="str">
            <v>Bê Tông</v>
          </cell>
        </row>
        <row r="2069">
          <cell r="F2069">
            <v>0</v>
          </cell>
          <cell r="H2069" t="str">
            <v>Bê Tông</v>
          </cell>
        </row>
        <row r="2070">
          <cell r="F2070">
            <v>0</v>
          </cell>
          <cell r="H2070" t="str">
            <v>Bê Tông</v>
          </cell>
        </row>
        <row r="2071">
          <cell r="F2071">
            <v>0</v>
          </cell>
          <cell r="H2071" t="str">
            <v>Bê Tông</v>
          </cell>
        </row>
        <row r="2072">
          <cell r="F2072">
            <v>0</v>
          </cell>
          <cell r="H2072" t="str">
            <v>Bê Tông</v>
          </cell>
        </row>
        <row r="2073">
          <cell r="F2073">
            <v>0</v>
          </cell>
          <cell r="H2073" t="str">
            <v>Bê Tông</v>
          </cell>
        </row>
        <row r="2074">
          <cell r="F2074">
            <v>0</v>
          </cell>
          <cell r="H2074" t="str">
            <v>Bê Tông</v>
          </cell>
        </row>
        <row r="2075">
          <cell r="F2075">
            <v>0</v>
          </cell>
          <cell r="H2075" t="str">
            <v>Bê Tông</v>
          </cell>
        </row>
        <row r="2076">
          <cell r="F2076">
            <v>0</v>
          </cell>
          <cell r="H2076" t="str">
            <v>Bê Tông</v>
          </cell>
        </row>
        <row r="2077">
          <cell r="F2077">
            <v>0</v>
          </cell>
          <cell r="H2077" t="str">
            <v>Bê Tông</v>
          </cell>
        </row>
        <row r="2078">
          <cell r="F2078">
            <v>0</v>
          </cell>
          <cell r="H2078" t="str">
            <v>Bê Tông</v>
          </cell>
        </row>
        <row r="2079">
          <cell r="F2079">
            <v>0</v>
          </cell>
          <cell r="H2079" t="str">
            <v>Bê Tông</v>
          </cell>
        </row>
        <row r="2080">
          <cell r="F2080">
            <v>0</v>
          </cell>
          <cell r="H2080" t="str">
            <v>Bê Tông</v>
          </cell>
        </row>
        <row r="2081">
          <cell r="F2081">
            <v>0</v>
          </cell>
          <cell r="H2081" t="str">
            <v>Bê Tông</v>
          </cell>
        </row>
        <row r="2082">
          <cell r="F2082">
            <v>0</v>
          </cell>
          <cell r="H2082" t="str">
            <v>Bê Tông</v>
          </cell>
        </row>
        <row r="2083">
          <cell r="F2083">
            <v>0</v>
          </cell>
          <cell r="H2083" t="str">
            <v>Bê Tông</v>
          </cell>
        </row>
        <row r="2084">
          <cell r="F2084">
            <v>0</v>
          </cell>
          <cell r="H2084" t="str">
            <v>Bê Tông</v>
          </cell>
        </row>
        <row r="2085">
          <cell r="F2085">
            <v>0</v>
          </cell>
          <cell r="H2085" t="str">
            <v>Bê Tông</v>
          </cell>
        </row>
        <row r="2086">
          <cell r="F2086">
            <v>0</v>
          </cell>
          <cell r="H2086" t="str">
            <v>Bê Tông</v>
          </cell>
        </row>
        <row r="2087">
          <cell r="F2087">
            <v>0</v>
          </cell>
          <cell r="H2087" t="str">
            <v>Bê Tông</v>
          </cell>
        </row>
        <row r="2088">
          <cell r="F2088">
            <v>0</v>
          </cell>
          <cell r="H2088" t="str">
            <v>Bê Tông</v>
          </cell>
        </row>
        <row r="2089">
          <cell r="F2089">
            <v>0</v>
          </cell>
          <cell r="H2089" t="str">
            <v>Bê Tông</v>
          </cell>
        </row>
        <row r="2090">
          <cell r="F2090">
            <v>0</v>
          </cell>
          <cell r="H2090" t="str">
            <v>Bê Tông</v>
          </cell>
        </row>
        <row r="2091">
          <cell r="F2091">
            <v>0</v>
          </cell>
          <cell r="H2091" t="str">
            <v>Bê Tông</v>
          </cell>
        </row>
        <row r="2092">
          <cell r="F2092">
            <v>0</v>
          </cell>
          <cell r="H2092" t="str">
            <v>Bê Tông</v>
          </cell>
        </row>
        <row r="2093">
          <cell r="F2093">
            <v>0</v>
          </cell>
          <cell r="H2093" t="str">
            <v>Bê Tông</v>
          </cell>
        </row>
        <row r="2094">
          <cell r="F2094">
            <v>0</v>
          </cell>
          <cell r="H2094" t="str">
            <v>Bê Tông</v>
          </cell>
        </row>
        <row r="2095">
          <cell r="F2095">
            <v>0</v>
          </cell>
          <cell r="H2095" t="str">
            <v>Bê Tông</v>
          </cell>
        </row>
        <row r="2096">
          <cell r="F2096">
            <v>0</v>
          </cell>
          <cell r="H2096" t="str">
            <v>Bê Tông</v>
          </cell>
        </row>
        <row r="2097">
          <cell r="F2097">
            <v>0</v>
          </cell>
          <cell r="H2097" t="str">
            <v>Bê Tông</v>
          </cell>
        </row>
        <row r="2098">
          <cell r="F2098">
            <v>0</v>
          </cell>
          <cell r="H2098" t="str">
            <v>Bê Tông</v>
          </cell>
        </row>
        <row r="2099">
          <cell r="F2099">
            <v>0</v>
          </cell>
          <cell r="H2099" t="str">
            <v>Bê Tông</v>
          </cell>
        </row>
        <row r="2100">
          <cell r="F2100">
            <v>0</v>
          </cell>
          <cell r="H2100" t="str">
            <v>Bê Tông</v>
          </cell>
        </row>
        <row r="2101">
          <cell r="F2101">
            <v>0</v>
          </cell>
          <cell r="H2101" t="str">
            <v>Bê Tông</v>
          </cell>
        </row>
        <row r="2102">
          <cell r="F2102">
            <v>0</v>
          </cell>
          <cell r="H2102" t="str">
            <v>Bê Tông</v>
          </cell>
        </row>
        <row r="2103">
          <cell r="F2103">
            <v>0</v>
          </cell>
          <cell r="H2103" t="str">
            <v>Bê Tông</v>
          </cell>
        </row>
        <row r="2104">
          <cell r="F2104">
            <v>0</v>
          </cell>
          <cell r="H2104" t="str">
            <v>Bê Tông</v>
          </cell>
        </row>
        <row r="2105">
          <cell r="F2105">
            <v>0</v>
          </cell>
          <cell r="H2105" t="str">
            <v>Bê Tông</v>
          </cell>
        </row>
        <row r="2106">
          <cell r="F2106">
            <v>0</v>
          </cell>
          <cell r="H2106" t="str">
            <v>Bê Tông</v>
          </cell>
        </row>
        <row r="2107">
          <cell r="F2107">
            <v>0</v>
          </cell>
          <cell r="H2107" t="str">
            <v>Bê Tông</v>
          </cell>
        </row>
        <row r="2108">
          <cell r="F2108">
            <v>0</v>
          </cell>
          <cell r="H2108" t="str">
            <v>Bê Tông</v>
          </cell>
        </row>
        <row r="2109">
          <cell r="F2109">
            <v>0</v>
          </cell>
          <cell r="H2109" t="str">
            <v>Bê Tông</v>
          </cell>
        </row>
        <row r="2110">
          <cell r="F2110">
            <v>0</v>
          </cell>
          <cell r="H2110" t="str">
            <v>Bê Tông</v>
          </cell>
        </row>
        <row r="2111">
          <cell r="F2111">
            <v>0</v>
          </cell>
          <cell r="H2111" t="str">
            <v>Bê Tông</v>
          </cell>
        </row>
        <row r="2112">
          <cell r="F2112">
            <v>0</v>
          </cell>
          <cell r="H2112" t="str">
            <v>Bê Tông</v>
          </cell>
        </row>
        <row r="2113">
          <cell r="F2113">
            <v>0</v>
          </cell>
          <cell r="H2113" t="str">
            <v>Bê Tông</v>
          </cell>
        </row>
        <row r="2114">
          <cell r="F2114">
            <v>0</v>
          </cell>
          <cell r="H2114" t="str">
            <v>Bê Tông</v>
          </cell>
        </row>
        <row r="2115">
          <cell r="F2115">
            <v>0</v>
          </cell>
          <cell r="H2115" t="str">
            <v>Bê Tông</v>
          </cell>
        </row>
        <row r="2116">
          <cell r="F2116">
            <v>0</v>
          </cell>
          <cell r="H2116" t="str">
            <v>Bê Tông</v>
          </cell>
        </row>
        <row r="2117">
          <cell r="F2117">
            <v>0</v>
          </cell>
          <cell r="H2117" t="str">
            <v>Bê Tông</v>
          </cell>
        </row>
        <row r="2118">
          <cell r="F2118">
            <v>0</v>
          </cell>
          <cell r="H2118" t="str">
            <v>Bê Tông</v>
          </cell>
        </row>
        <row r="2119">
          <cell r="F2119">
            <v>0</v>
          </cell>
          <cell r="H2119" t="str">
            <v>Bê Tông</v>
          </cell>
        </row>
        <row r="2120">
          <cell r="F2120">
            <v>0</v>
          </cell>
          <cell r="H2120" t="str">
            <v>Bê Tông</v>
          </cell>
        </row>
        <row r="2121">
          <cell r="F2121">
            <v>0</v>
          </cell>
          <cell r="H2121" t="str">
            <v>Bê Tông</v>
          </cell>
        </row>
        <row r="2122">
          <cell r="F2122">
            <v>0</v>
          </cell>
          <cell r="H2122" t="str">
            <v>Bê Tông</v>
          </cell>
        </row>
        <row r="2123">
          <cell r="F2123">
            <v>0</v>
          </cell>
          <cell r="H2123" t="str">
            <v>Bê Tông</v>
          </cell>
        </row>
        <row r="2124">
          <cell r="F2124">
            <v>0</v>
          </cell>
          <cell r="H2124" t="str">
            <v>Bê Tông</v>
          </cell>
        </row>
        <row r="2125">
          <cell r="F2125">
            <v>0</v>
          </cell>
          <cell r="H2125" t="str">
            <v>Bê Tông</v>
          </cell>
        </row>
        <row r="2126">
          <cell r="F2126">
            <v>0</v>
          </cell>
          <cell r="H2126" t="str">
            <v>Bê Tông</v>
          </cell>
        </row>
        <row r="2127">
          <cell r="F2127">
            <v>0</v>
          </cell>
          <cell r="H2127" t="str">
            <v>Bê Tông</v>
          </cell>
        </row>
        <row r="2128">
          <cell r="F2128">
            <v>0</v>
          </cell>
          <cell r="H2128" t="str">
            <v>Bê Tông</v>
          </cell>
        </row>
        <row r="2129">
          <cell r="F2129">
            <v>0</v>
          </cell>
          <cell r="H2129" t="str">
            <v>Bê Tông</v>
          </cell>
        </row>
        <row r="2130">
          <cell r="F2130">
            <v>0</v>
          </cell>
          <cell r="H2130" t="str">
            <v>Bê Tông</v>
          </cell>
        </row>
        <row r="2131">
          <cell r="F2131">
            <v>0</v>
          </cell>
          <cell r="H2131" t="str">
            <v>Bê Tông</v>
          </cell>
        </row>
        <row r="2132">
          <cell r="F2132">
            <v>0</v>
          </cell>
          <cell r="H2132" t="str">
            <v>Bê Tông</v>
          </cell>
        </row>
        <row r="2133">
          <cell r="F2133">
            <v>0</v>
          </cell>
          <cell r="H2133" t="str">
            <v>Bê Tông</v>
          </cell>
        </row>
        <row r="2134">
          <cell r="F2134">
            <v>0</v>
          </cell>
          <cell r="H2134" t="str">
            <v>Bê Tông</v>
          </cell>
        </row>
        <row r="2135">
          <cell r="F2135">
            <v>0</v>
          </cell>
          <cell r="H2135" t="str">
            <v>Bê Tông</v>
          </cell>
        </row>
        <row r="2136">
          <cell r="F2136">
            <v>0</v>
          </cell>
          <cell r="H2136" t="str">
            <v>Bê Tông</v>
          </cell>
        </row>
        <row r="2137">
          <cell r="F2137">
            <v>0</v>
          </cell>
          <cell r="H2137" t="str">
            <v>Bê Tông</v>
          </cell>
        </row>
        <row r="2138">
          <cell r="F2138">
            <v>0</v>
          </cell>
          <cell r="H2138" t="str">
            <v>Bê Tông</v>
          </cell>
        </row>
        <row r="2139">
          <cell r="F2139">
            <v>0</v>
          </cell>
          <cell r="H2139" t="str">
            <v>Bê Tông</v>
          </cell>
        </row>
        <row r="2140">
          <cell r="F2140">
            <v>0</v>
          </cell>
          <cell r="H2140" t="str">
            <v>Bê Tông</v>
          </cell>
        </row>
        <row r="2141">
          <cell r="F2141">
            <v>0</v>
          </cell>
          <cell r="H2141" t="str">
            <v>Bê Tông</v>
          </cell>
        </row>
        <row r="2142">
          <cell r="F2142">
            <v>0</v>
          </cell>
          <cell r="H2142" t="str">
            <v>Bê Tông</v>
          </cell>
        </row>
        <row r="2143">
          <cell r="F2143">
            <v>0</v>
          </cell>
          <cell r="H2143" t="str">
            <v>Bê Tông</v>
          </cell>
        </row>
        <row r="2144">
          <cell r="F2144">
            <v>0</v>
          </cell>
          <cell r="H2144" t="str">
            <v>Bê Tông</v>
          </cell>
        </row>
        <row r="2145">
          <cell r="F2145">
            <v>0</v>
          </cell>
          <cell r="H2145" t="str">
            <v>Bê Tông</v>
          </cell>
        </row>
        <row r="2146">
          <cell r="F2146">
            <v>0</v>
          </cell>
          <cell r="H2146" t="str">
            <v>Bê Tông</v>
          </cell>
        </row>
        <row r="2147">
          <cell r="F2147">
            <v>0</v>
          </cell>
          <cell r="H2147" t="str">
            <v>Bê Tông</v>
          </cell>
        </row>
        <row r="2148">
          <cell r="F2148">
            <v>0</v>
          </cell>
          <cell r="H2148" t="str">
            <v>Bê Tông</v>
          </cell>
        </row>
        <row r="2149">
          <cell r="F2149">
            <v>0</v>
          </cell>
          <cell r="H2149" t="str">
            <v>Bê Tông</v>
          </cell>
        </row>
        <row r="2150">
          <cell r="F2150">
            <v>0</v>
          </cell>
          <cell r="H2150" t="str">
            <v>Bê Tông</v>
          </cell>
        </row>
        <row r="2151">
          <cell r="F2151">
            <v>0</v>
          </cell>
          <cell r="H2151" t="str">
            <v>Bê Tông</v>
          </cell>
        </row>
        <row r="2152">
          <cell r="F2152">
            <v>0</v>
          </cell>
          <cell r="H2152" t="str">
            <v>Bê Tông</v>
          </cell>
        </row>
        <row r="2153">
          <cell r="F2153">
            <v>0</v>
          </cell>
          <cell r="H2153" t="str">
            <v>Bê Tông</v>
          </cell>
        </row>
        <row r="2154">
          <cell r="F2154">
            <v>0</v>
          </cell>
          <cell r="H2154" t="str">
            <v>Bê Tông</v>
          </cell>
        </row>
        <row r="2155">
          <cell r="F2155">
            <v>0</v>
          </cell>
          <cell r="H2155" t="str">
            <v>Bê Tông</v>
          </cell>
        </row>
        <row r="2156">
          <cell r="F2156">
            <v>0</v>
          </cell>
          <cell r="H2156" t="str">
            <v>Bê Tông</v>
          </cell>
        </row>
        <row r="2157">
          <cell r="F2157">
            <v>0</v>
          </cell>
          <cell r="H2157" t="str">
            <v>Bê Tông</v>
          </cell>
        </row>
        <row r="2158">
          <cell r="F2158">
            <v>0</v>
          </cell>
          <cell r="H2158" t="str">
            <v>Bê Tông</v>
          </cell>
        </row>
        <row r="2159">
          <cell r="F2159">
            <v>0</v>
          </cell>
          <cell r="H2159" t="str">
            <v>Bê Tông</v>
          </cell>
        </row>
        <row r="2160">
          <cell r="F2160">
            <v>0</v>
          </cell>
          <cell r="H2160" t="str">
            <v>Bê Tông</v>
          </cell>
        </row>
        <row r="2161">
          <cell r="F2161">
            <v>0</v>
          </cell>
          <cell r="H2161" t="str">
            <v>Bê Tông</v>
          </cell>
        </row>
        <row r="2162">
          <cell r="F2162">
            <v>0</v>
          </cell>
          <cell r="H2162" t="str">
            <v>Bê Tông</v>
          </cell>
        </row>
        <row r="2163">
          <cell r="F2163">
            <v>0</v>
          </cell>
          <cell r="H2163" t="str">
            <v>Bê Tông</v>
          </cell>
        </row>
        <row r="2164">
          <cell r="F2164">
            <v>0</v>
          </cell>
          <cell r="H2164" t="str">
            <v>Bê Tông</v>
          </cell>
        </row>
        <row r="2165">
          <cell r="F2165">
            <v>0</v>
          </cell>
          <cell r="H2165" t="str">
            <v>Bê Tông</v>
          </cell>
        </row>
        <row r="2166">
          <cell r="F2166">
            <v>0</v>
          </cell>
          <cell r="H2166" t="str">
            <v>Bê Tông</v>
          </cell>
        </row>
        <row r="2167">
          <cell r="F2167">
            <v>0</v>
          </cell>
          <cell r="H2167" t="str">
            <v>Bê Tông</v>
          </cell>
        </row>
        <row r="2168">
          <cell r="F2168">
            <v>0</v>
          </cell>
          <cell r="H2168" t="str">
            <v>Bê Tông</v>
          </cell>
        </row>
        <row r="2169">
          <cell r="F2169">
            <v>0</v>
          </cell>
          <cell r="H2169" t="str">
            <v>Bê Tông</v>
          </cell>
        </row>
        <row r="2170">
          <cell r="F2170">
            <v>0</v>
          </cell>
          <cell r="H2170" t="str">
            <v>Bê Tông</v>
          </cell>
        </row>
        <row r="2171">
          <cell r="F2171">
            <v>0</v>
          </cell>
          <cell r="H2171" t="str">
            <v>Bê Tông</v>
          </cell>
        </row>
        <row r="2172">
          <cell r="F2172">
            <v>0</v>
          </cell>
          <cell r="H2172" t="str">
            <v>Bê Tông</v>
          </cell>
        </row>
        <row r="2173">
          <cell r="F2173">
            <v>0</v>
          </cell>
          <cell r="H2173" t="str">
            <v>Bê Tông</v>
          </cell>
        </row>
        <row r="2174">
          <cell r="F2174">
            <v>0</v>
          </cell>
          <cell r="H2174" t="str">
            <v>Bê Tông</v>
          </cell>
        </row>
        <row r="2175">
          <cell r="F2175">
            <v>0</v>
          </cell>
          <cell r="H2175" t="str">
            <v>Bê Tông</v>
          </cell>
        </row>
        <row r="2176">
          <cell r="F2176">
            <v>0</v>
          </cell>
          <cell r="H2176" t="str">
            <v>Bê Tông</v>
          </cell>
        </row>
        <row r="2177">
          <cell r="F2177">
            <v>0</v>
          </cell>
          <cell r="H2177" t="str">
            <v>Bê Tông</v>
          </cell>
        </row>
        <row r="2178">
          <cell r="F2178">
            <v>0</v>
          </cell>
          <cell r="H2178" t="str">
            <v>Bê Tông</v>
          </cell>
        </row>
        <row r="2179">
          <cell r="F2179">
            <v>0</v>
          </cell>
          <cell r="H2179" t="str">
            <v>Bê Tông</v>
          </cell>
        </row>
        <row r="2180">
          <cell r="F2180">
            <v>0</v>
          </cell>
          <cell r="H2180" t="str">
            <v>Bê Tông</v>
          </cell>
        </row>
        <row r="2181">
          <cell r="F2181">
            <v>0</v>
          </cell>
          <cell r="H2181" t="str">
            <v>Bê Tông</v>
          </cell>
        </row>
        <row r="2182">
          <cell r="F2182">
            <v>0</v>
          </cell>
          <cell r="H2182" t="str">
            <v>Bê Tông</v>
          </cell>
        </row>
        <row r="2183">
          <cell r="F2183">
            <v>0</v>
          </cell>
          <cell r="H2183" t="str">
            <v>Bê Tông</v>
          </cell>
        </row>
        <row r="2184">
          <cell r="F2184">
            <v>0</v>
          </cell>
          <cell r="H2184" t="str">
            <v>Bê Tông</v>
          </cell>
        </row>
        <row r="2185">
          <cell r="F2185">
            <v>0</v>
          </cell>
          <cell r="H2185" t="str">
            <v>Bê Tông</v>
          </cell>
        </row>
        <row r="2186">
          <cell r="F2186">
            <v>0</v>
          </cell>
          <cell r="H2186" t="str">
            <v>Bê Tông</v>
          </cell>
        </row>
        <row r="2187">
          <cell r="F2187">
            <v>0</v>
          </cell>
          <cell r="H2187" t="str">
            <v>Bê Tông</v>
          </cell>
        </row>
        <row r="2188">
          <cell r="F2188">
            <v>0</v>
          </cell>
          <cell r="H2188" t="str">
            <v>Bê Tông</v>
          </cell>
        </row>
        <row r="2189">
          <cell r="F2189">
            <v>0</v>
          </cell>
          <cell r="H2189" t="str">
            <v>Bê Tông</v>
          </cell>
        </row>
        <row r="2190">
          <cell r="F2190">
            <v>0</v>
          </cell>
          <cell r="H2190" t="str">
            <v>Bê Tông</v>
          </cell>
        </row>
        <row r="2191">
          <cell r="F2191">
            <v>0</v>
          </cell>
          <cell r="H2191" t="str">
            <v>Bê Tông</v>
          </cell>
        </row>
        <row r="2192">
          <cell r="F2192">
            <v>0</v>
          </cell>
          <cell r="H2192" t="str">
            <v>Bê Tông</v>
          </cell>
        </row>
        <row r="2193">
          <cell r="F2193">
            <v>0</v>
          </cell>
          <cell r="H2193" t="str">
            <v>Bê Tông</v>
          </cell>
        </row>
        <row r="2194">
          <cell r="F2194">
            <v>0</v>
          </cell>
          <cell r="H2194" t="str">
            <v>Bê Tông</v>
          </cell>
        </row>
        <row r="2195">
          <cell r="F2195">
            <v>0</v>
          </cell>
          <cell r="H2195" t="str">
            <v>Bê Tông</v>
          </cell>
        </row>
        <row r="2196">
          <cell r="F2196">
            <v>0</v>
          </cell>
          <cell r="H2196" t="str">
            <v>Bê Tông</v>
          </cell>
        </row>
        <row r="2197">
          <cell r="F2197">
            <v>0</v>
          </cell>
          <cell r="H2197" t="str">
            <v>Bê Tông</v>
          </cell>
        </row>
        <row r="2198">
          <cell r="F2198">
            <v>0</v>
          </cell>
          <cell r="H2198" t="str">
            <v>Bê Tông</v>
          </cell>
        </row>
        <row r="2199">
          <cell r="F2199">
            <v>0</v>
          </cell>
          <cell r="H2199" t="str">
            <v>Bê Tông</v>
          </cell>
        </row>
        <row r="2200">
          <cell r="F2200">
            <v>0</v>
          </cell>
          <cell r="H2200" t="str">
            <v>Bê Tông</v>
          </cell>
        </row>
        <row r="2201">
          <cell r="F2201">
            <v>0</v>
          </cell>
          <cell r="H2201" t="str">
            <v>Bê Tông</v>
          </cell>
        </row>
        <row r="2202">
          <cell r="F2202">
            <v>0</v>
          </cell>
          <cell r="H2202" t="str">
            <v>Bê Tông</v>
          </cell>
        </row>
        <row r="2203">
          <cell r="F2203">
            <v>0</v>
          </cell>
          <cell r="H2203" t="str">
            <v>Bê Tông</v>
          </cell>
        </row>
        <row r="2204">
          <cell r="F2204">
            <v>0</v>
          </cell>
          <cell r="H2204" t="str">
            <v>Bê Tông</v>
          </cell>
        </row>
        <row r="2205">
          <cell r="F2205">
            <v>0</v>
          </cell>
          <cell r="H2205" t="str">
            <v>Bê Tông</v>
          </cell>
        </row>
        <row r="2206">
          <cell r="F2206">
            <v>0</v>
          </cell>
          <cell r="H2206" t="str">
            <v>Bê Tông</v>
          </cell>
        </row>
        <row r="2207">
          <cell r="F2207">
            <v>0</v>
          </cell>
          <cell r="H2207" t="str">
            <v>Bê Tông</v>
          </cell>
        </row>
        <row r="2208">
          <cell r="F2208">
            <v>0</v>
          </cell>
          <cell r="H2208" t="str">
            <v>Bê Tông</v>
          </cell>
        </row>
        <row r="2209">
          <cell r="F2209">
            <v>0</v>
          </cell>
          <cell r="H2209" t="str">
            <v>Bê Tông</v>
          </cell>
        </row>
        <row r="2210">
          <cell r="F2210">
            <v>0</v>
          </cell>
          <cell r="H2210" t="str">
            <v>Bê Tông</v>
          </cell>
        </row>
        <row r="2211">
          <cell r="F2211">
            <v>0</v>
          </cell>
          <cell r="H2211" t="str">
            <v>Bê Tông</v>
          </cell>
        </row>
        <row r="2212">
          <cell r="F2212">
            <v>0</v>
          </cell>
          <cell r="H2212" t="str">
            <v>Bê Tông</v>
          </cell>
        </row>
        <row r="2213">
          <cell r="F2213">
            <v>0</v>
          </cell>
          <cell r="H2213" t="str">
            <v>Bê Tông</v>
          </cell>
        </row>
        <row r="2214">
          <cell r="F2214">
            <v>0</v>
          </cell>
          <cell r="H2214" t="str">
            <v>Bê Tông</v>
          </cell>
        </row>
        <row r="2215">
          <cell r="F2215">
            <v>0</v>
          </cell>
          <cell r="H2215" t="str">
            <v>Bê Tông</v>
          </cell>
        </row>
        <row r="2216">
          <cell r="F2216">
            <v>0</v>
          </cell>
          <cell r="H2216" t="str">
            <v>Bê Tông</v>
          </cell>
        </row>
        <row r="2217">
          <cell r="F2217">
            <v>0</v>
          </cell>
          <cell r="H2217" t="str">
            <v>Bê Tông</v>
          </cell>
        </row>
        <row r="2218">
          <cell r="F2218">
            <v>0</v>
          </cell>
          <cell r="H2218" t="str">
            <v>Bê Tông</v>
          </cell>
        </row>
        <row r="2219">
          <cell r="F2219">
            <v>0</v>
          </cell>
          <cell r="H2219" t="str">
            <v>Bê Tông</v>
          </cell>
        </row>
        <row r="2220">
          <cell r="F2220">
            <v>0</v>
          </cell>
          <cell r="H2220" t="str">
            <v>Bê Tông</v>
          </cell>
        </row>
        <row r="2221">
          <cell r="F2221">
            <v>0</v>
          </cell>
          <cell r="H2221" t="str">
            <v>Bê Tông</v>
          </cell>
        </row>
        <row r="2222">
          <cell r="F2222">
            <v>0</v>
          </cell>
          <cell r="H2222" t="str">
            <v>Bê Tông</v>
          </cell>
        </row>
        <row r="2223">
          <cell r="F2223">
            <v>0</v>
          </cell>
          <cell r="H2223" t="str">
            <v>Bê Tông</v>
          </cell>
        </row>
        <row r="2224">
          <cell r="F2224">
            <v>0</v>
          </cell>
          <cell r="H2224" t="str">
            <v>Bê Tông</v>
          </cell>
        </row>
        <row r="2225">
          <cell r="F2225">
            <v>0</v>
          </cell>
          <cell r="H2225" t="str">
            <v>Bê Tông</v>
          </cell>
        </row>
        <row r="2226">
          <cell r="F2226">
            <v>0</v>
          </cell>
          <cell r="H2226" t="str">
            <v>Bê Tông</v>
          </cell>
        </row>
        <row r="2227">
          <cell r="F2227">
            <v>0</v>
          </cell>
          <cell r="H2227" t="str">
            <v>Bê Tông</v>
          </cell>
        </row>
        <row r="2228">
          <cell r="F2228">
            <v>0</v>
          </cell>
          <cell r="H2228" t="str">
            <v>Bê Tông</v>
          </cell>
        </row>
        <row r="2229">
          <cell r="F2229">
            <v>0</v>
          </cell>
          <cell r="H2229" t="str">
            <v>Bê Tông</v>
          </cell>
        </row>
        <row r="2230">
          <cell r="F2230">
            <v>0</v>
          </cell>
          <cell r="H2230" t="str">
            <v>Bê Tông</v>
          </cell>
        </row>
        <row r="2231">
          <cell r="F2231">
            <v>0</v>
          </cell>
          <cell r="H2231" t="str">
            <v>Bê Tông</v>
          </cell>
        </row>
        <row r="2232">
          <cell r="F2232">
            <v>0</v>
          </cell>
          <cell r="H2232" t="str">
            <v>Bê Tông</v>
          </cell>
        </row>
        <row r="2233">
          <cell r="F2233">
            <v>0</v>
          </cell>
          <cell r="H2233" t="str">
            <v>Bê Tông</v>
          </cell>
        </row>
        <row r="2234">
          <cell r="F2234">
            <v>0</v>
          </cell>
          <cell r="H2234" t="str">
            <v>Bê Tông</v>
          </cell>
        </row>
        <row r="2235">
          <cell r="F2235">
            <v>0</v>
          </cell>
          <cell r="H2235" t="str">
            <v>Bê Tông</v>
          </cell>
        </row>
        <row r="2236">
          <cell r="F2236">
            <v>0</v>
          </cell>
          <cell r="H2236" t="str">
            <v>Bê Tông</v>
          </cell>
        </row>
        <row r="2237">
          <cell r="F2237">
            <v>0</v>
          </cell>
          <cell r="H2237" t="str">
            <v>Bê Tông</v>
          </cell>
        </row>
        <row r="2238">
          <cell r="F2238">
            <v>0</v>
          </cell>
          <cell r="H2238" t="str">
            <v>Bê Tông</v>
          </cell>
        </row>
        <row r="2239">
          <cell r="F2239">
            <v>0</v>
          </cell>
          <cell r="H2239" t="str">
            <v>Bê Tông</v>
          </cell>
        </row>
        <row r="2240">
          <cell r="F2240">
            <v>0</v>
          </cell>
          <cell r="H2240" t="str">
            <v>Bê Tông</v>
          </cell>
        </row>
        <row r="2241">
          <cell r="F2241">
            <v>0</v>
          </cell>
          <cell r="H2241" t="str">
            <v>Bê Tông</v>
          </cell>
        </row>
        <row r="2242">
          <cell r="F2242">
            <v>0</v>
          </cell>
          <cell r="H2242" t="str">
            <v>Bê Tông</v>
          </cell>
        </row>
        <row r="2243">
          <cell r="F2243">
            <v>0</v>
          </cell>
          <cell r="H2243" t="str">
            <v>Bê Tông</v>
          </cell>
        </row>
        <row r="2244">
          <cell r="F2244">
            <v>0</v>
          </cell>
          <cell r="H2244" t="str">
            <v>Bê Tông</v>
          </cell>
        </row>
        <row r="2245">
          <cell r="F2245">
            <v>0</v>
          </cell>
          <cell r="H2245" t="str">
            <v>Bê Tông</v>
          </cell>
        </row>
        <row r="2246">
          <cell r="F2246">
            <v>0</v>
          </cell>
          <cell r="H2246" t="str">
            <v>Bê Tông</v>
          </cell>
        </row>
        <row r="2247">
          <cell r="F2247">
            <v>0</v>
          </cell>
          <cell r="H2247" t="str">
            <v>Bê Tông</v>
          </cell>
        </row>
        <row r="2248">
          <cell r="F2248">
            <v>0</v>
          </cell>
          <cell r="H2248" t="str">
            <v>Bê Tông</v>
          </cell>
        </row>
        <row r="2249">
          <cell r="F2249">
            <v>0</v>
          </cell>
          <cell r="H2249" t="str">
            <v>Bê Tông</v>
          </cell>
        </row>
        <row r="2250">
          <cell r="F2250">
            <v>0</v>
          </cell>
          <cell r="H2250" t="str">
            <v>Bê Tông</v>
          </cell>
        </row>
        <row r="2251">
          <cell r="F2251">
            <v>0</v>
          </cell>
          <cell r="H2251" t="str">
            <v>Bê Tông</v>
          </cell>
        </row>
        <row r="2252">
          <cell r="F2252">
            <v>0</v>
          </cell>
          <cell r="H2252" t="str">
            <v>Bê Tông</v>
          </cell>
        </row>
        <row r="2253">
          <cell r="F2253">
            <v>0</v>
          </cell>
          <cell r="H2253" t="str">
            <v>Bê Tông</v>
          </cell>
        </row>
        <row r="2254">
          <cell r="F2254">
            <v>0</v>
          </cell>
          <cell r="H2254" t="str">
            <v>Bê Tông</v>
          </cell>
        </row>
        <row r="2255">
          <cell r="F2255">
            <v>0</v>
          </cell>
          <cell r="H2255" t="str">
            <v>Bê Tông</v>
          </cell>
        </row>
        <row r="2256">
          <cell r="F2256">
            <v>0</v>
          </cell>
          <cell r="H2256" t="str">
            <v>Bê Tông</v>
          </cell>
        </row>
        <row r="2257">
          <cell r="F2257">
            <v>0</v>
          </cell>
          <cell r="H2257" t="str">
            <v>Bê Tông</v>
          </cell>
        </row>
        <row r="2258">
          <cell r="F2258">
            <v>0</v>
          </cell>
          <cell r="H2258" t="str">
            <v>Bê Tông</v>
          </cell>
        </row>
        <row r="2259">
          <cell r="F2259">
            <v>0</v>
          </cell>
          <cell r="H2259" t="str">
            <v>Bê Tông</v>
          </cell>
        </row>
        <row r="2260">
          <cell r="F2260">
            <v>0</v>
          </cell>
          <cell r="H2260" t="str">
            <v>Bê Tông</v>
          </cell>
        </row>
        <row r="2261">
          <cell r="F2261">
            <v>0</v>
          </cell>
          <cell r="H2261" t="str">
            <v>Bê Tông</v>
          </cell>
        </row>
        <row r="2262">
          <cell r="F2262">
            <v>0</v>
          </cell>
          <cell r="H2262" t="str">
            <v>Bê Tông</v>
          </cell>
        </row>
        <row r="2263">
          <cell r="F2263">
            <v>0</v>
          </cell>
          <cell r="H2263" t="str">
            <v>Bê Tông</v>
          </cell>
        </row>
        <row r="2264">
          <cell r="F2264">
            <v>0</v>
          </cell>
          <cell r="H2264" t="str">
            <v>Bê Tông</v>
          </cell>
        </row>
        <row r="2265">
          <cell r="F2265">
            <v>0</v>
          </cell>
          <cell r="H2265" t="str">
            <v>Bê Tông</v>
          </cell>
        </row>
        <row r="2266">
          <cell r="F2266">
            <v>0</v>
          </cell>
          <cell r="H2266" t="str">
            <v>Bê Tông</v>
          </cell>
        </row>
        <row r="2267">
          <cell r="F2267">
            <v>0</v>
          </cell>
          <cell r="H2267" t="str">
            <v>Bê Tông</v>
          </cell>
        </row>
        <row r="2268">
          <cell r="F2268">
            <v>0</v>
          </cell>
          <cell r="H2268" t="str">
            <v>Bê Tông</v>
          </cell>
        </row>
        <row r="2269">
          <cell r="F2269">
            <v>0</v>
          </cell>
          <cell r="H2269" t="str">
            <v>Bê Tông</v>
          </cell>
        </row>
        <row r="2270">
          <cell r="F2270">
            <v>0</v>
          </cell>
          <cell r="H2270" t="str">
            <v>Bê Tông</v>
          </cell>
        </row>
        <row r="2271">
          <cell r="F2271">
            <v>0</v>
          </cell>
          <cell r="H2271" t="str">
            <v>Bê Tông</v>
          </cell>
        </row>
        <row r="2272">
          <cell r="F2272">
            <v>0</v>
          </cell>
          <cell r="H2272" t="str">
            <v>Bê Tông</v>
          </cell>
        </row>
        <row r="2273">
          <cell r="F2273">
            <v>0</v>
          </cell>
          <cell r="H2273" t="str">
            <v>Bê Tông</v>
          </cell>
        </row>
        <row r="2274">
          <cell r="F2274">
            <v>0</v>
          </cell>
          <cell r="H2274" t="str">
            <v>Bê Tông</v>
          </cell>
        </row>
        <row r="2275">
          <cell r="F2275">
            <v>0</v>
          </cell>
          <cell r="H2275" t="str">
            <v>Bê Tông</v>
          </cell>
        </row>
        <row r="2276">
          <cell r="F2276">
            <v>0</v>
          </cell>
          <cell r="H2276" t="str">
            <v>Bê Tông</v>
          </cell>
        </row>
        <row r="2277">
          <cell r="F2277">
            <v>0</v>
          </cell>
          <cell r="H2277" t="str">
            <v>Bê Tông</v>
          </cell>
        </row>
        <row r="2278">
          <cell r="F2278">
            <v>0</v>
          </cell>
          <cell r="H2278" t="str">
            <v>Bê Tông</v>
          </cell>
        </row>
        <row r="2279">
          <cell r="F2279">
            <v>0</v>
          </cell>
          <cell r="H2279" t="str">
            <v>Bê Tông</v>
          </cell>
        </row>
        <row r="2280">
          <cell r="F2280">
            <v>0</v>
          </cell>
          <cell r="H2280" t="str">
            <v>Bê Tông</v>
          </cell>
        </row>
        <row r="2281">
          <cell r="F2281">
            <v>0</v>
          </cell>
          <cell r="H2281" t="str">
            <v>Bê Tông</v>
          </cell>
        </row>
        <row r="2282">
          <cell r="F2282">
            <v>0</v>
          </cell>
          <cell r="H2282" t="str">
            <v>Bê Tông</v>
          </cell>
        </row>
        <row r="2283">
          <cell r="F2283">
            <v>0</v>
          </cell>
          <cell r="H2283" t="str">
            <v>Bê Tông</v>
          </cell>
        </row>
        <row r="2284">
          <cell r="F2284">
            <v>0</v>
          </cell>
          <cell r="H2284" t="str">
            <v>Bê Tông</v>
          </cell>
        </row>
        <row r="2285">
          <cell r="F2285">
            <v>0</v>
          </cell>
          <cell r="H2285" t="str">
            <v>Bê Tông</v>
          </cell>
        </row>
        <row r="2286">
          <cell r="F2286">
            <v>0</v>
          </cell>
          <cell r="H2286" t="str">
            <v>Bê Tông</v>
          </cell>
        </row>
        <row r="2287">
          <cell r="F2287">
            <v>0</v>
          </cell>
          <cell r="H2287" t="str">
            <v>Bê Tông</v>
          </cell>
        </row>
        <row r="2288">
          <cell r="F2288">
            <v>0</v>
          </cell>
          <cell r="H2288" t="str">
            <v>Bê Tông</v>
          </cell>
        </row>
        <row r="2289">
          <cell r="F2289">
            <v>0</v>
          </cell>
          <cell r="H2289" t="str">
            <v>Bê Tông</v>
          </cell>
        </row>
        <row r="2290">
          <cell r="F2290">
            <v>0</v>
          </cell>
          <cell r="H2290" t="str">
            <v>Bê Tông</v>
          </cell>
        </row>
        <row r="2291">
          <cell r="F2291">
            <v>0</v>
          </cell>
          <cell r="H2291" t="str">
            <v>Bê Tông</v>
          </cell>
        </row>
        <row r="2292">
          <cell r="F2292">
            <v>0</v>
          </cell>
          <cell r="H2292" t="str">
            <v>Bê Tông</v>
          </cell>
        </row>
        <row r="2293">
          <cell r="F2293">
            <v>0</v>
          </cell>
          <cell r="H2293" t="str">
            <v>Bê Tông</v>
          </cell>
        </row>
        <row r="2294">
          <cell r="F2294">
            <v>0</v>
          </cell>
          <cell r="H2294" t="str">
            <v>Bê Tông</v>
          </cell>
        </row>
        <row r="2295">
          <cell r="F2295">
            <v>0</v>
          </cell>
          <cell r="H2295" t="str">
            <v>Bê Tông</v>
          </cell>
        </row>
        <row r="2296">
          <cell r="F2296">
            <v>0</v>
          </cell>
          <cell r="H2296" t="str">
            <v>Bê Tông</v>
          </cell>
        </row>
        <row r="2297">
          <cell r="F2297">
            <v>0</v>
          </cell>
          <cell r="H2297" t="str">
            <v>Bê Tông</v>
          </cell>
        </row>
        <row r="2298">
          <cell r="F2298">
            <v>0</v>
          </cell>
          <cell r="H2298" t="str">
            <v>Bê Tông</v>
          </cell>
        </row>
        <row r="2299">
          <cell r="F2299">
            <v>0</v>
          </cell>
          <cell r="H2299" t="str">
            <v>Bê Tông</v>
          </cell>
        </row>
        <row r="2300">
          <cell r="F2300">
            <v>0</v>
          </cell>
          <cell r="H2300" t="str">
            <v>Bê Tông</v>
          </cell>
        </row>
        <row r="2301">
          <cell r="F2301">
            <v>0</v>
          </cell>
          <cell r="H2301" t="str">
            <v>Bê Tông</v>
          </cell>
        </row>
        <row r="2302">
          <cell r="F2302">
            <v>0</v>
          </cell>
          <cell r="H2302" t="str">
            <v>Bê Tông</v>
          </cell>
        </row>
        <row r="2303">
          <cell r="F2303">
            <v>0</v>
          </cell>
          <cell r="H2303" t="str">
            <v>Bê Tông</v>
          </cell>
        </row>
        <row r="2304">
          <cell r="F2304">
            <v>0</v>
          </cell>
          <cell r="H2304" t="str">
            <v>Bê Tông</v>
          </cell>
        </row>
        <row r="2305">
          <cell r="F2305">
            <v>0</v>
          </cell>
          <cell r="H2305" t="str">
            <v>Bê Tông</v>
          </cell>
        </row>
        <row r="2306">
          <cell r="F2306">
            <v>0</v>
          </cell>
          <cell r="H2306" t="str">
            <v>Bê Tông</v>
          </cell>
        </row>
        <row r="2307">
          <cell r="F2307">
            <v>0</v>
          </cell>
          <cell r="H2307" t="str">
            <v>Bê Tông</v>
          </cell>
        </row>
        <row r="2308">
          <cell r="F2308">
            <v>0</v>
          </cell>
          <cell r="H2308" t="str">
            <v>Bê Tông</v>
          </cell>
        </row>
        <row r="2309">
          <cell r="F2309">
            <v>0</v>
          </cell>
          <cell r="H2309" t="str">
            <v>Bê Tông</v>
          </cell>
        </row>
        <row r="2310">
          <cell r="F2310">
            <v>0</v>
          </cell>
          <cell r="H2310" t="str">
            <v>Bê Tông</v>
          </cell>
        </row>
        <row r="2311">
          <cell r="F2311">
            <v>0</v>
          </cell>
          <cell r="H2311" t="str">
            <v>Bê Tông</v>
          </cell>
        </row>
        <row r="2312">
          <cell r="F2312">
            <v>0</v>
          </cell>
          <cell r="H2312" t="str">
            <v>Bê Tông</v>
          </cell>
        </row>
        <row r="2313">
          <cell r="F2313">
            <v>0</v>
          </cell>
          <cell r="H2313" t="str">
            <v>Bê Tông</v>
          </cell>
        </row>
        <row r="2314">
          <cell r="F2314">
            <v>0</v>
          </cell>
          <cell r="H2314" t="str">
            <v>Bê Tông</v>
          </cell>
        </row>
        <row r="2315">
          <cell r="F2315">
            <v>0</v>
          </cell>
          <cell r="H2315" t="str">
            <v>Bê Tông</v>
          </cell>
        </row>
        <row r="2316">
          <cell r="F2316">
            <v>0</v>
          </cell>
          <cell r="H2316" t="str">
            <v>Bê Tông</v>
          </cell>
        </row>
        <row r="2317">
          <cell r="F2317">
            <v>0</v>
          </cell>
          <cell r="H2317" t="str">
            <v>Bê Tông</v>
          </cell>
        </row>
        <row r="2318">
          <cell r="F2318">
            <v>0</v>
          </cell>
          <cell r="H2318" t="str">
            <v>Bê Tông</v>
          </cell>
        </row>
        <row r="2319">
          <cell r="F2319">
            <v>0</v>
          </cell>
          <cell r="H2319" t="str">
            <v>Bê Tông</v>
          </cell>
        </row>
        <row r="2320">
          <cell r="F2320">
            <v>0</v>
          </cell>
          <cell r="H2320" t="str">
            <v>Bê Tông</v>
          </cell>
        </row>
        <row r="2321">
          <cell r="F2321">
            <v>0</v>
          </cell>
          <cell r="H2321" t="str">
            <v>Bê Tông</v>
          </cell>
        </row>
        <row r="2322">
          <cell r="F2322">
            <v>0</v>
          </cell>
          <cell r="H2322" t="str">
            <v>Bê Tông</v>
          </cell>
        </row>
        <row r="2323">
          <cell r="F2323">
            <v>0</v>
          </cell>
          <cell r="H2323" t="str">
            <v>Bê Tông</v>
          </cell>
        </row>
        <row r="2324">
          <cell r="F2324">
            <v>0</v>
          </cell>
          <cell r="H2324" t="str">
            <v>Bê Tông</v>
          </cell>
        </row>
        <row r="2325">
          <cell r="F2325">
            <v>0</v>
          </cell>
          <cell r="H2325" t="str">
            <v>Bê Tông</v>
          </cell>
        </row>
        <row r="2326">
          <cell r="F2326">
            <v>0</v>
          </cell>
          <cell r="H2326" t="str">
            <v>Bê Tông</v>
          </cell>
        </row>
        <row r="2327">
          <cell r="F2327">
            <v>0</v>
          </cell>
          <cell r="H2327" t="str">
            <v>Bê Tông</v>
          </cell>
        </row>
        <row r="2328">
          <cell r="F2328">
            <v>0</v>
          </cell>
          <cell r="H2328" t="str">
            <v>Bê Tông</v>
          </cell>
        </row>
        <row r="2329">
          <cell r="F2329">
            <v>0</v>
          </cell>
          <cell r="H2329" t="str">
            <v>Bê Tông</v>
          </cell>
        </row>
        <row r="2330">
          <cell r="F2330">
            <v>0</v>
          </cell>
          <cell r="H2330" t="str">
            <v>Bê Tông</v>
          </cell>
        </row>
        <row r="2331">
          <cell r="F2331">
            <v>0</v>
          </cell>
          <cell r="H2331" t="str">
            <v>Bê Tông</v>
          </cell>
        </row>
        <row r="2332">
          <cell r="F2332">
            <v>0</v>
          </cell>
          <cell r="H2332" t="str">
            <v>Bê Tông</v>
          </cell>
        </row>
        <row r="2333">
          <cell r="F2333">
            <v>0</v>
          </cell>
          <cell r="H2333" t="str">
            <v>Bê Tông</v>
          </cell>
        </row>
        <row r="2334">
          <cell r="F2334">
            <v>0</v>
          </cell>
          <cell r="H2334" t="str">
            <v>Bê Tông</v>
          </cell>
        </row>
        <row r="2335">
          <cell r="F2335">
            <v>0</v>
          </cell>
          <cell r="H2335" t="str">
            <v>Bê Tông</v>
          </cell>
        </row>
        <row r="2336">
          <cell r="F2336">
            <v>0</v>
          </cell>
          <cell r="H2336" t="str">
            <v>Bê Tông</v>
          </cell>
        </row>
        <row r="2337">
          <cell r="F2337">
            <v>0</v>
          </cell>
          <cell r="H2337" t="str">
            <v>Bê Tông</v>
          </cell>
        </row>
        <row r="2338">
          <cell r="F2338">
            <v>0</v>
          </cell>
          <cell r="H2338" t="str">
            <v>Bê Tông</v>
          </cell>
        </row>
        <row r="2339">
          <cell r="F2339">
            <v>0</v>
          </cell>
          <cell r="H2339" t="str">
            <v>Bê Tông</v>
          </cell>
        </row>
        <row r="2340">
          <cell r="F2340">
            <v>0</v>
          </cell>
          <cell r="H2340" t="str">
            <v>Bê Tông</v>
          </cell>
        </row>
        <row r="2341">
          <cell r="F2341">
            <v>0</v>
          </cell>
          <cell r="H2341" t="str">
            <v>Bê Tông</v>
          </cell>
        </row>
        <row r="2342">
          <cell r="F2342">
            <v>0</v>
          </cell>
          <cell r="H2342" t="str">
            <v>Bê Tông</v>
          </cell>
        </row>
        <row r="2343">
          <cell r="F2343">
            <v>0</v>
          </cell>
          <cell r="H2343" t="str">
            <v>Bê Tông</v>
          </cell>
        </row>
        <row r="2344">
          <cell r="F2344">
            <v>0</v>
          </cell>
          <cell r="H2344" t="str">
            <v>Bê Tông</v>
          </cell>
        </row>
        <row r="2345">
          <cell r="F2345">
            <v>0</v>
          </cell>
          <cell r="H2345" t="str">
            <v>Bê Tông</v>
          </cell>
        </row>
        <row r="2346">
          <cell r="F2346">
            <v>0</v>
          </cell>
          <cell r="H2346" t="str">
            <v>Bê Tông</v>
          </cell>
        </row>
        <row r="2347">
          <cell r="F2347">
            <v>0</v>
          </cell>
          <cell r="H2347" t="str">
            <v>Bê Tông</v>
          </cell>
        </row>
        <row r="2348">
          <cell r="F2348">
            <v>0</v>
          </cell>
          <cell r="H2348" t="str">
            <v>Bê Tông</v>
          </cell>
        </row>
        <row r="2349">
          <cell r="F2349">
            <v>0</v>
          </cell>
          <cell r="H2349" t="str">
            <v>Bê Tông</v>
          </cell>
        </row>
        <row r="2350">
          <cell r="F2350">
            <v>0</v>
          </cell>
          <cell r="H2350" t="str">
            <v>Bê Tông</v>
          </cell>
        </row>
        <row r="2351">
          <cell r="F2351">
            <v>0</v>
          </cell>
          <cell r="H2351" t="str">
            <v>Bê Tông</v>
          </cell>
        </row>
        <row r="2352">
          <cell r="F2352">
            <v>0</v>
          </cell>
          <cell r="H2352" t="str">
            <v>Bê Tông</v>
          </cell>
        </row>
        <row r="2353">
          <cell r="F2353">
            <v>0</v>
          </cell>
          <cell r="H2353" t="str">
            <v>Bê Tông</v>
          </cell>
        </row>
        <row r="2354">
          <cell r="F2354">
            <v>0</v>
          </cell>
          <cell r="H2354" t="str">
            <v>Bê Tông</v>
          </cell>
        </row>
        <row r="2355">
          <cell r="F2355">
            <v>0</v>
          </cell>
          <cell r="H2355" t="str">
            <v>Bê Tông</v>
          </cell>
        </row>
        <row r="2356">
          <cell r="F2356">
            <v>0</v>
          </cell>
          <cell r="H2356" t="str">
            <v>Bê Tông</v>
          </cell>
        </row>
        <row r="2357">
          <cell r="F2357">
            <v>0</v>
          </cell>
          <cell r="H2357" t="str">
            <v>Bê Tông</v>
          </cell>
        </row>
        <row r="2358">
          <cell r="F2358">
            <v>0</v>
          </cell>
          <cell r="H2358" t="str">
            <v>Bê Tông</v>
          </cell>
        </row>
        <row r="2359">
          <cell r="F2359">
            <v>0</v>
          </cell>
          <cell r="H2359" t="str">
            <v>Bê Tông</v>
          </cell>
        </row>
        <row r="2360">
          <cell r="F2360">
            <v>0</v>
          </cell>
          <cell r="H2360" t="str">
            <v>Bê Tông</v>
          </cell>
        </row>
        <row r="2361">
          <cell r="F2361">
            <v>0</v>
          </cell>
          <cell r="H2361" t="str">
            <v>Bê Tông</v>
          </cell>
        </row>
        <row r="2362">
          <cell r="F2362">
            <v>0</v>
          </cell>
          <cell r="H2362" t="str">
            <v>Bê Tông</v>
          </cell>
        </row>
        <row r="2363">
          <cell r="F2363">
            <v>0</v>
          </cell>
          <cell r="H2363" t="str">
            <v>Bê Tông</v>
          </cell>
        </row>
        <row r="2364">
          <cell r="F2364">
            <v>0</v>
          </cell>
          <cell r="H2364" t="str">
            <v>Bê Tông</v>
          </cell>
        </row>
        <row r="2365">
          <cell r="F2365">
            <v>0</v>
          </cell>
          <cell r="H2365" t="str">
            <v>Bê Tông</v>
          </cell>
        </row>
        <row r="2366">
          <cell r="F2366">
            <v>0</v>
          </cell>
          <cell r="H2366" t="str">
            <v>Bê Tông</v>
          </cell>
        </row>
        <row r="2367">
          <cell r="F2367">
            <v>0</v>
          </cell>
          <cell r="H2367" t="str">
            <v>Bê Tông</v>
          </cell>
        </row>
        <row r="2368">
          <cell r="F2368">
            <v>0</v>
          </cell>
          <cell r="H2368" t="str">
            <v>Bê Tông</v>
          </cell>
        </row>
        <row r="2369">
          <cell r="F2369">
            <v>0</v>
          </cell>
          <cell r="H2369" t="str">
            <v>Bê Tông</v>
          </cell>
        </row>
        <row r="2370">
          <cell r="F2370">
            <v>0</v>
          </cell>
          <cell r="H2370" t="str">
            <v>Bê Tông</v>
          </cell>
        </row>
        <row r="2371">
          <cell r="F2371">
            <v>0</v>
          </cell>
          <cell r="H2371" t="str">
            <v>Bê Tông</v>
          </cell>
        </row>
        <row r="2372">
          <cell r="F2372">
            <v>0</v>
          </cell>
          <cell r="H2372" t="str">
            <v>Bê Tông</v>
          </cell>
        </row>
        <row r="2373">
          <cell r="F2373">
            <v>0</v>
          </cell>
          <cell r="H2373" t="str">
            <v>Bê Tông</v>
          </cell>
        </row>
        <row r="2374">
          <cell r="F2374">
            <v>0</v>
          </cell>
          <cell r="H2374" t="str">
            <v>Bê Tông</v>
          </cell>
        </row>
        <row r="2375">
          <cell r="F2375">
            <v>0</v>
          </cell>
          <cell r="H2375" t="str">
            <v>Bê Tông</v>
          </cell>
        </row>
        <row r="2376">
          <cell r="F2376">
            <v>0</v>
          </cell>
          <cell r="H2376" t="str">
            <v>Bê Tông</v>
          </cell>
        </row>
        <row r="2377">
          <cell r="F2377">
            <v>0</v>
          </cell>
          <cell r="H2377" t="str">
            <v>Bê Tông</v>
          </cell>
        </row>
        <row r="2378">
          <cell r="F2378">
            <v>0</v>
          </cell>
          <cell r="H2378" t="str">
            <v>Bê Tông</v>
          </cell>
        </row>
        <row r="2379">
          <cell r="F2379">
            <v>0</v>
          </cell>
          <cell r="H2379" t="str">
            <v>Bê Tông</v>
          </cell>
        </row>
        <row r="2380">
          <cell r="F2380">
            <v>0</v>
          </cell>
          <cell r="H2380" t="str">
            <v>Bê Tông</v>
          </cell>
        </row>
        <row r="2381">
          <cell r="F2381">
            <v>0</v>
          </cell>
          <cell r="H2381" t="str">
            <v>Bê Tông</v>
          </cell>
        </row>
        <row r="2382">
          <cell r="F2382">
            <v>0</v>
          </cell>
          <cell r="H2382" t="str">
            <v>Bê Tông</v>
          </cell>
        </row>
        <row r="2383">
          <cell r="F2383">
            <v>0</v>
          </cell>
          <cell r="H2383" t="str">
            <v>Bê Tông</v>
          </cell>
        </row>
        <row r="2384">
          <cell r="F2384">
            <v>0</v>
          </cell>
          <cell r="H2384" t="str">
            <v>Bê Tông</v>
          </cell>
        </row>
        <row r="2385">
          <cell r="F2385">
            <v>0</v>
          </cell>
          <cell r="H2385" t="str">
            <v>Bê Tông</v>
          </cell>
        </row>
        <row r="2386">
          <cell r="F2386">
            <v>0</v>
          </cell>
          <cell r="H2386" t="str">
            <v>Bê Tông</v>
          </cell>
        </row>
        <row r="2387">
          <cell r="F2387">
            <v>0</v>
          </cell>
          <cell r="H2387" t="str">
            <v>Bê Tông</v>
          </cell>
        </row>
        <row r="2388">
          <cell r="F2388">
            <v>0</v>
          </cell>
          <cell r="H2388" t="str">
            <v>Bê Tông</v>
          </cell>
        </row>
        <row r="2389">
          <cell r="F2389">
            <v>0</v>
          </cell>
          <cell r="H2389" t="str">
            <v>Bê Tông</v>
          </cell>
        </row>
        <row r="2390">
          <cell r="F2390">
            <v>0</v>
          </cell>
          <cell r="H2390" t="str">
            <v>Bê Tông</v>
          </cell>
        </row>
        <row r="2391">
          <cell r="F2391">
            <v>0</v>
          </cell>
          <cell r="H2391" t="str">
            <v>Bê Tông</v>
          </cell>
        </row>
        <row r="2392">
          <cell r="F2392">
            <v>0</v>
          </cell>
          <cell r="H2392" t="str">
            <v>Bê Tông</v>
          </cell>
        </row>
        <row r="2393">
          <cell r="F2393">
            <v>0</v>
          </cell>
          <cell r="H2393" t="str">
            <v>Bê Tông</v>
          </cell>
        </row>
        <row r="2394">
          <cell r="F2394">
            <v>0</v>
          </cell>
          <cell r="H2394" t="str">
            <v>Bê Tông</v>
          </cell>
        </row>
        <row r="2395">
          <cell r="F2395">
            <v>0</v>
          </cell>
          <cell r="H2395" t="str">
            <v>Bê Tông</v>
          </cell>
        </row>
        <row r="2396">
          <cell r="F2396">
            <v>0</v>
          </cell>
          <cell r="H2396" t="str">
            <v>Bê Tông</v>
          </cell>
        </row>
        <row r="2397">
          <cell r="F2397">
            <v>0</v>
          </cell>
          <cell r="H2397" t="str">
            <v>Bê Tông</v>
          </cell>
        </row>
        <row r="2398">
          <cell r="F2398">
            <v>0</v>
          </cell>
          <cell r="H2398" t="str">
            <v>Bê Tông</v>
          </cell>
        </row>
        <row r="2399">
          <cell r="F2399">
            <v>0</v>
          </cell>
          <cell r="H2399" t="str">
            <v>Bê Tông</v>
          </cell>
        </row>
        <row r="2400">
          <cell r="F2400">
            <v>0</v>
          </cell>
          <cell r="H2400" t="str">
            <v>Bê Tông</v>
          </cell>
        </row>
        <row r="2401">
          <cell r="F2401">
            <v>0</v>
          </cell>
          <cell r="H2401" t="str">
            <v>Bê Tông</v>
          </cell>
        </row>
        <row r="2402">
          <cell r="F2402">
            <v>0</v>
          </cell>
          <cell r="H2402" t="str">
            <v>Bê Tông</v>
          </cell>
        </row>
        <row r="2403">
          <cell r="F2403">
            <v>0</v>
          </cell>
          <cell r="H2403" t="str">
            <v>Bê Tông</v>
          </cell>
        </row>
        <row r="2404">
          <cell r="F2404">
            <v>0</v>
          </cell>
          <cell r="H2404" t="str">
            <v>Bê Tông</v>
          </cell>
        </row>
        <row r="2405">
          <cell r="F2405">
            <v>0</v>
          </cell>
          <cell r="H2405" t="str">
            <v>Bê Tông</v>
          </cell>
        </row>
        <row r="2406">
          <cell r="F2406">
            <v>0</v>
          </cell>
          <cell r="H2406" t="str">
            <v>Bê Tông</v>
          </cell>
        </row>
        <row r="2407">
          <cell r="F2407">
            <v>0</v>
          </cell>
          <cell r="H2407" t="str">
            <v>Bê Tông</v>
          </cell>
        </row>
        <row r="2408">
          <cell r="F2408">
            <v>0</v>
          </cell>
          <cell r="H2408" t="str">
            <v>Bê Tông</v>
          </cell>
        </row>
        <row r="2409">
          <cell r="F2409">
            <v>0</v>
          </cell>
          <cell r="H2409" t="str">
            <v>Bê Tông</v>
          </cell>
        </row>
        <row r="2410">
          <cell r="F2410">
            <v>0</v>
          </cell>
          <cell r="H2410" t="str">
            <v>Bê Tông</v>
          </cell>
        </row>
        <row r="2411">
          <cell r="F2411">
            <v>0</v>
          </cell>
          <cell r="H2411" t="str">
            <v>Bê Tông</v>
          </cell>
        </row>
        <row r="2412">
          <cell r="F2412">
            <v>0</v>
          </cell>
          <cell r="H2412" t="str">
            <v>Bê Tông</v>
          </cell>
        </row>
        <row r="2413">
          <cell r="F2413">
            <v>0</v>
          </cell>
          <cell r="H2413" t="str">
            <v>Bê Tông</v>
          </cell>
        </row>
        <row r="2414">
          <cell r="F2414">
            <v>0</v>
          </cell>
          <cell r="H2414" t="str">
            <v>Bê Tông</v>
          </cell>
        </row>
        <row r="2415">
          <cell r="F2415">
            <v>0</v>
          </cell>
          <cell r="H2415" t="str">
            <v>Bê Tông</v>
          </cell>
        </row>
        <row r="2416">
          <cell r="F2416">
            <v>0</v>
          </cell>
          <cell r="H2416" t="str">
            <v>Bê Tông</v>
          </cell>
        </row>
        <row r="2417">
          <cell r="F2417">
            <v>0</v>
          </cell>
          <cell r="H2417" t="str">
            <v>Bê Tông</v>
          </cell>
        </row>
        <row r="2418">
          <cell r="F2418">
            <v>0</v>
          </cell>
          <cell r="H2418" t="str">
            <v>Bê Tông</v>
          </cell>
        </row>
        <row r="2419">
          <cell r="F2419">
            <v>0</v>
          </cell>
          <cell r="H2419" t="str">
            <v>Bê Tông</v>
          </cell>
        </row>
        <row r="2420">
          <cell r="F2420">
            <v>0</v>
          </cell>
          <cell r="H2420" t="str">
            <v>Bê Tông</v>
          </cell>
        </row>
        <row r="2421">
          <cell r="F2421">
            <v>0</v>
          </cell>
          <cell r="H2421" t="str">
            <v>Bê Tông</v>
          </cell>
        </row>
        <row r="2422">
          <cell r="F2422">
            <v>0</v>
          </cell>
          <cell r="H2422" t="str">
            <v>Bê Tông</v>
          </cell>
        </row>
        <row r="2423">
          <cell r="F2423">
            <v>0</v>
          </cell>
          <cell r="H2423" t="str">
            <v>Bê Tông</v>
          </cell>
        </row>
        <row r="2424">
          <cell r="F2424">
            <v>0</v>
          </cell>
          <cell r="H2424" t="str">
            <v>Bê Tông</v>
          </cell>
        </row>
        <row r="2425">
          <cell r="F2425">
            <v>0</v>
          </cell>
          <cell r="H2425" t="str">
            <v>Bê Tông</v>
          </cell>
        </row>
        <row r="2426">
          <cell r="F2426">
            <v>0</v>
          </cell>
          <cell r="H2426" t="str">
            <v>Bê Tông</v>
          </cell>
        </row>
        <row r="2427">
          <cell r="F2427">
            <v>0</v>
          </cell>
          <cell r="H2427" t="str">
            <v>Bê Tông</v>
          </cell>
        </row>
        <row r="2428">
          <cell r="F2428">
            <v>0</v>
          </cell>
          <cell r="H2428" t="str">
            <v>Bê Tông</v>
          </cell>
        </row>
        <row r="2429">
          <cell r="F2429">
            <v>0</v>
          </cell>
          <cell r="H2429" t="str">
            <v>Bê Tông</v>
          </cell>
        </row>
        <row r="2430">
          <cell r="F2430">
            <v>0</v>
          </cell>
          <cell r="H2430" t="str">
            <v>Bê Tông</v>
          </cell>
        </row>
        <row r="2431">
          <cell r="F2431">
            <v>0</v>
          </cell>
          <cell r="H2431" t="str">
            <v>Bê Tông</v>
          </cell>
        </row>
        <row r="2432">
          <cell r="F2432">
            <v>0</v>
          </cell>
          <cell r="H2432" t="str">
            <v>Bê Tông</v>
          </cell>
        </row>
        <row r="2433">
          <cell r="F2433">
            <v>0</v>
          </cell>
          <cell r="H2433" t="str">
            <v>Bê Tông</v>
          </cell>
        </row>
        <row r="2434">
          <cell r="F2434">
            <v>0</v>
          </cell>
          <cell r="H2434" t="str">
            <v>Bê Tông</v>
          </cell>
        </row>
        <row r="2435">
          <cell r="F2435">
            <v>0</v>
          </cell>
          <cell r="H2435" t="str">
            <v>Bê Tông</v>
          </cell>
        </row>
        <row r="2436">
          <cell r="F2436">
            <v>0</v>
          </cell>
          <cell r="H2436" t="str">
            <v>Bê Tông</v>
          </cell>
        </row>
        <row r="2437">
          <cell r="F2437">
            <v>0</v>
          </cell>
          <cell r="H2437" t="str">
            <v>Bê Tông</v>
          </cell>
        </row>
        <row r="2438">
          <cell r="F2438">
            <v>0</v>
          </cell>
          <cell r="H2438" t="str">
            <v>Bê Tông</v>
          </cell>
        </row>
        <row r="2439">
          <cell r="F2439">
            <v>0</v>
          </cell>
          <cell r="H2439" t="str">
            <v>Bê Tông</v>
          </cell>
        </row>
        <row r="2440">
          <cell r="F2440">
            <v>0</v>
          </cell>
          <cell r="H2440" t="str">
            <v>Bê Tông</v>
          </cell>
        </row>
        <row r="2441">
          <cell r="F2441">
            <v>0</v>
          </cell>
          <cell r="H2441" t="str">
            <v>Bê Tông</v>
          </cell>
        </row>
        <row r="2442">
          <cell r="F2442">
            <v>0</v>
          </cell>
          <cell r="H2442" t="str">
            <v>Bê Tông</v>
          </cell>
        </row>
        <row r="2443">
          <cell r="F2443">
            <v>0</v>
          </cell>
          <cell r="H2443" t="str">
            <v>Bê Tông</v>
          </cell>
        </row>
        <row r="2444">
          <cell r="F2444">
            <v>0</v>
          </cell>
          <cell r="H2444" t="str">
            <v>Bê Tông</v>
          </cell>
        </row>
        <row r="2445">
          <cell r="F2445">
            <v>0</v>
          </cell>
          <cell r="H2445" t="str">
            <v>Bê Tông</v>
          </cell>
        </row>
        <row r="2446">
          <cell r="F2446">
            <v>0</v>
          </cell>
          <cell r="H2446" t="str">
            <v>Bê Tông</v>
          </cell>
        </row>
        <row r="2447">
          <cell r="F2447">
            <v>0</v>
          </cell>
          <cell r="H2447" t="str">
            <v>Bê Tông</v>
          </cell>
        </row>
        <row r="2448">
          <cell r="F2448">
            <v>0</v>
          </cell>
          <cell r="H2448" t="str">
            <v>Bê Tông</v>
          </cell>
        </row>
        <row r="2449">
          <cell r="F2449">
            <v>0</v>
          </cell>
          <cell r="H2449" t="str">
            <v>Bê Tông</v>
          </cell>
        </row>
        <row r="2450">
          <cell r="F2450">
            <v>0</v>
          </cell>
          <cell r="H2450" t="str">
            <v>Bê Tông</v>
          </cell>
        </row>
        <row r="2451">
          <cell r="F2451">
            <v>0</v>
          </cell>
          <cell r="H2451" t="str">
            <v>Bê Tông</v>
          </cell>
        </row>
        <row r="2452">
          <cell r="F2452">
            <v>0</v>
          </cell>
          <cell r="H2452" t="str">
            <v>Bê Tông</v>
          </cell>
        </row>
        <row r="2453">
          <cell r="F2453">
            <v>0</v>
          </cell>
          <cell r="H2453" t="str">
            <v>Bê Tông</v>
          </cell>
        </row>
        <row r="2454">
          <cell r="F2454">
            <v>0</v>
          </cell>
          <cell r="H2454" t="str">
            <v>Bê Tông</v>
          </cell>
        </row>
        <row r="2455">
          <cell r="F2455">
            <v>0</v>
          </cell>
          <cell r="H2455" t="str">
            <v>Bê Tông</v>
          </cell>
        </row>
        <row r="2456">
          <cell r="F2456">
            <v>0</v>
          </cell>
          <cell r="H2456" t="str">
            <v>Bê Tông</v>
          </cell>
        </row>
        <row r="2457">
          <cell r="F2457">
            <v>0</v>
          </cell>
          <cell r="H2457" t="str">
            <v>Bê Tông</v>
          </cell>
        </row>
        <row r="2458">
          <cell r="F2458">
            <v>0</v>
          </cell>
          <cell r="H2458" t="str">
            <v>Bê Tông</v>
          </cell>
        </row>
        <row r="2459">
          <cell r="F2459">
            <v>0</v>
          </cell>
          <cell r="H2459" t="str">
            <v>Bê Tông</v>
          </cell>
        </row>
        <row r="2460">
          <cell r="F2460">
            <v>0</v>
          </cell>
          <cell r="H2460" t="str">
            <v>Bê Tông</v>
          </cell>
        </row>
        <row r="2461">
          <cell r="F2461">
            <v>0</v>
          </cell>
          <cell r="H2461" t="str">
            <v>Bê Tông</v>
          </cell>
        </row>
        <row r="2462">
          <cell r="F2462">
            <v>0</v>
          </cell>
          <cell r="H2462" t="str">
            <v>Bê Tông</v>
          </cell>
        </row>
        <row r="2463">
          <cell r="F2463">
            <v>0</v>
          </cell>
          <cell r="H2463" t="str">
            <v>Bê Tông</v>
          </cell>
        </row>
        <row r="2464">
          <cell r="F2464">
            <v>0</v>
          </cell>
          <cell r="H2464" t="str">
            <v>Bê Tông</v>
          </cell>
        </row>
        <row r="2465">
          <cell r="F2465">
            <v>0</v>
          </cell>
          <cell r="H2465" t="str">
            <v>Bê Tông</v>
          </cell>
        </row>
        <row r="2466">
          <cell r="F2466">
            <v>0</v>
          </cell>
          <cell r="H2466" t="str">
            <v>Bê Tông</v>
          </cell>
        </row>
        <row r="2467">
          <cell r="F2467">
            <v>0</v>
          </cell>
          <cell r="H2467" t="str">
            <v>Bê Tông</v>
          </cell>
        </row>
        <row r="2468">
          <cell r="F2468">
            <v>0</v>
          </cell>
          <cell r="H2468" t="str">
            <v>Bê Tông</v>
          </cell>
        </row>
        <row r="2469">
          <cell r="F2469">
            <v>0</v>
          </cell>
          <cell r="H2469" t="str">
            <v>Bê Tông</v>
          </cell>
        </row>
        <row r="2470">
          <cell r="F2470">
            <v>0</v>
          </cell>
          <cell r="H2470" t="str">
            <v>Bê Tông</v>
          </cell>
        </row>
        <row r="2471">
          <cell r="F2471">
            <v>0</v>
          </cell>
          <cell r="H2471" t="str">
            <v>Bê Tông</v>
          </cell>
        </row>
        <row r="2472">
          <cell r="F2472">
            <v>0</v>
          </cell>
          <cell r="H2472" t="str">
            <v>Bê Tông</v>
          </cell>
        </row>
        <row r="2473">
          <cell r="F2473">
            <v>0</v>
          </cell>
          <cell r="H2473" t="str">
            <v>Bê Tông</v>
          </cell>
        </row>
        <row r="2474">
          <cell r="F2474">
            <v>0</v>
          </cell>
          <cell r="H2474" t="str">
            <v>Bê Tông</v>
          </cell>
        </row>
        <row r="2475">
          <cell r="F2475">
            <v>0</v>
          </cell>
          <cell r="H2475" t="str">
            <v>Bê Tông</v>
          </cell>
        </row>
        <row r="2476">
          <cell r="F2476">
            <v>0</v>
          </cell>
          <cell r="H2476" t="str">
            <v>Bê Tông</v>
          </cell>
        </row>
        <row r="2477">
          <cell r="F2477">
            <v>0</v>
          </cell>
          <cell r="H2477" t="str">
            <v>Bê Tông</v>
          </cell>
        </row>
        <row r="2478">
          <cell r="F2478">
            <v>0</v>
          </cell>
          <cell r="H2478" t="str">
            <v>Bê Tông</v>
          </cell>
        </row>
        <row r="2479">
          <cell r="F2479">
            <v>0</v>
          </cell>
          <cell r="H2479" t="str">
            <v>Bê Tông</v>
          </cell>
        </row>
        <row r="2480">
          <cell r="F2480">
            <v>0</v>
          </cell>
          <cell r="H2480" t="str">
            <v>Bê Tông</v>
          </cell>
        </row>
        <row r="2481">
          <cell r="F2481">
            <v>0</v>
          </cell>
          <cell r="H2481" t="str">
            <v>Bê Tông</v>
          </cell>
        </row>
        <row r="2482">
          <cell r="F2482">
            <v>0</v>
          </cell>
          <cell r="H2482" t="str">
            <v>Bê Tông</v>
          </cell>
        </row>
        <row r="2483">
          <cell r="F2483">
            <v>0</v>
          </cell>
          <cell r="H2483" t="str">
            <v>Bê Tông</v>
          </cell>
        </row>
        <row r="2484">
          <cell r="F2484">
            <v>0</v>
          </cell>
          <cell r="H2484" t="str">
            <v>Bê Tông</v>
          </cell>
        </row>
        <row r="2485">
          <cell r="F2485">
            <v>0</v>
          </cell>
          <cell r="H2485" t="str">
            <v>Bê Tông</v>
          </cell>
        </row>
        <row r="2486">
          <cell r="F2486">
            <v>0</v>
          </cell>
          <cell r="H2486" t="str">
            <v>Bê Tông</v>
          </cell>
        </row>
        <row r="2487">
          <cell r="F2487">
            <v>0</v>
          </cell>
          <cell r="H2487" t="str">
            <v>Bê Tông</v>
          </cell>
        </row>
        <row r="2488">
          <cell r="F2488">
            <v>0</v>
          </cell>
          <cell r="H2488" t="str">
            <v>Bê Tông</v>
          </cell>
        </row>
        <row r="2489">
          <cell r="F2489">
            <v>0</v>
          </cell>
          <cell r="H2489" t="str">
            <v>Bê Tông</v>
          </cell>
        </row>
        <row r="2490">
          <cell r="F2490">
            <v>0</v>
          </cell>
          <cell r="H2490" t="str">
            <v>Bê Tông</v>
          </cell>
        </row>
        <row r="2491">
          <cell r="F2491">
            <v>0</v>
          </cell>
          <cell r="H2491" t="str">
            <v>Bê Tông</v>
          </cell>
        </row>
        <row r="2492">
          <cell r="F2492">
            <v>0</v>
          </cell>
          <cell r="H2492" t="str">
            <v>Bê Tông</v>
          </cell>
        </row>
        <row r="2493">
          <cell r="F2493">
            <v>0</v>
          </cell>
          <cell r="H2493" t="str">
            <v>Bê Tông</v>
          </cell>
        </row>
        <row r="2494">
          <cell r="F2494">
            <v>0</v>
          </cell>
          <cell r="H2494" t="str">
            <v>Bê Tông</v>
          </cell>
        </row>
        <row r="2495">
          <cell r="F2495">
            <v>0</v>
          </cell>
          <cell r="H2495" t="str">
            <v>Bê Tông</v>
          </cell>
        </row>
        <row r="2496">
          <cell r="F2496">
            <v>0</v>
          </cell>
          <cell r="H2496" t="str">
            <v>Bê Tông</v>
          </cell>
        </row>
        <row r="2497">
          <cell r="F2497">
            <v>0</v>
          </cell>
          <cell r="H2497" t="str">
            <v>Bê Tông</v>
          </cell>
        </row>
        <row r="2498">
          <cell r="F2498">
            <v>0</v>
          </cell>
          <cell r="H2498" t="str">
            <v>Bê Tông</v>
          </cell>
        </row>
        <row r="2499">
          <cell r="F2499">
            <v>0</v>
          </cell>
          <cell r="H2499" t="str">
            <v>Bê Tông</v>
          </cell>
        </row>
        <row r="2500">
          <cell r="F2500">
            <v>0</v>
          </cell>
          <cell r="H2500" t="str">
            <v>Bê Tông</v>
          </cell>
        </row>
        <row r="2501">
          <cell r="F2501">
            <v>0</v>
          </cell>
          <cell r="H2501" t="str">
            <v>Bê Tông</v>
          </cell>
        </row>
        <row r="2502">
          <cell r="F2502">
            <v>0</v>
          </cell>
          <cell r="H2502" t="str">
            <v>Bê Tông</v>
          </cell>
        </row>
        <row r="2503">
          <cell r="F2503">
            <v>0</v>
          </cell>
          <cell r="H2503" t="str">
            <v>Bê Tông</v>
          </cell>
        </row>
        <row r="2504">
          <cell r="F2504">
            <v>0</v>
          </cell>
          <cell r="H2504" t="str">
            <v>Bê Tông</v>
          </cell>
        </row>
        <row r="2505">
          <cell r="F2505">
            <v>0</v>
          </cell>
          <cell r="H2505" t="str">
            <v>Bê Tông</v>
          </cell>
        </row>
        <row r="2506">
          <cell r="F2506">
            <v>0</v>
          </cell>
          <cell r="H2506" t="str">
            <v>Bê Tông</v>
          </cell>
        </row>
        <row r="2507">
          <cell r="F2507">
            <v>0</v>
          </cell>
          <cell r="H2507" t="str">
            <v>Bê Tông</v>
          </cell>
        </row>
        <row r="2508">
          <cell r="F2508">
            <v>0</v>
          </cell>
          <cell r="H2508" t="str">
            <v>Bê Tông</v>
          </cell>
        </row>
        <row r="2509">
          <cell r="F2509">
            <v>0</v>
          </cell>
          <cell r="H2509" t="str">
            <v>Bê Tông</v>
          </cell>
        </row>
        <row r="2510">
          <cell r="F2510">
            <v>0</v>
          </cell>
          <cell r="H2510" t="str">
            <v>Bê Tông</v>
          </cell>
        </row>
        <row r="2511">
          <cell r="F2511">
            <v>0</v>
          </cell>
          <cell r="H2511" t="str">
            <v>Bê Tông</v>
          </cell>
        </row>
        <row r="2512">
          <cell r="F2512">
            <v>0</v>
          </cell>
          <cell r="H2512" t="str">
            <v>Bê Tông</v>
          </cell>
        </row>
        <row r="2513">
          <cell r="F2513">
            <v>0</v>
          </cell>
          <cell r="H2513" t="str">
            <v>Bê Tông</v>
          </cell>
        </row>
        <row r="2514">
          <cell r="F2514">
            <v>0</v>
          </cell>
          <cell r="H2514" t="str">
            <v>Bê Tông</v>
          </cell>
        </row>
        <row r="2515">
          <cell r="F2515">
            <v>0</v>
          </cell>
          <cell r="H2515" t="str">
            <v>Bê Tông</v>
          </cell>
        </row>
        <row r="2516">
          <cell r="F2516">
            <v>0</v>
          </cell>
          <cell r="H2516" t="str">
            <v>Bê Tông</v>
          </cell>
        </row>
        <row r="2517">
          <cell r="F2517">
            <v>0</v>
          </cell>
          <cell r="H2517" t="str">
            <v>Bê Tông</v>
          </cell>
        </row>
        <row r="2518">
          <cell r="F2518">
            <v>0</v>
          </cell>
          <cell r="H2518" t="str">
            <v>Bê Tông</v>
          </cell>
        </row>
        <row r="2519">
          <cell r="F2519">
            <v>0</v>
          </cell>
          <cell r="H2519" t="str">
            <v>Bê Tông</v>
          </cell>
        </row>
        <row r="2520">
          <cell r="F2520">
            <v>0</v>
          </cell>
          <cell r="H2520" t="str">
            <v>Bê Tông</v>
          </cell>
        </row>
        <row r="2521">
          <cell r="F2521">
            <v>0</v>
          </cell>
          <cell r="H2521" t="str">
            <v>Bê Tông</v>
          </cell>
        </row>
        <row r="2522">
          <cell r="F2522">
            <v>0</v>
          </cell>
          <cell r="H2522" t="str">
            <v>Bê Tông</v>
          </cell>
        </row>
        <row r="2523">
          <cell r="F2523">
            <v>0</v>
          </cell>
          <cell r="H2523" t="str">
            <v>Bê Tông</v>
          </cell>
        </row>
        <row r="2524">
          <cell r="F2524">
            <v>0</v>
          </cell>
          <cell r="H2524" t="str">
            <v>Bê Tông</v>
          </cell>
        </row>
        <row r="2525">
          <cell r="F2525">
            <v>0</v>
          </cell>
          <cell r="H2525" t="str">
            <v>Bê Tông</v>
          </cell>
        </row>
        <row r="2526">
          <cell r="F2526">
            <v>0</v>
          </cell>
          <cell r="H2526" t="str">
            <v>Bê Tông</v>
          </cell>
        </row>
        <row r="2527">
          <cell r="F2527">
            <v>0</v>
          </cell>
          <cell r="H2527" t="str">
            <v>Bê Tông</v>
          </cell>
        </row>
        <row r="2528">
          <cell r="F2528">
            <v>0</v>
          </cell>
          <cell r="H2528" t="str">
            <v>Bê Tông</v>
          </cell>
        </row>
        <row r="2529">
          <cell r="F2529">
            <v>0</v>
          </cell>
          <cell r="H2529" t="str">
            <v>Bê Tông</v>
          </cell>
        </row>
        <row r="2530">
          <cell r="F2530">
            <v>0</v>
          </cell>
          <cell r="H2530" t="str">
            <v>Bê Tông</v>
          </cell>
        </row>
        <row r="2531">
          <cell r="F2531">
            <v>0</v>
          </cell>
          <cell r="H2531" t="str">
            <v>Bê Tông</v>
          </cell>
        </row>
        <row r="2532">
          <cell r="F2532">
            <v>0</v>
          </cell>
          <cell r="H2532" t="str">
            <v>Bê Tông</v>
          </cell>
        </row>
        <row r="2533">
          <cell r="F2533">
            <v>0</v>
          </cell>
          <cell r="H2533" t="str">
            <v>Bê Tông</v>
          </cell>
        </row>
        <row r="2534">
          <cell r="F2534">
            <v>0</v>
          </cell>
          <cell r="H2534" t="str">
            <v>Bê Tông</v>
          </cell>
        </row>
        <row r="2535">
          <cell r="F2535">
            <v>0</v>
          </cell>
          <cell r="H2535" t="str">
            <v>Bê Tông</v>
          </cell>
        </row>
        <row r="2536">
          <cell r="F2536">
            <v>0</v>
          </cell>
          <cell r="H2536" t="str">
            <v>Bê Tông</v>
          </cell>
        </row>
        <row r="2537">
          <cell r="F2537">
            <v>0</v>
          </cell>
          <cell r="H2537" t="str">
            <v>Bê Tông</v>
          </cell>
        </row>
        <row r="2538">
          <cell r="F2538">
            <v>0</v>
          </cell>
          <cell r="H2538" t="str">
            <v>Bê Tông</v>
          </cell>
        </row>
        <row r="2539">
          <cell r="F2539">
            <v>0</v>
          </cell>
          <cell r="H2539" t="str">
            <v>Bê Tông</v>
          </cell>
        </row>
        <row r="2540">
          <cell r="F2540">
            <v>0</v>
          </cell>
          <cell r="H2540" t="str">
            <v>Bê Tông</v>
          </cell>
        </row>
        <row r="2541">
          <cell r="F2541">
            <v>0</v>
          </cell>
          <cell r="H2541" t="str">
            <v>Bê Tông</v>
          </cell>
        </row>
        <row r="2542">
          <cell r="F2542">
            <v>0</v>
          </cell>
          <cell r="H2542" t="str">
            <v>Bê Tông</v>
          </cell>
        </row>
        <row r="2543">
          <cell r="F2543">
            <v>0</v>
          </cell>
          <cell r="H2543" t="str">
            <v>Bê Tông</v>
          </cell>
        </row>
        <row r="2544">
          <cell r="F2544">
            <v>0</v>
          </cell>
          <cell r="H2544" t="str">
            <v>Bê Tông</v>
          </cell>
        </row>
        <row r="2545">
          <cell r="F2545">
            <v>0</v>
          </cell>
          <cell r="H2545" t="str">
            <v>Bê Tông</v>
          </cell>
        </row>
        <row r="2546">
          <cell r="F2546">
            <v>0</v>
          </cell>
          <cell r="H2546" t="str">
            <v>Bê Tông</v>
          </cell>
        </row>
        <row r="2547">
          <cell r="F2547">
            <v>0</v>
          </cell>
          <cell r="H2547" t="str">
            <v>Bê Tông</v>
          </cell>
        </row>
        <row r="2548">
          <cell r="F2548">
            <v>0</v>
          </cell>
          <cell r="H2548" t="str">
            <v>Bê Tông</v>
          </cell>
        </row>
        <row r="2549">
          <cell r="F2549">
            <v>0</v>
          </cell>
          <cell r="H2549" t="str">
            <v>Bê Tông</v>
          </cell>
        </row>
        <row r="2550">
          <cell r="F2550">
            <v>0</v>
          </cell>
          <cell r="H2550" t="str">
            <v>Bê Tông</v>
          </cell>
        </row>
        <row r="2551">
          <cell r="F2551">
            <v>0</v>
          </cell>
          <cell r="H2551" t="str">
            <v>Bê Tông</v>
          </cell>
        </row>
        <row r="2552">
          <cell r="F2552">
            <v>0</v>
          </cell>
          <cell r="H2552" t="str">
            <v>Bê Tông</v>
          </cell>
        </row>
        <row r="2553">
          <cell r="F2553">
            <v>0</v>
          </cell>
          <cell r="H2553" t="str">
            <v>Bê Tông</v>
          </cell>
        </row>
        <row r="2554">
          <cell r="F2554">
            <v>0</v>
          </cell>
          <cell r="H2554" t="str">
            <v>Bê Tông</v>
          </cell>
        </row>
        <row r="2555">
          <cell r="F2555">
            <v>0</v>
          </cell>
          <cell r="H2555" t="str">
            <v>Bê Tông</v>
          </cell>
        </row>
        <row r="2556">
          <cell r="F2556">
            <v>0</v>
          </cell>
          <cell r="H2556" t="str">
            <v>Bê Tông</v>
          </cell>
        </row>
        <row r="2557">
          <cell r="F2557">
            <v>0</v>
          </cell>
          <cell r="H2557" t="str">
            <v>Bê Tông</v>
          </cell>
        </row>
        <row r="2558">
          <cell r="F2558">
            <v>0</v>
          </cell>
          <cell r="H2558" t="str">
            <v>Bê Tông</v>
          </cell>
        </row>
        <row r="2559">
          <cell r="F2559">
            <v>0</v>
          </cell>
          <cell r="H2559" t="str">
            <v>Bê Tông</v>
          </cell>
        </row>
        <row r="2560">
          <cell r="F2560">
            <v>0</v>
          </cell>
          <cell r="H2560" t="str">
            <v>Bê Tông</v>
          </cell>
        </row>
        <row r="2561">
          <cell r="F2561">
            <v>0</v>
          </cell>
          <cell r="H2561" t="str">
            <v>Bê Tông</v>
          </cell>
        </row>
        <row r="2562">
          <cell r="F2562">
            <v>0</v>
          </cell>
          <cell r="H2562" t="str">
            <v>Bê Tông</v>
          </cell>
        </row>
        <row r="2563">
          <cell r="F2563">
            <v>0</v>
          </cell>
          <cell r="H2563" t="str">
            <v>Bê Tông</v>
          </cell>
        </row>
        <row r="2564">
          <cell r="F2564">
            <v>0</v>
          </cell>
          <cell r="H2564" t="str">
            <v>Bê Tông</v>
          </cell>
        </row>
        <row r="2565">
          <cell r="F2565">
            <v>0</v>
          </cell>
          <cell r="H2565" t="str">
            <v>Bê Tông</v>
          </cell>
        </row>
        <row r="2566">
          <cell r="F2566">
            <v>0</v>
          </cell>
          <cell r="H2566" t="str">
            <v>Bê Tông</v>
          </cell>
        </row>
        <row r="2567">
          <cell r="F2567">
            <v>0</v>
          </cell>
          <cell r="H2567" t="str">
            <v>Bê Tông</v>
          </cell>
        </row>
        <row r="2568">
          <cell r="F2568">
            <v>0</v>
          </cell>
          <cell r="H2568" t="str">
            <v>Bê Tông</v>
          </cell>
        </row>
        <row r="2569">
          <cell r="F2569">
            <v>0</v>
          </cell>
          <cell r="H2569" t="str">
            <v>Bê Tông</v>
          </cell>
        </row>
        <row r="2570">
          <cell r="F2570">
            <v>0</v>
          </cell>
          <cell r="H2570" t="str">
            <v>Bê Tông</v>
          </cell>
        </row>
        <row r="2571">
          <cell r="F2571">
            <v>0</v>
          </cell>
          <cell r="H2571" t="str">
            <v>Bê Tông</v>
          </cell>
        </row>
        <row r="2572">
          <cell r="F2572">
            <v>0</v>
          </cell>
          <cell r="H2572" t="str">
            <v>Bê Tông</v>
          </cell>
        </row>
        <row r="2573">
          <cell r="F2573">
            <v>0</v>
          </cell>
          <cell r="H2573" t="str">
            <v>Bê Tông</v>
          </cell>
        </row>
        <row r="2574">
          <cell r="F2574">
            <v>0</v>
          </cell>
          <cell r="H2574" t="str">
            <v>Bê Tông</v>
          </cell>
        </row>
        <row r="2575">
          <cell r="F2575">
            <v>0</v>
          </cell>
          <cell r="H2575" t="str">
            <v>Bê Tông</v>
          </cell>
        </row>
        <row r="2576">
          <cell r="F2576">
            <v>0</v>
          </cell>
          <cell r="H2576" t="str">
            <v>Bê Tông</v>
          </cell>
        </row>
        <row r="2577">
          <cell r="F2577">
            <v>0</v>
          </cell>
          <cell r="H2577" t="str">
            <v>Bê Tông</v>
          </cell>
        </row>
        <row r="2578">
          <cell r="F2578">
            <v>0</v>
          </cell>
          <cell r="H2578" t="str">
            <v>Bê Tông</v>
          </cell>
        </row>
        <row r="2579">
          <cell r="F2579">
            <v>0</v>
          </cell>
          <cell r="H2579" t="str">
            <v>Bê Tông</v>
          </cell>
        </row>
        <row r="2580">
          <cell r="F2580">
            <v>0</v>
          </cell>
          <cell r="H2580" t="str">
            <v>Bê Tông</v>
          </cell>
        </row>
        <row r="2581">
          <cell r="F2581">
            <v>0</v>
          </cell>
          <cell r="H2581" t="str">
            <v>Bê Tông</v>
          </cell>
        </row>
        <row r="2582">
          <cell r="F2582">
            <v>0</v>
          </cell>
          <cell r="H2582" t="str">
            <v>Bê Tông</v>
          </cell>
        </row>
        <row r="2583">
          <cell r="F2583">
            <v>0</v>
          </cell>
          <cell r="H2583" t="str">
            <v>Bê Tông</v>
          </cell>
        </row>
        <row r="2584">
          <cell r="F2584">
            <v>0</v>
          </cell>
          <cell r="H2584" t="str">
            <v>Bê Tông</v>
          </cell>
        </row>
        <row r="2585">
          <cell r="F2585">
            <v>0</v>
          </cell>
          <cell r="H2585" t="str">
            <v>Bê Tông</v>
          </cell>
        </row>
        <row r="2586">
          <cell r="F2586">
            <v>0</v>
          </cell>
          <cell r="H2586" t="str">
            <v>Bê Tông</v>
          </cell>
        </row>
        <row r="2587">
          <cell r="F2587">
            <v>0</v>
          </cell>
          <cell r="H2587" t="str">
            <v>Bê Tông</v>
          </cell>
        </row>
        <row r="2588">
          <cell r="F2588">
            <v>0</v>
          </cell>
          <cell r="H2588" t="str">
            <v>Bê Tông</v>
          </cell>
        </row>
        <row r="2589">
          <cell r="F2589">
            <v>0</v>
          </cell>
          <cell r="H2589" t="str">
            <v>Bê Tông</v>
          </cell>
        </row>
        <row r="2590">
          <cell r="F2590">
            <v>0</v>
          </cell>
          <cell r="H2590" t="str">
            <v>Bê Tông</v>
          </cell>
        </row>
        <row r="2591">
          <cell r="F2591">
            <v>0</v>
          </cell>
          <cell r="H2591" t="str">
            <v>Bê Tông</v>
          </cell>
        </row>
        <row r="2592">
          <cell r="F2592">
            <v>0</v>
          </cell>
          <cell r="H2592" t="str">
            <v>Bê Tông</v>
          </cell>
        </row>
        <row r="2593">
          <cell r="F2593">
            <v>0</v>
          </cell>
          <cell r="H2593" t="str">
            <v>Bê Tông</v>
          </cell>
        </row>
        <row r="2594">
          <cell r="F2594">
            <v>0</v>
          </cell>
          <cell r="H2594" t="str">
            <v>Bê Tông</v>
          </cell>
        </row>
        <row r="2595">
          <cell r="F2595">
            <v>0</v>
          </cell>
          <cell r="H2595" t="str">
            <v>Bê Tông</v>
          </cell>
        </row>
        <row r="2596">
          <cell r="F2596">
            <v>0</v>
          </cell>
          <cell r="H2596" t="str">
            <v>Bê Tông</v>
          </cell>
        </row>
        <row r="2597">
          <cell r="F2597">
            <v>0</v>
          </cell>
          <cell r="H2597" t="str">
            <v>Bê Tông</v>
          </cell>
        </row>
        <row r="2598">
          <cell r="F2598">
            <v>0</v>
          </cell>
          <cell r="H2598" t="str">
            <v>Bê Tông</v>
          </cell>
        </row>
        <row r="2599">
          <cell r="F2599">
            <v>0</v>
          </cell>
          <cell r="H2599" t="str">
            <v>Bê Tông</v>
          </cell>
        </row>
        <row r="2600">
          <cell r="F2600">
            <v>0</v>
          </cell>
          <cell r="H2600" t="str">
            <v>Bê Tông</v>
          </cell>
        </row>
        <row r="2601">
          <cell r="F2601">
            <v>0</v>
          </cell>
          <cell r="H2601" t="str">
            <v>Bê Tông</v>
          </cell>
        </row>
        <row r="2602">
          <cell r="F2602">
            <v>0</v>
          </cell>
          <cell r="H2602" t="str">
            <v>Bê Tông</v>
          </cell>
        </row>
        <row r="2603">
          <cell r="F2603">
            <v>0</v>
          </cell>
          <cell r="H2603" t="str">
            <v>Bê Tông</v>
          </cell>
        </row>
        <row r="2604">
          <cell r="F2604">
            <v>0</v>
          </cell>
          <cell r="H2604" t="str">
            <v>Bê Tông</v>
          </cell>
        </row>
        <row r="2605">
          <cell r="F2605">
            <v>0</v>
          </cell>
          <cell r="H2605" t="str">
            <v>Bê Tông</v>
          </cell>
        </row>
        <row r="2606">
          <cell r="F2606">
            <v>0</v>
          </cell>
          <cell r="H2606" t="str">
            <v>Bê Tông</v>
          </cell>
        </row>
        <row r="2607">
          <cell r="F2607">
            <v>0</v>
          </cell>
          <cell r="H2607" t="str">
            <v>Bê Tông</v>
          </cell>
        </row>
        <row r="2608">
          <cell r="F2608">
            <v>0</v>
          </cell>
          <cell r="H2608" t="str">
            <v>Bê Tông</v>
          </cell>
        </row>
        <row r="2609">
          <cell r="F2609">
            <v>0</v>
          </cell>
          <cell r="H2609" t="str">
            <v>Bê Tông</v>
          </cell>
        </row>
        <row r="2610">
          <cell r="F2610">
            <v>0</v>
          </cell>
          <cell r="H2610" t="str">
            <v>Bê Tông</v>
          </cell>
        </row>
        <row r="2611">
          <cell r="F2611">
            <v>0</v>
          </cell>
          <cell r="H2611" t="str">
            <v>Bê Tông</v>
          </cell>
        </row>
        <row r="2612">
          <cell r="F2612">
            <v>0</v>
          </cell>
          <cell r="H2612" t="str">
            <v>Bê Tông</v>
          </cell>
        </row>
        <row r="2613">
          <cell r="F2613">
            <v>0</v>
          </cell>
          <cell r="H2613" t="str">
            <v>Bê Tông</v>
          </cell>
        </row>
        <row r="2614">
          <cell r="F2614">
            <v>0</v>
          </cell>
          <cell r="H2614" t="str">
            <v>Bê Tông</v>
          </cell>
        </row>
        <row r="2615">
          <cell r="F2615">
            <v>0</v>
          </cell>
          <cell r="H2615" t="str">
            <v>Bê Tông</v>
          </cell>
        </row>
        <row r="2616">
          <cell r="F2616">
            <v>0</v>
          </cell>
          <cell r="H2616" t="str">
            <v>Bê Tông</v>
          </cell>
        </row>
        <row r="2617">
          <cell r="F2617">
            <v>0</v>
          </cell>
          <cell r="H2617" t="str">
            <v>Bê Tông</v>
          </cell>
        </row>
        <row r="2618">
          <cell r="F2618">
            <v>0</v>
          </cell>
          <cell r="H2618" t="str">
            <v>Bê Tông</v>
          </cell>
        </row>
        <row r="2619">
          <cell r="F2619">
            <v>0</v>
          </cell>
          <cell r="H2619" t="str">
            <v>Bê Tông</v>
          </cell>
        </row>
        <row r="2620">
          <cell r="F2620">
            <v>0</v>
          </cell>
          <cell r="H2620" t="str">
            <v>Bê Tông</v>
          </cell>
        </row>
        <row r="2621">
          <cell r="F2621">
            <v>0</v>
          </cell>
          <cell r="H2621" t="str">
            <v>Bê Tông</v>
          </cell>
        </row>
        <row r="2622">
          <cell r="F2622">
            <v>0</v>
          </cell>
          <cell r="H2622" t="str">
            <v>Bê Tông</v>
          </cell>
        </row>
        <row r="2623">
          <cell r="F2623">
            <v>0</v>
          </cell>
          <cell r="H2623" t="str">
            <v>Bê Tông</v>
          </cell>
        </row>
        <row r="2624">
          <cell r="F2624">
            <v>0</v>
          </cell>
          <cell r="H2624" t="str">
            <v>Bê Tông</v>
          </cell>
        </row>
        <row r="2625">
          <cell r="F2625">
            <v>0</v>
          </cell>
          <cell r="H2625" t="str">
            <v>Bê Tông</v>
          </cell>
        </row>
        <row r="2626">
          <cell r="F2626">
            <v>0</v>
          </cell>
          <cell r="H2626" t="str">
            <v>Bê Tông</v>
          </cell>
        </row>
        <row r="2627">
          <cell r="F2627">
            <v>0</v>
          </cell>
          <cell r="H2627" t="str">
            <v>Bê Tông</v>
          </cell>
        </row>
        <row r="2628">
          <cell r="F2628">
            <v>0</v>
          </cell>
          <cell r="H2628" t="str">
            <v>Bê Tông</v>
          </cell>
        </row>
        <row r="2629">
          <cell r="F2629">
            <v>0</v>
          </cell>
          <cell r="H2629" t="str">
            <v>Bê Tông</v>
          </cell>
        </row>
        <row r="2630">
          <cell r="F2630">
            <v>0</v>
          </cell>
          <cell r="H2630" t="str">
            <v>Bê Tông</v>
          </cell>
        </row>
        <row r="2631">
          <cell r="F2631">
            <v>0</v>
          </cell>
          <cell r="H2631" t="str">
            <v>Bê Tông</v>
          </cell>
        </row>
        <row r="2632">
          <cell r="F2632">
            <v>0</v>
          </cell>
          <cell r="H2632" t="str">
            <v>Bê Tông</v>
          </cell>
        </row>
        <row r="2633">
          <cell r="F2633">
            <v>0</v>
          </cell>
          <cell r="H2633" t="str">
            <v>Bê Tông</v>
          </cell>
        </row>
        <row r="2634">
          <cell r="F2634">
            <v>0</v>
          </cell>
          <cell r="H2634" t="str">
            <v>Bê Tông</v>
          </cell>
        </row>
        <row r="2635">
          <cell r="F2635">
            <v>0</v>
          </cell>
          <cell r="H2635" t="str">
            <v>Bê Tông</v>
          </cell>
        </row>
        <row r="2636">
          <cell r="F2636">
            <v>0</v>
          </cell>
          <cell r="H2636" t="str">
            <v>Bê Tông</v>
          </cell>
        </row>
        <row r="2637">
          <cell r="F2637">
            <v>0</v>
          </cell>
          <cell r="H2637" t="str">
            <v>Bê Tông</v>
          </cell>
        </row>
        <row r="2638">
          <cell r="F2638">
            <v>0</v>
          </cell>
          <cell r="H2638" t="str">
            <v>Bê Tông</v>
          </cell>
        </row>
        <row r="2639">
          <cell r="F2639">
            <v>0</v>
          </cell>
          <cell r="H2639" t="str">
            <v>Bê Tông</v>
          </cell>
        </row>
        <row r="2640">
          <cell r="F2640">
            <v>0</v>
          </cell>
          <cell r="H2640" t="str">
            <v>Bê Tông</v>
          </cell>
        </row>
        <row r="2641">
          <cell r="F2641">
            <v>0</v>
          </cell>
          <cell r="H2641" t="str">
            <v>Bê Tông</v>
          </cell>
        </row>
        <row r="2642">
          <cell r="F2642">
            <v>0</v>
          </cell>
          <cell r="H2642" t="str">
            <v>Bê Tông</v>
          </cell>
        </row>
        <row r="2643">
          <cell r="F2643">
            <v>0</v>
          </cell>
          <cell r="H2643" t="str">
            <v>Bê Tông</v>
          </cell>
        </row>
        <row r="2644">
          <cell r="F2644">
            <v>0</v>
          </cell>
          <cell r="H2644" t="str">
            <v>Bê Tông</v>
          </cell>
        </row>
        <row r="2645">
          <cell r="F2645">
            <v>0</v>
          </cell>
          <cell r="H2645" t="str">
            <v>Bê Tông</v>
          </cell>
        </row>
        <row r="2646">
          <cell r="F2646">
            <v>0</v>
          </cell>
          <cell r="H2646" t="str">
            <v>Bê Tông</v>
          </cell>
        </row>
        <row r="2647">
          <cell r="F2647">
            <v>0</v>
          </cell>
          <cell r="H2647" t="str">
            <v>Bê Tông</v>
          </cell>
        </row>
        <row r="2648">
          <cell r="F2648">
            <v>0</v>
          </cell>
          <cell r="H2648" t="str">
            <v>Bê Tông</v>
          </cell>
        </row>
        <row r="2649">
          <cell r="F2649">
            <v>0</v>
          </cell>
          <cell r="H2649" t="str">
            <v>Bê Tông</v>
          </cell>
        </row>
        <row r="2650">
          <cell r="F2650">
            <v>0</v>
          </cell>
          <cell r="H2650" t="str">
            <v>Bê Tông</v>
          </cell>
        </row>
        <row r="2651">
          <cell r="F2651">
            <v>0</v>
          </cell>
          <cell r="H2651" t="str">
            <v>Bê Tông</v>
          </cell>
        </row>
        <row r="2652">
          <cell r="F2652">
            <v>0</v>
          </cell>
          <cell r="H2652" t="str">
            <v>Bê Tông</v>
          </cell>
        </row>
        <row r="2653">
          <cell r="F2653">
            <v>0</v>
          </cell>
          <cell r="H2653" t="str">
            <v>Bê Tông</v>
          </cell>
        </row>
        <row r="2654">
          <cell r="F2654">
            <v>0</v>
          </cell>
          <cell r="H2654" t="str">
            <v>Bê Tông</v>
          </cell>
        </row>
        <row r="2655">
          <cell r="F2655">
            <v>0</v>
          </cell>
          <cell r="H2655" t="str">
            <v>Bê Tông</v>
          </cell>
        </row>
        <row r="2656">
          <cell r="F2656">
            <v>0</v>
          </cell>
          <cell r="H2656" t="str">
            <v>Bê Tông</v>
          </cell>
        </row>
        <row r="2657">
          <cell r="F2657">
            <v>0</v>
          </cell>
          <cell r="H2657" t="str">
            <v>Bê Tông</v>
          </cell>
        </row>
        <row r="2658">
          <cell r="F2658">
            <v>0</v>
          </cell>
          <cell r="H2658" t="str">
            <v>Bê Tông</v>
          </cell>
        </row>
        <row r="2659">
          <cell r="F2659">
            <v>0</v>
          </cell>
          <cell r="H2659" t="str">
            <v>Bê Tông</v>
          </cell>
        </row>
        <row r="2660">
          <cell r="F2660">
            <v>0</v>
          </cell>
          <cell r="H2660" t="str">
            <v>Bê Tông</v>
          </cell>
        </row>
        <row r="2661">
          <cell r="F2661">
            <v>0</v>
          </cell>
          <cell r="H2661" t="str">
            <v>Bê Tông</v>
          </cell>
        </row>
        <row r="2662">
          <cell r="F2662">
            <v>0</v>
          </cell>
          <cell r="H2662" t="str">
            <v>Bê Tông</v>
          </cell>
        </row>
        <row r="2663">
          <cell r="F2663">
            <v>0</v>
          </cell>
          <cell r="H2663" t="str">
            <v>Bê Tông</v>
          </cell>
        </row>
        <row r="2664">
          <cell r="F2664">
            <v>0</v>
          </cell>
          <cell r="H2664" t="str">
            <v>Bê Tông</v>
          </cell>
        </row>
        <row r="2665">
          <cell r="F2665">
            <v>0</v>
          </cell>
          <cell r="H2665" t="str">
            <v>Bê Tông</v>
          </cell>
        </row>
        <row r="2666">
          <cell r="F2666">
            <v>0</v>
          </cell>
          <cell r="H2666" t="str">
            <v>Bê Tông</v>
          </cell>
        </row>
        <row r="2667">
          <cell r="F2667">
            <v>0</v>
          </cell>
          <cell r="H2667" t="str">
            <v>Bê Tông</v>
          </cell>
        </row>
        <row r="2668">
          <cell r="F2668">
            <v>0</v>
          </cell>
          <cell r="H2668" t="str">
            <v>Bê Tông</v>
          </cell>
        </row>
        <row r="2669">
          <cell r="F2669">
            <v>0</v>
          </cell>
          <cell r="H2669" t="str">
            <v>Bê Tông</v>
          </cell>
        </row>
        <row r="2670">
          <cell r="F2670">
            <v>0</v>
          </cell>
          <cell r="H2670" t="str">
            <v>Bê Tông</v>
          </cell>
        </row>
        <row r="2671">
          <cell r="F2671">
            <v>0</v>
          </cell>
          <cell r="H2671" t="str">
            <v>Bê Tông</v>
          </cell>
        </row>
        <row r="2672">
          <cell r="F2672">
            <v>0</v>
          </cell>
          <cell r="H2672" t="str">
            <v>Bê Tông</v>
          </cell>
        </row>
        <row r="2673">
          <cell r="F2673">
            <v>0</v>
          </cell>
          <cell r="H2673" t="str">
            <v>Bê Tông</v>
          </cell>
        </row>
        <row r="2674">
          <cell r="F2674">
            <v>0</v>
          </cell>
          <cell r="H2674" t="str">
            <v>Bê Tông</v>
          </cell>
        </row>
        <row r="2675">
          <cell r="F2675">
            <v>0</v>
          </cell>
          <cell r="H2675" t="str">
            <v>Bê Tông</v>
          </cell>
        </row>
        <row r="2676">
          <cell r="F2676">
            <v>0</v>
          </cell>
          <cell r="H2676" t="str">
            <v>Bê Tông</v>
          </cell>
        </row>
        <row r="2677">
          <cell r="F2677">
            <v>0</v>
          </cell>
          <cell r="H2677" t="str">
            <v>Bê Tông</v>
          </cell>
        </row>
        <row r="2678">
          <cell r="F2678">
            <v>0</v>
          </cell>
          <cell r="H2678" t="str">
            <v>Bê Tông</v>
          </cell>
        </row>
        <row r="2679">
          <cell r="F2679">
            <v>0</v>
          </cell>
          <cell r="H2679" t="str">
            <v>Bê Tông</v>
          </cell>
        </row>
        <row r="2680">
          <cell r="F2680">
            <v>0</v>
          </cell>
          <cell r="H2680" t="str">
            <v>Bê Tông</v>
          </cell>
        </row>
        <row r="2681">
          <cell r="F2681">
            <v>0</v>
          </cell>
          <cell r="H2681" t="str">
            <v>Bê Tông</v>
          </cell>
        </row>
        <row r="2682">
          <cell r="F2682">
            <v>0</v>
          </cell>
          <cell r="H2682" t="str">
            <v>Bê Tông</v>
          </cell>
        </row>
        <row r="2683">
          <cell r="F2683">
            <v>0</v>
          </cell>
          <cell r="H2683" t="str">
            <v>Bê Tông</v>
          </cell>
        </row>
        <row r="2684">
          <cell r="F2684">
            <v>0</v>
          </cell>
          <cell r="H2684" t="str">
            <v>Bê Tông</v>
          </cell>
        </row>
        <row r="2685">
          <cell r="F2685">
            <v>0</v>
          </cell>
          <cell r="H2685" t="str">
            <v>Bê Tông</v>
          </cell>
        </row>
        <row r="2686">
          <cell r="F2686">
            <v>0</v>
          </cell>
          <cell r="H2686" t="str">
            <v>Bê Tông</v>
          </cell>
        </row>
        <row r="2687">
          <cell r="F2687">
            <v>0</v>
          </cell>
          <cell r="H2687" t="str">
            <v>Bê Tông</v>
          </cell>
        </row>
        <row r="2688">
          <cell r="F2688">
            <v>0</v>
          </cell>
          <cell r="H2688" t="str">
            <v>Bê Tông</v>
          </cell>
        </row>
        <row r="2689">
          <cell r="F2689">
            <v>0</v>
          </cell>
          <cell r="H2689" t="str">
            <v>Bê Tông</v>
          </cell>
        </row>
        <row r="2690">
          <cell r="F2690">
            <v>0</v>
          </cell>
          <cell r="H2690" t="str">
            <v>Bê Tông</v>
          </cell>
        </row>
        <row r="2691">
          <cell r="F2691">
            <v>0</v>
          </cell>
          <cell r="H2691" t="str">
            <v>Bê Tông</v>
          </cell>
        </row>
        <row r="2692">
          <cell r="F2692">
            <v>0</v>
          </cell>
          <cell r="H2692" t="str">
            <v>Bê Tông</v>
          </cell>
        </row>
        <row r="2693">
          <cell r="F2693">
            <v>0</v>
          </cell>
          <cell r="H2693" t="str">
            <v>Bê Tông</v>
          </cell>
        </row>
        <row r="2694">
          <cell r="F2694">
            <v>0</v>
          </cell>
          <cell r="H2694" t="str">
            <v>Bê Tông</v>
          </cell>
        </row>
        <row r="2695">
          <cell r="F2695">
            <v>0</v>
          </cell>
          <cell r="H2695" t="str">
            <v>Bê Tông</v>
          </cell>
        </row>
        <row r="2696">
          <cell r="F2696">
            <v>0</v>
          </cell>
          <cell r="H2696" t="str">
            <v>Bê Tông</v>
          </cell>
        </row>
        <row r="2697">
          <cell r="F2697">
            <v>0</v>
          </cell>
          <cell r="H2697" t="str">
            <v>Bê Tông</v>
          </cell>
        </row>
        <row r="2698">
          <cell r="F2698">
            <v>0</v>
          </cell>
          <cell r="H2698" t="str">
            <v>Bê Tông</v>
          </cell>
        </row>
        <row r="2699">
          <cell r="F2699">
            <v>0</v>
          </cell>
          <cell r="H2699" t="str">
            <v>Bê Tông</v>
          </cell>
        </row>
        <row r="2700">
          <cell r="F2700">
            <v>0</v>
          </cell>
          <cell r="H2700" t="str">
            <v>Bê Tông</v>
          </cell>
        </row>
        <row r="2701">
          <cell r="F2701">
            <v>0</v>
          </cell>
          <cell r="H2701" t="str">
            <v>Bê Tông</v>
          </cell>
        </row>
        <row r="2702">
          <cell r="F2702">
            <v>0</v>
          </cell>
          <cell r="H2702" t="str">
            <v>Bê Tông</v>
          </cell>
        </row>
        <row r="2703">
          <cell r="F2703">
            <v>0</v>
          </cell>
          <cell r="H2703" t="str">
            <v>Bê Tông</v>
          </cell>
        </row>
        <row r="2704">
          <cell r="F2704">
            <v>0</v>
          </cell>
          <cell r="H2704" t="str">
            <v>Bê Tông</v>
          </cell>
        </row>
        <row r="2705">
          <cell r="F2705">
            <v>0</v>
          </cell>
          <cell r="H2705" t="str">
            <v>Bê Tông</v>
          </cell>
        </row>
        <row r="2706">
          <cell r="F2706">
            <v>0</v>
          </cell>
          <cell r="H2706" t="str">
            <v>Bê Tông</v>
          </cell>
        </row>
        <row r="2707">
          <cell r="F2707">
            <v>0</v>
          </cell>
          <cell r="H2707" t="str">
            <v>Bê Tông</v>
          </cell>
        </row>
        <row r="2708">
          <cell r="F2708">
            <v>0</v>
          </cell>
          <cell r="H2708" t="str">
            <v>Bê Tông</v>
          </cell>
        </row>
        <row r="2709">
          <cell r="F2709">
            <v>0</v>
          </cell>
          <cell r="H2709" t="str">
            <v>Bê Tông</v>
          </cell>
        </row>
        <row r="2710">
          <cell r="F2710">
            <v>0</v>
          </cell>
          <cell r="H2710" t="str">
            <v>Bê Tông</v>
          </cell>
        </row>
        <row r="2711">
          <cell r="F2711">
            <v>0</v>
          </cell>
          <cell r="H2711" t="str">
            <v>Bê Tông</v>
          </cell>
        </row>
        <row r="2712">
          <cell r="F2712">
            <v>0</v>
          </cell>
          <cell r="H2712" t="str">
            <v>Bê Tông</v>
          </cell>
        </row>
        <row r="2713">
          <cell r="F2713">
            <v>0</v>
          </cell>
          <cell r="H2713" t="str">
            <v>Bê Tông</v>
          </cell>
        </row>
        <row r="2714">
          <cell r="F2714">
            <v>0</v>
          </cell>
          <cell r="H2714" t="str">
            <v>Bê Tông</v>
          </cell>
        </row>
        <row r="2715">
          <cell r="F2715">
            <v>0</v>
          </cell>
          <cell r="H2715" t="str">
            <v>Bê Tông</v>
          </cell>
        </row>
        <row r="2716">
          <cell r="F2716">
            <v>0</v>
          </cell>
          <cell r="H2716" t="str">
            <v>Bê Tông</v>
          </cell>
        </row>
        <row r="2717">
          <cell r="F2717">
            <v>0</v>
          </cell>
          <cell r="H2717" t="str">
            <v>Bê Tông</v>
          </cell>
        </row>
        <row r="2718">
          <cell r="F2718">
            <v>0</v>
          </cell>
          <cell r="H2718" t="str">
            <v>Bê Tông</v>
          </cell>
        </row>
        <row r="2719">
          <cell r="F2719">
            <v>0</v>
          </cell>
          <cell r="H2719" t="str">
            <v>Bê Tông</v>
          </cell>
        </row>
        <row r="2720">
          <cell r="F2720">
            <v>0</v>
          </cell>
          <cell r="H2720" t="str">
            <v>Bê Tông</v>
          </cell>
        </row>
        <row r="2721">
          <cell r="F2721">
            <v>0</v>
          </cell>
          <cell r="H2721" t="str">
            <v>Bê Tông</v>
          </cell>
        </row>
        <row r="2722">
          <cell r="F2722">
            <v>0</v>
          </cell>
          <cell r="H2722" t="str">
            <v>Bê Tông</v>
          </cell>
        </row>
        <row r="2723">
          <cell r="F2723">
            <v>0</v>
          </cell>
          <cell r="H2723" t="str">
            <v>Bê Tông</v>
          </cell>
        </row>
        <row r="2724">
          <cell r="F2724">
            <v>0</v>
          </cell>
          <cell r="H2724" t="str">
            <v>Bê Tông</v>
          </cell>
        </row>
        <row r="2725">
          <cell r="F2725">
            <v>0</v>
          </cell>
          <cell r="H2725" t="str">
            <v>Bê Tông</v>
          </cell>
        </row>
        <row r="2726">
          <cell r="F2726">
            <v>0</v>
          </cell>
          <cell r="H2726" t="str">
            <v>Bê Tông</v>
          </cell>
        </row>
        <row r="2727">
          <cell r="F2727">
            <v>0</v>
          </cell>
          <cell r="H2727" t="str">
            <v>Bê Tông</v>
          </cell>
        </row>
        <row r="2728">
          <cell r="F2728">
            <v>0</v>
          </cell>
          <cell r="H2728" t="str">
            <v>Bê Tông</v>
          </cell>
        </row>
        <row r="2729">
          <cell r="F2729">
            <v>0</v>
          </cell>
          <cell r="H2729" t="str">
            <v>Bê Tông</v>
          </cell>
        </row>
        <row r="2730">
          <cell r="F2730">
            <v>0</v>
          </cell>
          <cell r="H2730" t="str">
            <v>Bê Tông</v>
          </cell>
        </row>
        <row r="2731">
          <cell r="F2731">
            <v>0</v>
          </cell>
          <cell r="H2731" t="str">
            <v>Bê Tông</v>
          </cell>
        </row>
        <row r="2732">
          <cell r="F2732">
            <v>0</v>
          </cell>
          <cell r="H2732" t="str">
            <v>Bê Tông</v>
          </cell>
        </row>
        <row r="2733">
          <cell r="F2733">
            <v>0</v>
          </cell>
          <cell r="H2733" t="str">
            <v>Bê Tông</v>
          </cell>
        </row>
        <row r="2734">
          <cell r="F2734">
            <v>0</v>
          </cell>
          <cell r="H2734" t="str">
            <v>Bê Tông</v>
          </cell>
        </row>
        <row r="2735">
          <cell r="F2735">
            <v>0</v>
          </cell>
          <cell r="H2735" t="str">
            <v>Bê Tông</v>
          </cell>
        </row>
        <row r="2736">
          <cell r="F2736">
            <v>0</v>
          </cell>
          <cell r="H2736" t="str">
            <v>Bê Tông</v>
          </cell>
        </row>
        <row r="2737">
          <cell r="F2737">
            <v>0</v>
          </cell>
          <cell r="H2737" t="str">
            <v>Bê Tông</v>
          </cell>
        </row>
        <row r="2738">
          <cell r="F2738">
            <v>0</v>
          </cell>
          <cell r="H2738" t="str">
            <v>Bê Tông</v>
          </cell>
        </row>
        <row r="2739">
          <cell r="F2739">
            <v>0</v>
          </cell>
          <cell r="H2739" t="str">
            <v>Bê Tông</v>
          </cell>
        </row>
        <row r="2740">
          <cell r="F2740">
            <v>0</v>
          </cell>
          <cell r="H2740" t="str">
            <v>Bê Tông</v>
          </cell>
        </row>
        <row r="2741">
          <cell r="F2741">
            <v>0</v>
          </cell>
          <cell r="H2741" t="str">
            <v>Bê Tông</v>
          </cell>
        </row>
        <row r="2742">
          <cell r="F2742">
            <v>0</v>
          </cell>
          <cell r="H2742" t="str">
            <v>Bê Tông</v>
          </cell>
        </row>
        <row r="2743">
          <cell r="F2743">
            <v>0</v>
          </cell>
          <cell r="H2743" t="str">
            <v>Bê Tông</v>
          </cell>
        </row>
        <row r="2744">
          <cell r="F2744">
            <v>0</v>
          </cell>
          <cell r="H2744" t="str">
            <v>Bê Tông</v>
          </cell>
        </row>
        <row r="2745">
          <cell r="F2745">
            <v>0</v>
          </cell>
          <cell r="H2745" t="str">
            <v>Bê Tông</v>
          </cell>
        </row>
        <row r="2746">
          <cell r="F2746">
            <v>0</v>
          </cell>
          <cell r="H2746" t="str">
            <v>Bê Tông</v>
          </cell>
        </row>
        <row r="2747">
          <cell r="F2747">
            <v>0</v>
          </cell>
          <cell r="H2747" t="str">
            <v>Bê Tông</v>
          </cell>
        </row>
        <row r="2748">
          <cell r="F2748">
            <v>0</v>
          </cell>
          <cell r="H2748" t="str">
            <v>Bê Tông</v>
          </cell>
        </row>
        <row r="2749">
          <cell r="F2749">
            <v>0</v>
          </cell>
          <cell r="H2749" t="str">
            <v>Bê Tông</v>
          </cell>
        </row>
        <row r="2750">
          <cell r="F2750">
            <v>0</v>
          </cell>
          <cell r="H2750" t="str">
            <v>Bê Tông</v>
          </cell>
        </row>
        <row r="2751">
          <cell r="F2751">
            <v>0</v>
          </cell>
          <cell r="H2751" t="str">
            <v>Bê Tông</v>
          </cell>
        </row>
        <row r="2752">
          <cell r="F2752">
            <v>0</v>
          </cell>
          <cell r="H2752" t="str">
            <v>Bê Tông</v>
          </cell>
        </row>
        <row r="2753">
          <cell r="F2753">
            <v>0</v>
          </cell>
          <cell r="H2753" t="str">
            <v>Bê Tông</v>
          </cell>
        </row>
        <row r="2754">
          <cell r="F2754">
            <v>0</v>
          </cell>
          <cell r="H2754" t="str">
            <v>Bê Tông</v>
          </cell>
        </row>
        <row r="2755">
          <cell r="F2755">
            <v>0</v>
          </cell>
          <cell r="H2755" t="str">
            <v>Bê Tông</v>
          </cell>
        </row>
        <row r="2756">
          <cell r="F2756">
            <v>0</v>
          </cell>
          <cell r="H2756" t="str">
            <v>Bê Tông</v>
          </cell>
        </row>
        <row r="2757">
          <cell r="F2757">
            <v>0</v>
          </cell>
          <cell r="H2757" t="str">
            <v>Bê Tông</v>
          </cell>
        </row>
        <row r="2758">
          <cell r="F2758">
            <v>0</v>
          </cell>
          <cell r="H2758" t="str">
            <v>Bê Tông</v>
          </cell>
        </row>
        <row r="2759">
          <cell r="F2759">
            <v>0</v>
          </cell>
          <cell r="H2759" t="str">
            <v>Bê Tông</v>
          </cell>
        </row>
        <row r="2760">
          <cell r="F2760">
            <v>0</v>
          </cell>
          <cell r="H2760" t="str">
            <v>Bê Tông</v>
          </cell>
        </row>
        <row r="2761">
          <cell r="F2761">
            <v>0</v>
          </cell>
          <cell r="H2761" t="str">
            <v>Bê Tông</v>
          </cell>
        </row>
        <row r="2762">
          <cell r="F2762">
            <v>0</v>
          </cell>
          <cell r="H2762" t="str">
            <v>Bê Tông</v>
          </cell>
        </row>
        <row r="2763">
          <cell r="F2763">
            <v>0</v>
          </cell>
          <cell r="H2763" t="str">
            <v>Bê Tông</v>
          </cell>
        </row>
        <row r="2764">
          <cell r="F2764">
            <v>0</v>
          </cell>
          <cell r="H2764" t="str">
            <v>Bê Tông</v>
          </cell>
        </row>
        <row r="2765">
          <cell r="F2765">
            <v>0</v>
          </cell>
          <cell r="H2765" t="str">
            <v>Bê Tông</v>
          </cell>
        </row>
        <row r="2766">
          <cell r="F2766">
            <v>0</v>
          </cell>
          <cell r="H2766" t="str">
            <v>Bê Tông</v>
          </cell>
        </row>
        <row r="2767">
          <cell r="F2767">
            <v>0</v>
          </cell>
          <cell r="H2767" t="str">
            <v>Bê Tông</v>
          </cell>
        </row>
        <row r="2768">
          <cell r="F2768">
            <v>0</v>
          </cell>
          <cell r="H2768" t="str">
            <v>Bê Tông</v>
          </cell>
        </row>
        <row r="2769">
          <cell r="F2769">
            <v>0</v>
          </cell>
          <cell r="H2769" t="str">
            <v>Bê Tông</v>
          </cell>
        </row>
        <row r="2770">
          <cell r="F2770">
            <v>0</v>
          </cell>
          <cell r="H2770" t="str">
            <v>Bê Tông</v>
          </cell>
        </row>
        <row r="2771">
          <cell r="F2771">
            <v>0</v>
          </cell>
          <cell r="H2771" t="str">
            <v>Bê Tông</v>
          </cell>
        </row>
        <row r="2772">
          <cell r="F2772">
            <v>0</v>
          </cell>
          <cell r="H2772" t="str">
            <v>Bê Tông</v>
          </cell>
        </row>
        <row r="2773">
          <cell r="F2773">
            <v>0</v>
          </cell>
          <cell r="H2773" t="str">
            <v>Bê Tông</v>
          </cell>
        </row>
        <row r="2774">
          <cell r="F2774">
            <v>0</v>
          </cell>
          <cell r="H2774" t="str">
            <v>Bê Tông</v>
          </cell>
        </row>
        <row r="2775">
          <cell r="F2775">
            <v>0</v>
          </cell>
          <cell r="H2775" t="str">
            <v>Bê Tông</v>
          </cell>
        </row>
        <row r="2776">
          <cell r="F2776">
            <v>0</v>
          </cell>
          <cell r="H2776" t="str">
            <v>Bê Tông</v>
          </cell>
        </row>
        <row r="2777">
          <cell r="F2777">
            <v>0</v>
          </cell>
          <cell r="H2777" t="str">
            <v>Bê Tông</v>
          </cell>
        </row>
        <row r="2778">
          <cell r="F2778">
            <v>0</v>
          </cell>
          <cell r="H2778" t="str">
            <v>Bê Tông</v>
          </cell>
        </row>
        <row r="2779">
          <cell r="F2779">
            <v>0</v>
          </cell>
          <cell r="H2779" t="str">
            <v>Bê Tông</v>
          </cell>
        </row>
        <row r="2780">
          <cell r="F2780">
            <v>0</v>
          </cell>
          <cell r="H2780" t="str">
            <v>Bê Tông</v>
          </cell>
        </row>
        <row r="2781">
          <cell r="F2781">
            <v>0</v>
          </cell>
          <cell r="H2781" t="str">
            <v>Bê Tông</v>
          </cell>
        </row>
        <row r="2782">
          <cell r="F2782">
            <v>0</v>
          </cell>
          <cell r="H2782" t="str">
            <v>Bê Tông</v>
          </cell>
        </row>
        <row r="2783">
          <cell r="F2783">
            <v>0</v>
          </cell>
          <cell r="H2783" t="str">
            <v>Bê Tông</v>
          </cell>
        </row>
        <row r="2784">
          <cell r="F2784">
            <v>0</v>
          </cell>
          <cell r="H2784" t="str">
            <v>Bê Tông</v>
          </cell>
        </row>
        <row r="2785">
          <cell r="F2785">
            <v>0</v>
          </cell>
          <cell r="H2785" t="str">
            <v>Bê Tông</v>
          </cell>
        </row>
        <row r="2786">
          <cell r="F2786">
            <v>0</v>
          </cell>
          <cell r="H2786" t="str">
            <v>Bê Tông</v>
          </cell>
        </row>
        <row r="2787">
          <cell r="F2787">
            <v>0</v>
          </cell>
          <cell r="H2787" t="str">
            <v>Bê Tông</v>
          </cell>
        </row>
        <row r="2788">
          <cell r="F2788">
            <v>0</v>
          </cell>
          <cell r="H2788" t="str">
            <v>Bê Tông</v>
          </cell>
        </row>
        <row r="2789">
          <cell r="F2789">
            <v>0</v>
          </cell>
          <cell r="H2789" t="str">
            <v>Bê Tông</v>
          </cell>
        </row>
        <row r="2790">
          <cell r="F2790">
            <v>0</v>
          </cell>
          <cell r="H2790" t="str">
            <v>Bê Tông</v>
          </cell>
        </row>
        <row r="2791">
          <cell r="F2791">
            <v>0</v>
          </cell>
          <cell r="H2791" t="str">
            <v>Bê Tông</v>
          </cell>
        </row>
        <row r="2792">
          <cell r="F2792">
            <v>0</v>
          </cell>
          <cell r="H2792" t="str">
            <v>Bê Tông</v>
          </cell>
        </row>
        <row r="2793">
          <cell r="F2793">
            <v>0</v>
          </cell>
          <cell r="H2793" t="str">
            <v>Bê Tông</v>
          </cell>
        </row>
        <row r="2794">
          <cell r="F2794">
            <v>0</v>
          </cell>
          <cell r="H2794" t="str">
            <v>Bê Tông</v>
          </cell>
        </row>
        <row r="2795">
          <cell r="F2795">
            <v>0</v>
          </cell>
          <cell r="H2795" t="str">
            <v>Bê Tông</v>
          </cell>
        </row>
        <row r="2796">
          <cell r="F2796">
            <v>0</v>
          </cell>
          <cell r="H2796" t="str">
            <v>Bê Tông</v>
          </cell>
        </row>
        <row r="2797">
          <cell r="F2797">
            <v>0</v>
          </cell>
          <cell r="H2797" t="str">
            <v>Bê Tông</v>
          </cell>
        </row>
        <row r="2798">
          <cell r="F2798">
            <v>0</v>
          </cell>
          <cell r="H2798" t="str">
            <v>Bê Tông</v>
          </cell>
        </row>
        <row r="2799">
          <cell r="F2799">
            <v>0</v>
          </cell>
          <cell r="H2799" t="str">
            <v>Bê Tông</v>
          </cell>
        </row>
        <row r="2800">
          <cell r="F2800">
            <v>0</v>
          </cell>
          <cell r="H2800" t="str">
            <v>Bê Tông</v>
          </cell>
        </row>
        <row r="2801">
          <cell r="F2801">
            <v>0</v>
          </cell>
          <cell r="H2801" t="str">
            <v>Bê Tông</v>
          </cell>
        </row>
        <row r="2802">
          <cell r="F2802">
            <v>0</v>
          </cell>
          <cell r="H2802" t="str">
            <v>Bê Tông</v>
          </cell>
        </row>
        <row r="2803">
          <cell r="F2803">
            <v>0</v>
          </cell>
          <cell r="H2803" t="str">
            <v>Bê Tông</v>
          </cell>
        </row>
        <row r="2804">
          <cell r="F2804">
            <v>0</v>
          </cell>
          <cell r="H2804" t="str">
            <v>Bê Tông</v>
          </cell>
        </row>
        <row r="2805">
          <cell r="F2805">
            <v>0</v>
          </cell>
          <cell r="H2805" t="str">
            <v>Bê Tông</v>
          </cell>
        </row>
        <row r="2806">
          <cell r="F2806">
            <v>0</v>
          </cell>
          <cell r="H2806" t="str">
            <v>Bê Tông</v>
          </cell>
        </row>
        <row r="2807">
          <cell r="F2807">
            <v>0</v>
          </cell>
          <cell r="H2807" t="str">
            <v>Bê Tông</v>
          </cell>
        </row>
        <row r="2808">
          <cell r="F2808">
            <v>0</v>
          </cell>
          <cell r="H2808" t="str">
            <v>Bê Tông</v>
          </cell>
        </row>
        <row r="2809">
          <cell r="F2809">
            <v>0</v>
          </cell>
          <cell r="H2809" t="str">
            <v>Bê Tông</v>
          </cell>
        </row>
        <row r="2810">
          <cell r="F2810">
            <v>0</v>
          </cell>
          <cell r="H2810" t="str">
            <v>Bê Tông</v>
          </cell>
        </row>
        <row r="2811">
          <cell r="F2811">
            <v>0</v>
          </cell>
          <cell r="H2811" t="str">
            <v>Bê Tông</v>
          </cell>
        </row>
        <row r="2812">
          <cell r="F2812">
            <v>0</v>
          </cell>
          <cell r="H2812" t="str">
            <v>Bê Tông</v>
          </cell>
        </row>
        <row r="2813">
          <cell r="F2813">
            <v>0</v>
          </cell>
          <cell r="H2813" t="str">
            <v>Bê Tông</v>
          </cell>
        </row>
        <row r="2814">
          <cell r="F2814">
            <v>0</v>
          </cell>
          <cell r="H2814" t="str">
            <v>Bê Tông</v>
          </cell>
        </row>
        <row r="2815">
          <cell r="F2815">
            <v>0</v>
          </cell>
          <cell r="H2815" t="str">
            <v>Bê Tông</v>
          </cell>
        </row>
        <row r="2816">
          <cell r="F2816">
            <v>0</v>
          </cell>
          <cell r="H2816" t="str">
            <v>Bê Tông</v>
          </cell>
        </row>
        <row r="2817">
          <cell r="F2817">
            <v>0</v>
          </cell>
          <cell r="H2817" t="str">
            <v>Bê Tông</v>
          </cell>
        </row>
        <row r="2818">
          <cell r="F2818">
            <v>0</v>
          </cell>
          <cell r="H2818" t="str">
            <v>Bê Tông</v>
          </cell>
        </row>
        <row r="2819">
          <cell r="F2819">
            <v>0</v>
          </cell>
          <cell r="H2819" t="str">
            <v>Bê Tông</v>
          </cell>
        </row>
        <row r="2820">
          <cell r="F2820">
            <v>0</v>
          </cell>
          <cell r="H2820" t="str">
            <v>Bê Tông</v>
          </cell>
        </row>
        <row r="2821">
          <cell r="F2821">
            <v>0</v>
          </cell>
          <cell r="H2821" t="str">
            <v>Bê Tông</v>
          </cell>
        </row>
        <row r="2822">
          <cell r="F2822">
            <v>0</v>
          </cell>
          <cell r="H2822" t="str">
            <v>Bê Tông</v>
          </cell>
        </row>
        <row r="2823">
          <cell r="F2823">
            <v>0</v>
          </cell>
          <cell r="H2823" t="str">
            <v>Bê Tông</v>
          </cell>
        </row>
        <row r="2824">
          <cell r="F2824">
            <v>0</v>
          </cell>
          <cell r="H2824" t="str">
            <v>Bê Tông</v>
          </cell>
        </row>
        <row r="2825">
          <cell r="F2825">
            <v>0</v>
          </cell>
          <cell r="H2825" t="str">
            <v>Bê Tông</v>
          </cell>
        </row>
        <row r="2826">
          <cell r="F2826">
            <v>0</v>
          </cell>
          <cell r="H2826" t="str">
            <v>Bê Tông</v>
          </cell>
        </row>
        <row r="2827">
          <cell r="F2827">
            <v>0</v>
          </cell>
          <cell r="H2827" t="str">
            <v>Bê Tông</v>
          </cell>
        </row>
        <row r="2828">
          <cell r="F2828">
            <v>0</v>
          </cell>
          <cell r="H2828" t="str">
            <v>Bê Tông</v>
          </cell>
        </row>
        <row r="2829">
          <cell r="F2829">
            <v>0</v>
          </cell>
          <cell r="H2829" t="str">
            <v>Bê Tông</v>
          </cell>
        </row>
        <row r="2830">
          <cell r="F2830">
            <v>0</v>
          </cell>
          <cell r="H2830" t="str">
            <v>Bê Tông</v>
          </cell>
        </row>
        <row r="2831">
          <cell r="F2831">
            <v>0</v>
          </cell>
          <cell r="H2831" t="str">
            <v>Bê Tông</v>
          </cell>
        </row>
        <row r="2832">
          <cell r="F2832">
            <v>0</v>
          </cell>
          <cell r="H2832" t="str">
            <v>Bê Tông</v>
          </cell>
        </row>
        <row r="2833">
          <cell r="F2833">
            <v>0</v>
          </cell>
          <cell r="H2833" t="str">
            <v>Bê Tông</v>
          </cell>
        </row>
        <row r="2834">
          <cell r="F2834">
            <v>0</v>
          </cell>
          <cell r="H2834" t="str">
            <v>Bê Tông</v>
          </cell>
        </row>
        <row r="2835">
          <cell r="F2835">
            <v>0</v>
          </cell>
          <cell r="H2835" t="str">
            <v>Bê Tông</v>
          </cell>
        </row>
        <row r="2836">
          <cell r="F2836">
            <v>0</v>
          </cell>
          <cell r="H2836" t="str">
            <v>Bê Tông</v>
          </cell>
        </row>
        <row r="2837">
          <cell r="F2837">
            <v>0</v>
          </cell>
          <cell r="H2837" t="str">
            <v>Bê Tông</v>
          </cell>
        </row>
        <row r="2838">
          <cell r="F2838">
            <v>0</v>
          </cell>
          <cell r="H2838" t="str">
            <v>Bê Tông</v>
          </cell>
        </row>
        <row r="2839">
          <cell r="F2839">
            <v>0</v>
          </cell>
          <cell r="H2839" t="str">
            <v>Bê Tông</v>
          </cell>
        </row>
        <row r="2840">
          <cell r="F2840">
            <v>0</v>
          </cell>
          <cell r="H2840" t="str">
            <v>Bê Tông</v>
          </cell>
        </row>
        <row r="2841">
          <cell r="F2841">
            <v>0</v>
          </cell>
          <cell r="H2841" t="str">
            <v>Bê Tông</v>
          </cell>
        </row>
        <row r="2842">
          <cell r="F2842">
            <v>0</v>
          </cell>
          <cell r="H2842" t="str">
            <v>Bê Tông</v>
          </cell>
        </row>
        <row r="2843">
          <cell r="F2843">
            <v>0</v>
          </cell>
          <cell r="H2843" t="str">
            <v>Bê Tông</v>
          </cell>
        </row>
        <row r="2844">
          <cell r="F2844">
            <v>0</v>
          </cell>
          <cell r="H2844" t="str">
            <v>Bê Tông</v>
          </cell>
        </row>
        <row r="2845">
          <cell r="F2845">
            <v>0</v>
          </cell>
          <cell r="H2845" t="str">
            <v>Bê Tông</v>
          </cell>
        </row>
        <row r="2846">
          <cell r="F2846">
            <v>0</v>
          </cell>
          <cell r="H2846" t="str">
            <v>Bê Tông</v>
          </cell>
        </row>
        <row r="2847">
          <cell r="F2847">
            <v>0</v>
          </cell>
          <cell r="H2847" t="str">
            <v>Bê Tông</v>
          </cell>
        </row>
        <row r="2848">
          <cell r="F2848">
            <v>0</v>
          </cell>
          <cell r="H2848" t="str">
            <v>Bê Tông</v>
          </cell>
        </row>
        <row r="2849">
          <cell r="F2849">
            <v>0</v>
          </cell>
          <cell r="H2849" t="str">
            <v>Bê Tông</v>
          </cell>
        </row>
        <row r="2850">
          <cell r="F2850">
            <v>0</v>
          </cell>
          <cell r="H2850" t="str">
            <v>Bê Tông</v>
          </cell>
        </row>
        <row r="2851">
          <cell r="F2851">
            <v>0</v>
          </cell>
          <cell r="H2851" t="str">
            <v>Bê Tông</v>
          </cell>
        </row>
        <row r="2852">
          <cell r="F2852">
            <v>0</v>
          </cell>
          <cell r="H2852" t="str">
            <v>Bê Tông</v>
          </cell>
        </row>
        <row r="2853">
          <cell r="F2853">
            <v>0</v>
          </cell>
          <cell r="H2853" t="str">
            <v>Bê Tông</v>
          </cell>
        </row>
        <row r="2854">
          <cell r="F2854">
            <v>0</v>
          </cell>
          <cell r="H2854" t="str">
            <v>Bê Tông</v>
          </cell>
        </row>
        <row r="2855">
          <cell r="F2855">
            <v>0</v>
          </cell>
          <cell r="H2855" t="str">
            <v>Bê Tông</v>
          </cell>
        </row>
        <row r="2856">
          <cell r="F2856">
            <v>0</v>
          </cell>
          <cell r="H2856" t="str">
            <v>Bê Tông</v>
          </cell>
        </row>
        <row r="2857">
          <cell r="F2857">
            <v>0</v>
          </cell>
          <cell r="H2857" t="str">
            <v>Bê Tông</v>
          </cell>
        </row>
        <row r="2858">
          <cell r="F2858">
            <v>0</v>
          </cell>
          <cell r="H2858" t="str">
            <v>Bê Tông</v>
          </cell>
        </row>
        <row r="2859">
          <cell r="F2859">
            <v>0</v>
          </cell>
          <cell r="H2859" t="str">
            <v>Bê Tông</v>
          </cell>
        </row>
        <row r="2860">
          <cell r="F2860">
            <v>0</v>
          </cell>
          <cell r="H2860" t="str">
            <v>Bê Tông</v>
          </cell>
        </row>
        <row r="2861">
          <cell r="F2861">
            <v>0</v>
          </cell>
          <cell r="H2861" t="str">
            <v>Bê Tông</v>
          </cell>
        </row>
        <row r="2862">
          <cell r="F2862">
            <v>0</v>
          </cell>
          <cell r="H2862" t="str">
            <v>Bê Tông</v>
          </cell>
        </row>
        <row r="2863">
          <cell r="F2863">
            <v>0</v>
          </cell>
          <cell r="H2863" t="str">
            <v>Bê Tông</v>
          </cell>
        </row>
        <row r="2864">
          <cell r="F2864">
            <v>0</v>
          </cell>
          <cell r="H2864" t="str">
            <v>Bê Tông</v>
          </cell>
        </row>
        <row r="2865">
          <cell r="F2865">
            <v>0</v>
          </cell>
          <cell r="H2865" t="str">
            <v>Bê Tông</v>
          </cell>
        </row>
        <row r="2866">
          <cell r="F2866">
            <v>0</v>
          </cell>
          <cell r="H2866" t="str">
            <v>Bê Tông</v>
          </cell>
        </row>
        <row r="2867">
          <cell r="F2867">
            <v>0</v>
          </cell>
          <cell r="H2867" t="str">
            <v>Bê Tông</v>
          </cell>
        </row>
        <row r="2868">
          <cell r="F2868">
            <v>0</v>
          </cell>
          <cell r="H2868" t="str">
            <v>Bê Tông</v>
          </cell>
        </row>
        <row r="2869">
          <cell r="F2869">
            <v>0</v>
          </cell>
          <cell r="H2869" t="str">
            <v>Bê Tông</v>
          </cell>
        </row>
        <row r="2870">
          <cell r="F2870">
            <v>0</v>
          </cell>
          <cell r="H2870" t="str">
            <v>Bê Tông</v>
          </cell>
        </row>
        <row r="2871">
          <cell r="F2871">
            <v>0</v>
          </cell>
          <cell r="H2871" t="str">
            <v>Bê Tông</v>
          </cell>
        </row>
        <row r="2872">
          <cell r="F2872">
            <v>0</v>
          </cell>
          <cell r="H2872" t="str">
            <v>Bê Tông</v>
          </cell>
        </row>
        <row r="2873">
          <cell r="F2873">
            <v>0</v>
          </cell>
          <cell r="H2873" t="str">
            <v>Bê Tông</v>
          </cell>
        </row>
        <row r="2874">
          <cell r="F2874">
            <v>0</v>
          </cell>
          <cell r="H2874" t="str">
            <v>Bê Tông</v>
          </cell>
        </row>
        <row r="2875">
          <cell r="F2875">
            <v>0</v>
          </cell>
          <cell r="H2875" t="str">
            <v>Bê Tông</v>
          </cell>
        </row>
        <row r="2876">
          <cell r="F2876">
            <v>0</v>
          </cell>
          <cell r="H2876" t="str">
            <v>Bê Tông</v>
          </cell>
        </row>
        <row r="2877">
          <cell r="F2877">
            <v>0</v>
          </cell>
          <cell r="H2877" t="str">
            <v>Bê Tông</v>
          </cell>
        </row>
        <row r="2878">
          <cell r="F2878">
            <v>0</v>
          </cell>
          <cell r="H2878" t="str">
            <v>Bê Tông</v>
          </cell>
        </row>
        <row r="2879">
          <cell r="F2879">
            <v>0</v>
          </cell>
          <cell r="H2879" t="str">
            <v>Bê Tông</v>
          </cell>
        </row>
        <row r="2880">
          <cell r="F2880">
            <v>0</v>
          </cell>
          <cell r="H2880" t="str">
            <v>Bê Tông</v>
          </cell>
        </row>
        <row r="2881">
          <cell r="F2881">
            <v>0</v>
          </cell>
          <cell r="H2881" t="str">
            <v>Bê Tông</v>
          </cell>
        </row>
        <row r="2882">
          <cell r="F2882">
            <v>0</v>
          </cell>
          <cell r="H2882" t="str">
            <v>Bê Tông</v>
          </cell>
        </row>
        <row r="2883">
          <cell r="F2883">
            <v>0</v>
          </cell>
          <cell r="H2883" t="str">
            <v>Bê Tông</v>
          </cell>
        </row>
        <row r="2884">
          <cell r="F2884">
            <v>0</v>
          </cell>
          <cell r="H2884" t="str">
            <v>Bê Tông</v>
          </cell>
        </row>
        <row r="2885">
          <cell r="F2885">
            <v>0</v>
          </cell>
          <cell r="H2885" t="str">
            <v>Bê Tông</v>
          </cell>
        </row>
        <row r="2886">
          <cell r="F2886">
            <v>0</v>
          </cell>
          <cell r="H2886" t="str">
            <v>Bê Tông</v>
          </cell>
        </row>
        <row r="2887">
          <cell r="F2887">
            <v>0</v>
          </cell>
          <cell r="H2887" t="str">
            <v>Bê Tông</v>
          </cell>
        </row>
        <row r="2888">
          <cell r="F2888">
            <v>0</v>
          </cell>
          <cell r="H2888" t="str">
            <v>Bê Tông</v>
          </cell>
        </row>
        <row r="2889">
          <cell r="F2889">
            <v>0</v>
          </cell>
          <cell r="H2889" t="str">
            <v>Bê Tông</v>
          </cell>
        </row>
        <row r="2890">
          <cell r="F2890">
            <v>0</v>
          </cell>
          <cell r="H2890" t="str">
            <v>Bê Tông</v>
          </cell>
        </row>
        <row r="2891">
          <cell r="F2891">
            <v>0</v>
          </cell>
          <cell r="H2891" t="str">
            <v>Bê Tông</v>
          </cell>
        </row>
        <row r="2892">
          <cell r="F2892">
            <v>0</v>
          </cell>
          <cell r="H2892" t="str">
            <v>Bê Tông</v>
          </cell>
        </row>
        <row r="2893">
          <cell r="F2893">
            <v>0</v>
          </cell>
          <cell r="H2893" t="str">
            <v>Bê Tông</v>
          </cell>
        </row>
        <row r="2894">
          <cell r="F2894">
            <v>0</v>
          </cell>
          <cell r="H2894" t="str">
            <v>Bê Tông</v>
          </cell>
        </row>
        <row r="2895">
          <cell r="F2895">
            <v>0</v>
          </cell>
          <cell r="H2895" t="str">
            <v>Bê Tông</v>
          </cell>
        </row>
        <row r="2896">
          <cell r="F2896">
            <v>0</v>
          </cell>
          <cell r="H2896" t="str">
            <v>Bê Tông</v>
          </cell>
        </row>
        <row r="2897">
          <cell r="F2897">
            <v>0</v>
          </cell>
          <cell r="H2897" t="str">
            <v>Bê Tông</v>
          </cell>
        </row>
        <row r="2898">
          <cell r="F2898">
            <v>0</v>
          </cell>
          <cell r="H2898" t="str">
            <v>Bê Tông</v>
          </cell>
        </row>
        <row r="2899">
          <cell r="F2899">
            <v>0</v>
          </cell>
          <cell r="H2899" t="str">
            <v>Bê Tông</v>
          </cell>
        </row>
        <row r="2900">
          <cell r="F2900">
            <v>0</v>
          </cell>
          <cell r="H2900" t="str">
            <v>Bê Tông</v>
          </cell>
        </row>
        <row r="2901">
          <cell r="F2901">
            <v>0</v>
          </cell>
          <cell r="H2901" t="str">
            <v>Bê Tông</v>
          </cell>
        </row>
        <row r="2902">
          <cell r="F2902">
            <v>0</v>
          </cell>
          <cell r="H2902" t="str">
            <v>Bê Tông</v>
          </cell>
        </row>
        <row r="2903">
          <cell r="F2903">
            <v>0</v>
          </cell>
          <cell r="H2903" t="str">
            <v>Bê Tông</v>
          </cell>
        </row>
        <row r="2904">
          <cell r="F2904">
            <v>0</v>
          </cell>
          <cell r="H2904" t="str">
            <v>Bê Tông</v>
          </cell>
        </row>
        <row r="2905">
          <cell r="F2905">
            <v>0</v>
          </cell>
          <cell r="H2905" t="str">
            <v>Bê Tông</v>
          </cell>
        </row>
        <row r="2906">
          <cell r="F2906">
            <v>0</v>
          </cell>
          <cell r="H2906" t="str">
            <v>Bê Tông</v>
          </cell>
        </row>
        <row r="2907">
          <cell r="F2907">
            <v>0</v>
          </cell>
          <cell r="H2907" t="str">
            <v>Bê Tông</v>
          </cell>
        </row>
        <row r="2908">
          <cell r="F2908">
            <v>0</v>
          </cell>
          <cell r="H2908" t="str">
            <v>Bê Tông</v>
          </cell>
        </row>
        <row r="2909">
          <cell r="F2909">
            <v>0</v>
          </cell>
          <cell r="H2909" t="str">
            <v>Bê Tông</v>
          </cell>
        </row>
        <row r="2910">
          <cell r="F2910">
            <v>0</v>
          </cell>
          <cell r="H2910" t="str">
            <v>Bê Tông</v>
          </cell>
        </row>
        <row r="2911">
          <cell r="F2911">
            <v>0</v>
          </cell>
          <cell r="H2911" t="str">
            <v>Bê Tông</v>
          </cell>
        </row>
        <row r="2912">
          <cell r="F2912">
            <v>0</v>
          </cell>
          <cell r="H2912" t="str">
            <v>Bê Tông</v>
          </cell>
        </row>
        <row r="2913">
          <cell r="F2913">
            <v>0</v>
          </cell>
          <cell r="H2913" t="str">
            <v>Bê Tông</v>
          </cell>
        </row>
        <row r="2914">
          <cell r="F2914">
            <v>0</v>
          </cell>
          <cell r="H2914" t="str">
            <v>Bê Tông</v>
          </cell>
        </row>
        <row r="2915">
          <cell r="F2915">
            <v>0</v>
          </cell>
          <cell r="H2915" t="str">
            <v>Bê Tông</v>
          </cell>
        </row>
        <row r="2916">
          <cell r="F2916">
            <v>0</v>
          </cell>
          <cell r="H2916" t="str">
            <v>Bê Tông</v>
          </cell>
        </row>
        <row r="2917">
          <cell r="F2917">
            <v>0</v>
          </cell>
          <cell r="H2917" t="str">
            <v>Bê Tông</v>
          </cell>
        </row>
        <row r="2918">
          <cell r="F2918">
            <v>0</v>
          </cell>
          <cell r="H2918" t="str">
            <v>Bê Tông</v>
          </cell>
        </row>
        <row r="2919">
          <cell r="F2919">
            <v>0</v>
          </cell>
          <cell r="H2919" t="str">
            <v>Bê Tông</v>
          </cell>
        </row>
        <row r="2920">
          <cell r="F2920">
            <v>0</v>
          </cell>
          <cell r="H2920" t="str">
            <v>Bê Tông</v>
          </cell>
        </row>
        <row r="2921">
          <cell r="F2921">
            <v>0</v>
          </cell>
          <cell r="H2921" t="str">
            <v>Bê Tông</v>
          </cell>
        </row>
        <row r="2922">
          <cell r="F2922">
            <v>0</v>
          </cell>
          <cell r="H2922" t="str">
            <v>Bê Tông</v>
          </cell>
        </row>
        <row r="2923">
          <cell r="F2923">
            <v>0</v>
          </cell>
          <cell r="H2923" t="str">
            <v>Bê Tông</v>
          </cell>
        </row>
        <row r="2924">
          <cell r="F2924">
            <v>0</v>
          </cell>
          <cell r="H2924" t="str">
            <v>Bê Tông</v>
          </cell>
        </row>
        <row r="2925">
          <cell r="F2925">
            <v>0</v>
          </cell>
          <cell r="H2925" t="str">
            <v>Bê Tông</v>
          </cell>
        </row>
        <row r="2926">
          <cell r="F2926">
            <v>0</v>
          </cell>
          <cell r="H2926" t="str">
            <v>Bê Tông</v>
          </cell>
        </row>
        <row r="2927">
          <cell r="F2927">
            <v>0</v>
          </cell>
          <cell r="H2927" t="str">
            <v>Bê Tông</v>
          </cell>
        </row>
        <row r="2928">
          <cell r="F2928">
            <v>0</v>
          </cell>
          <cell r="H2928" t="str">
            <v>Bê Tông</v>
          </cell>
        </row>
        <row r="2929">
          <cell r="F2929">
            <v>0</v>
          </cell>
          <cell r="H2929" t="str">
            <v>Bê Tông</v>
          </cell>
        </row>
        <row r="2930">
          <cell r="F2930">
            <v>0</v>
          </cell>
          <cell r="H2930" t="str">
            <v>Bê Tông</v>
          </cell>
        </row>
        <row r="2931">
          <cell r="F2931">
            <v>0</v>
          </cell>
          <cell r="H2931" t="str">
            <v>Bê Tông</v>
          </cell>
        </row>
        <row r="2932">
          <cell r="F2932">
            <v>0</v>
          </cell>
          <cell r="H2932" t="str">
            <v>Bê Tông</v>
          </cell>
        </row>
        <row r="2933">
          <cell r="F2933">
            <v>0</v>
          </cell>
          <cell r="H2933" t="str">
            <v>Bê Tông</v>
          </cell>
        </row>
        <row r="2934">
          <cell r="F2934">
            <v>0</v>
          </cell>
          <cell r="H2934" t="str">
            <v>Bê Tông</v>
          </cell>
        </row>
        <row r="2935">
          <cell r="F2935">
            <v>0</v>
          </cell>
          <cell r="H2935" t="str">
            <v>Bê Tông</v>
          </cell>
        </row>
        <row r="2936">
          <cell r="F2936">
            <v>0</v>
          </cell>
          <cell r="H2936" t="str">
            <v>Bê Tông</v>
          </cell>
        </row>
        <row r="2937">
          <cell r="F2937">
            <v>0</v>
          </cell>
          <cell r="H2937" t="str">
            <v>Bê Tông</v>
          </cell>
        </row>
        <row r="2938">
          <cell r="F2938">
            <v>0</v>
          </cell>
          <cell r="H2938" t="str">
            <v>Bê Tông</v>
          </cell>
        </row>
        <row r="2939">
          <cell r="F2939">
            <v>0</v>
          </cell>
          <cell r="H2939" t="str">
            <v>Bê Tông</v>
          </cell>
        </row>
        <row r="2940">
          <cell r="F2940">
            <v>0</v>
          </cell>
          <cell r="H2940" t="str">
            <v>Bê Tông</v>
          </cell>
        </row>
        <row r="2941">
          <cell r="F2941">
            <v>0</v>
          </cell>
          <cell r="H2941" t="str">
            <v>Bê Tông</v>
          </cell>
        </row>
        <row r="2942">
          <cell r="F2942">
            <v>0</v>
          </cell>
          <cell r="H2942" t="str">
            <v>Bê Tông</v>
          </cell>
        </row>
        <row r="2943">
          <cell r="F2943">
            <v>0</v>
          </cell>
          <cell r="H2943" t="str">
            <v>Bê Tông</v>
          </cell>
        </row>
        <row r="2944">
          <cell r="F2944">
            <v>0</v>
          </cell>
          <cell r="H2944" t="str">
            <v>Bê Tông</v>
          </cell>
        </row>
        <row r="2945">
          <cell r="F2945">
            <v>0</v>
          </cell>
          <cell r="H2945" t="str">
            <v>Bê Tông</v>
          </cell>
        </row>
        <row r="2946">
          <cell r="F2946">
            <v>0</v>
          </cell>
          <cell r="H2946" t="str">
            <v>Bê Tông</v>
          </cell>
        </row>
        <row r="2947">
          <cell r="F2947">
            <v>0</v>
          </cell>
          <cell r="H2947" t="str">
            <v>Bê Tông</v>
          </cell>
        </row>
        <row r="2948">
          <cell r="F2948">
            <v>0</v>
          </cell>
          <cell r="H2948" t="str">
            <v>Bê Tông</v>
          </cell>
        </row>
        <row r="2949">
          <cell r="F2949">
            <v>0</v>
          </cell>
          <cell r="H2949" t="str">
            <v>Bê Tông</v>
          </cell>
        </row>
        <row r="2950">
          <cell r="F2950">
            <v>0</v>
          </cell>
          <cell r="H2950" t="str">
            <v>Bê Tông</v>
          </cell>
        </row>
        <row r="2951">
          <cell r="F2951">
            <v>0</v>
          </cell>
          <cell r="H2951" t="str">
            <v>Bê Tông</v>
          </cell>
        </row>
        <row r="2952">
          <cell r="F2952">
            <v>0</v>
          </cell>
          <cell r="H2952" t="str">
            <v>Bê Tông</v>
          </cell>
        </row>
        <row r="2953">
          <cell r="F2953">
            <v>0</v>
          </cell>
          <cell r="H2953" t="str">
            <v>Bê Tông</v>
          </cell>
        </row>
        <row r="2954">
          <cell r="F2954">
            <v>0</v>
          </cell>
          <cell r="H2954" t="str">
            <v>Bê Tông</v>
          </cell>
        </row>
        <row r="2955">
          <cell r="F2955">
            <v>0</v>
          </cell>
          <cell r="H2955" t="str">
            <v>Bê Tông</v>
          </cell>
        </row>
        <row r="2956">
          <cell r="F2956">
            <v>0</v>
          </cell>
          <cell r="H2956" t="str">
            <v>Bê Tông</v>
          </cell>
        </row>
        <row r="2957">
          <cell r="F2957">
            <v>0</v>
          </cell>
          <cell r="H2957" t="str">
            <v>Bê Tông</v>
          </cell>
        </row>
        <row r="2958">
          <cell r="F2958">
            <v>0</v>
          </cell>
          <cell r="H2958" t="str">
            <v>Bê Tông</v>
          </cell>
        </row>
        <row r="2959">
          <cell r="F2959">
            <v>0</v>
          </cell>
          <cell r="H2959" t="str">
            <v>Bê Tông</v>
          </cell>
        </row>
        <row r="2960">
          <cell r="F2960">
            <v>0</v>
          </cell>
          <cell r="H2960" t="str">
            <v>Bê Tông</v>
          </cell>
        </row>
        <row r="2961">
          <cell r="F2961">
            <v>0</v>
          </cell>
          <cell r="H2961" t="str">
            <v>Bê Tông</v>
          </cell>
        </row>
        <row r="2962">
          <cell r="F2962">
            <v>0</v>
          </cell>
          <cell r="H2962" t="str">
            <v>Bê Tông</v>
          </cell>
        </row>
        <row r="2963">
          <cell r="F2963">
            <v>0</v>
          </cell>
          <cell r="H2963" t="str">
            <v>Bê Tông</v>
          </cell>
        </row>
        <row r="2964">
          <cell r="F2964">
            <v>0</v>
          </cell>
          <cell r="H2964" t="str">
            <v>Bê Tông</v>
          </cell>
        </row>
        <row r="2965">
          <cell r="F2965">
            <v>0</v>
          </cell>
          <cell r="H2965" t="str">
            <v>Bê Tông</v>
          </cell>
        </row>
        <row r="2966">
          <cell r="F2966">
            <v>0</v>
          </cell>
          <cell r="H2966" t="str">
            <v>Bê Tông</v>
          </cell>
        </row>
        <row r="2967">
          <cell r="F2967">
            <v>0</v>
          </cell>
          <cell r="H2967" t="str">
            <v>Bê Tông</v>
          </cell>
        </row>
        <row r="2968">
          <cell r="F2968">
            <v>0</v>
          </cell>
          <cell r="H2968" t="str">
            <v>Bê Tông</v>
          </cell>
        </row>
        <row r="2969">
          <cell r="F2969">
            <v>0</v>
          </cell>
          <cell r="H2969" t="str">
            <v>Bê Tông</v>
          </cell>
        </row>
        <row r="2970">
          <cell r="F2970">
            <v>0</v>
          </cell>
          <cell r="H2970" t="str">
            <v>Bê Tông</v>
          </cell>
        </row>
        <row r="2971">
          <cell r="F2971">
            <v>0</v>
          </cell>
          <cell r="H2971" t="str">
            <v>Bê Tông</v>
          </cell>
        </row>
        <row r="2972">
          <cell r="F2972">
            <v>0</v>
          </cell>
          <cell r="H2972" t="str">
            <v>Bê Tông</v>
          </cell>
        </row>
        <row r="2973">
          <cell r="F2973">
            <v>0</v>
          </cell>
          <cell r="H2973" t="str">
            <v>Bê Tông</v>
          </cell>
        </row>
        <row r="2974">
          <cell r="F2974">
            <v>0</v>
          </cell>
          <cell r="H2974" t="str">
            <v>Bê Tông</v>
          </cell>
        </row>
        <row r="2975">
          <cell r="F2975">
            <v>0</v>
          </cell>
          <cell r="H2975" t="str">
            <v>Bê Tông</v>
          </cell>
        </row>
        <row r="2976">
          <cell r="F2976">
            <v>0</v>
          </cell>
          <cell r="H2976" t="str">
            <v>Bê Tông</v>
          </cell>
        </row>
        <row r="2977">
          <cell r="F2977">
            <v>0</v>
          </cell>
          <cell r="H2977" t="str">
            <v>Bê Tông</v>
          </cell>
        </row>
        <row r="2978">
          <cell r="F2978">
            <v>0</v>
          </cell>
          <cell r="H2978" t="str">
            <v>Bê Tông</v>
          </cell>
        </row>
        <row r="2979">
          <cell r="F2979">
            <v>0</v>
          </cell>
          <cell r="H2979" t="str">
            <v>Bê Tông</v>
          </cell>
        </row>
        <row r="2980">
          <cell r="F2980">
            <v>0</v>
          </cell>
          <cell r="H2980" t="str">
            <v>Bê Tông</v>
          </cell>
        </row>
        <row r="2981">
          <cell r="F2981">
            <v>0</v>
          </cell>
          <cell r="H2981" t="str">
            <v>Bê Tông</v>
          </cell>
        </row>
        <row r="2982">
          <cell r="F2982">
            <v>0</v>
          </cell>
          <cell r="H2982" t="str">
            <v>Bê Tông</v>
          </cell>
        </row>
        <row r="2983">
          <cell r="F2983">
            <v>0</v>
          </cell>
          <cell r="H2983" t="str">
            <v>Bê Tông</v>
          </cell>
        </row>
        <row r="2984">
          <cell r="F2984">
            <v>0</v>
          </cell>
          <cell r="H2984" t="str">
            <v>Bê Tông</v>
          </cell>
        </row>
        <row r="2985">
          <cell r="F2985">
            <v>0</v>
          </cell>
          <cell r="H2985" t="str">
            <v>Bê Tông</v>
          </cell>
        </row>
        <row r="2986">
          <cell r="F2986">
            <v>0</v>
          </cell>
          <cell r="H2986" t="str">
            <v>Bê Tông</v>
          </cell>
        </row>
        <row r="2987">
          <cell r="F2987">
            <v>0</v>
          </cell>
          <cell r="H2987" t="str">
            <v>Bê Tông</v>
          </cell>
        </row>
        <row r="2988">
          <cell r="F2988">
            <v>0</v>
          </cell>
          <cell r="H2988" t="str">
            <v>Bê Tông</v>
          </cell>
        </row>
        <row r="2989">
          <cell r="F2989">
            <v>0</v>
          </cell>
          <cell r="H2989" t="str">
            <v>Bê Tông</v>
          </cell>
        </row>
        <row r="2990">
          <cell r="F2990">
            <v>0</v>
          </cell>
          <cell r="H2990" t="str">
            <v>Bê Tông</v>
          </cell>
        </row>
        <row r="2991">
          <cell r="F2991">
            <v>0</v>
          </cell>
          <cell r="H2991" t="str">
            <v>Bê Tông</v>
          </cell>
        </row>
        <row r="2992">
          <cell r="F2992">
            <v>0</v>
          </cell>
          <cell r="H2992" t="str">
            <v>Bê Tông</v>
          </cell>
        </row>
        <row r="2993">
          <cell r="F2993">
            <v>0</v>
          </cell>
          <cell r="H2993" t="str">
            <v>Bê Tông</v>
          </cell>
        </row>
        <row r="2994">
          <cell r="F2994">
            <v>0</v>
          </cell>
          <cell r="H2994" t="str">
            <v>Bê Tông</v>
          </cell>
        </row>
        <row r="2995">
          <cell r="F2995">
            <v>0</v>
          </cell>
          <cell r="H2995" t="str">
            <v>Bê Tông</v>
          </cell>
        </row>
        <row r="2996">
          <cell r="F2996">
            <v>0</v>
          </cell>
          <cell r="H2996" t="str">
            <v>Bê Tông</v>
          </cell>
        </row>
        <row r="2997">
          <cell r="F2997">
            <v>0</v>
          </cell>
          <cell r="H2997" t="str">
            <v>Bê Tông</v>
          </cell>
        </row>
        <row r="2998">
          <cell r="F2998">
            <v>0</v>
          </cell>
          <cell r="H2998" t="str">
            <v>Bê Tông</v>
          </cell>
        </row>
        <row r="2999">
          <cell r="F2999">
            <v>0</v>
          </cell>
          <cell r="H2999" t="str">
            <v>Bê Tông</v>
          </cell>
        </row>
        <row r="3000">
          <cell r="F3000">
            <v>0</v>
          </cell>
          <cell r="H3000" t="str">
            <v>Bê Tông</v>
          </cell>
        </row>
        <row r="3001">
          <cell r="F3001">
            <v>0</v>
          </cell>
          <cell r="H3001" t="str">
            <v>Bê Tông</v>
          </cell>
        </row>
        <row r="3002">
          <cell r="F3002">
            <v>0</v>
          </cell>
          <cell r="H3002" t="str">
            <v>Bê Tông</v>
          </cell>
        </row>
        <row r="3003">
          <cell r="F3003">
            <v>0</v>
          </cell>
          <cell r="H3003" t="str">
            <v>Bê Tông</v>
          </cell>
        </row>
        <row r="3004">
          <cell r="F3004">
            <v>0</v>
          </cell>
          <cell r="H3004" t="str">
            <v>Bê Tông</v>
          </cell>
        </row>
        <row r="3005">
          <cell r="F3005">
            <v>0</v>
          </cell>
          <cell r="H3005" t="str">
            <v>Bê Tông</v>
          </cell>
        </row>
        <row r="3006">
          <cell r="F3006">
            <v>0</v>
          </cell>
          <cell r="H3006" t="str">
            <v>Bê Tông</v>
          </cell>
        </row>
        <row r="3007">
          <cell r="F3007">
            <v>0</v>
          </cell>
          <cell r="H3007" t="str">
            <v>Bê Tông</v>
          </cell>
        </row>
        <row r="3008">
          <cell r="F3008">
            <v>0</v>
          </cell>
          <cell r="H3008" t="str">
            <v>Bê Tông</v>
          </cell>
        </row>
        <row r="3009">
          <cell r="F3009">
            <v>0</v>
          </cell>
          <cell r="H3009" t="str">
            <v>Bê Tông</v>
          </cell>
        </row>
        <row r="3010">
          <cell r="F3010">
            <v>0</v>
          </cell>
          <cell r="H3010" t="str">
            <v>Bê Tông</v>
          </cell>
        </row>
        <row r="3011">
          <cell r="F3011">
            <v>0</v>
          </cell>
          <cell r="H3011" t="str">
            <v>Bê Tông</v>
          </cell>
        </row>
        <row r="3012">
          <cell r="F3012">
            <v>0</v>
          </cell>
          <cell r="H3012" t="str">
            <v>Bê Tông</v>
          </cell>
        </row>
        <row r="3013">
          <cell r="F3013">
            <v>0</v>
          </cell>
          <cell r="H3013" t="str">
            <v>Bê Tông</v>
          </cell>
        </row>
        <row r="3014">
          <cell r="F3014">
            <v>0</v>
          </cell>
          <cell r="H3014" t="str">
            <v>Bê Tông</v>
          </cell>
        </row>
        <row r="3015">
          <cell r="F3015">
            <v>0</v>
          </cell>
          <cell r="H3015" t="str">
            <v>Bê Tông</v>
          </cell>
        </row>
        <row r="3016">
          <cell r="F3016">
            <v>0</v>
          </cell>
          <cell r="H3016" t="str">
            <v>Bê Tông</v>
          </cell>
        </row>
        <row r="3017">
          <cell r="F3017">
            <v>0</v>
          </cell>
          <cell r="H3017" t="str">
            <v>Bê Tông</v>
          </cell>
        </row>
        <row r="3018">
          <cell r="F3018">
            <v>0</v>
          </cell>
          <cell r="H3018" t="str">
            <v>Bê Tông</v>
          </cell>
        </row>
        <row r="3019">
          <cell r="F3019">
            <v>0</v>
          </cell>
          <cell r="H3019" t="str">
            <v>Bê Tông</v>
          </cell>
        </row>
        <row r="3020">
          <cell r="F3020">
            <v>0</v>
          </cell>
          <cell r="H3020" t="str">
            <v>Bê Tông</v>
          </cell>
        </row>
        <row r="3021">
          <cell r="F3021">
            <v>0</v>
          </cell>
          <cell r="H3021" t="str">
            <v>Bê Tông</v>
          </cell>
        </row>
        <row r="3022">
          <cell r="F3022">
            <v>0</v>
          </cell>
          <cell r="H3022" t="str">
            <v>Bê Tông</v>
          </cell>
        </row>
        <row r="3023">
          <cell r="F3023">
            <v>0</v>
          </cell>
          <cell r="H3023" t="str">
            <v>Bê Tông</v>
          </cell>
        </row>
        <row r="3024">
          <cell r="F3024">
            <v>0</v>
          </cell>
          <cell r="H3024" t="str">
            <v>Bê Tông</v>
          </cell>
        </row>
        <row r="3025">
          <cell r="F3025">
            <v>0</v>
          </cell>
          <cell r="H3025" t="str">
            <v>Bê Tông</v>
          </cell>
        </row>
        <row r="3026">
          <cell r="F3026">
            <v>0</v>
          </cell>
          <cell r="H3026" t="str">
            <v>Bê Tông</v>
          </cell>
        </row>
        <row r="3027">
          <cell r="F3027">
            <v>0</v>
          </cell>
          <cell r="H3027" t="str">
            <v>Bê Tông</v>
          </cell>
        </row>
        <row r="3028">
          <cell r="F3028">
            <v>0</v>
          </cell>
          <cell r="H3028" t="str">
            <v>Bê Tông</v>
          </cell>
        </row>
        <row r="3029">
          <cell r="F3029">
            <v>0</v>
          </cell>
          <cell r="H3029" t="str">
            <v>Bê Tông</v>
          </cell>
        </row>
        <row r="3030">
          <cell r="F3030">
            <v>0</v>
          </cell>
          <cell r="H3030" t="str">
            <v>Bê Tông</v>
          </cell>
        </row>
        <row r="3031">
          <cell r="F3031">
            <v>0</v>
          </cell>
          <cell r="H3031" t="str">
            <v>Bê Tông</v>
          </cell>
        </row>
        <row r="3032">
          <cell r="F3032">
            <v>0</v>
          </cell>
          <cell r="H3032" t="str">
            <v>Bê Tông</v>
          </cell>
        </row>
        <row r="3033">
          <cell r="F3033">
            <v>0</v>
          </cell>
          <cell r="H3033" t="str">
            <v>Bê Tông</v>
          </cell>
        </row>
        <row r="3034">
          <cell r="F3034">
            <v>0</v>
          </cell>
          <cell r="H3034" t="str">
            <v>Bê Tông</v>
          </cell>
        </row>
        <row r="3035">
          <cell r="F3035">
            <v>0</v>
          </cell>
          <cell r="H3035" t="str">
            <v>Bê Tông</v>
          </cell>
        </row>
        <row r="3036">
          <cell r="F3036">
            <v>0</v>
          </cell>
          <cell r="H3036" t="str">
            <v>Bê Tông</v>
          </cell>
        </row>
        <row r="3037">
          <cell r="F3037">
            <v>0</v>
          </cell>
          <cell r="H3037" t="str">
            <v>Bê Tông</v>
          </cell>
        </row>
        <row r="3038">
          <cell r="F3038">
            <v>0</v>
          </cell>
          <cell r="H3038" t="str">
            <v>Bê Tông</v>
          </cell>
        </row>
        <row r="3039">
          <cell r="F3039">
            <v>0</v>
          </cell>
          <cell r="H3039" t="str">
            <v>Bê Tông</v>
          </cell>
        </row>
        <row r="3040">
          <cell r="F3040">
            <v>0</v>
          </cell>
          <cell r="H3040" t="str">
            <v>Bê Tông</v>
          </cell>
        </row>
        <row r="3041">
          <cell r="F3041">
            <v>0</v>
          </cell>
          <cell r="H3041" t="str">
            <v>Bê Tông</v>
          </cell>
        </row>
        <row r="3042">
          <cell r="F3042">
            <v>0</v>
          </cell>
          <cell r="H3042" t="str">
            <v>Bê Tông</v>
          </cell>
        </row>
        <row r="3043">
          <cell r="F3043">
            <v>0</v>
          </cell>
          <cell r="H3043" t="str">
            <v>Bê Tông</v>
          </cell>
        </row>
        <row r="3044">
          <cell r="F3044">
            <v>0</v>
          </cell>
          <cell r="H3044" t="str">
            <v>Bê Tông</v>
          </cell>
        </row>
        <row r="3045">
          <cell r="F3045">
            <v>0</v>
          </cell>
          <cell r="H3045" t="str">
            <v>Bê Tông</v>
          </cell>
        </row>
        <row r="3046">
          <cell r="F3046">
            <v>0</v>
          </cell>
          <cell r="H3046" t="str">
            <v>Bê Tông</v>
          </cell>
        </row>
        <row r="3047">
          <cell r="F3047">
            <v>0</v>
          </cell>
          <cell r="H3047" t="str">
            <v>Bê Tông</v>
          </cell>
        </row>
        <row r="3048">
          <cell r="F3048">
            <v>0</v>
          </cell>
          <cell r="H3048" t="str">
            <v>Bê Tông</v>
          </cell>
        </row>
        <row r="3049">
          <cell r="F3049">
            <v>0</v>
          </cell>
          <cell r="H3049" t="str">
            <v>Bê Tông</v>
          </cell>
        </row>
        <row r="3050">
          <cell r="F3050">
            <v>0</v>
          </cell>
          <cell r="H3050" t="str">
            <v>Bê Tông</v>
          </cell>
        </row>
        <row r="3051">
          <cell r="F3051">
            <v>0</v>
          </cell>
          <cell r="H3051" t="str">
            <v>Bê Tông</v>
          </cell>
        </row>
        <row r="3052">
          <cell r="F3052">
            <v>0</v>
          </cell>
          <cell r="H3052" t="str">
            <v>Bê Tông</v>
          </cell>
        </row>
        <row r="3053">
          <cell r="F3053">
            <v>0</v>
          </cell>
          <cell r="H3053" t="str">
            <v>Bê Tông</v>
          </cell>
        </row>
        <row r="3054">
          <cell r="F3054">
            <v>0</v>
          </cell>
          <cell r="H3054" t="str">
            <v>Bê Tông</v>
          </cell>
        </row>
        <row r="3055">
          <cell r="F3055">
            <v>0</v>
          </cell>
          <cell r="H3055" t="str">
            <v>Bê Tông</v>
          </cell>
        </row>
        <row r="3056">
          <cell r="F3056">
            <v>0</v>
          </cell>
          <cell r="H3056" t="str">
            <v>Bê Tông</v>
          </cell>
        </row>
        <row r="3057">
          <cell r="F3057">
            <v>0</v>
          </cell>
          <cell r="H3057" t="str">
            <v>Bê Tông</v>
          </cell>
        </row>
        <row r="3058">
          <cell r="F3058">
            <v>0</v>
          </cell>
          <cell r="H3058" t="str">
            <v>Bê Tông</v>
          </cell>
        </row>
        <row r="3059">
          <cell r="F3059">
            <v>0</v>
          </cell>
          <cell r="H3059" t="str">
            <v>Bê Tông</v>
          </cell>
        </row>
        <row r="3060">
          <cell r="F3060">
            <v>0</v>
          </cell>
          <cell r="H3060" t="str">
            <v>Bê Tông</v>
          </cell>
        </row>
        <row r="3061">
          <cell r="F3061">
            <v>0</v>
          </cell>
          <cell r="H3061" t="str">
            <v>Bê Tông</v>
          </cell>
        </row>
        <row r="3062">
          <cell r="F3062">
            <v>0</v>
          </cell>
          <cell r="H3062" t="str">
            <v>Bê Tông</v>
          </cell>
        </row>
        <row r="3063">
          <cell r="F3063">
            <v>0</v>
          </cell>
          <cell r="H3063" t="str">
            <v>Bê Tông</v>
          </cell>
        </row>
        <row r="3064">
          <cell r="F3064">
            <v>0</v>
          </cell>
          <cell r="H3064" t="str">
            <v>Bê Tông</v>
          </cell>
        </row>
        <row r="3065">
          <cell r="F3065">
            <v>0</v>
          </cell>
          <cell r="H3065" t="str">
            <v>Bê Tông</v>
          </cell>
        </row>
        <row r="3066">
          <cell r="F3066">
            <v>0</v>
          </cell>
          <cell r="H3066" t="str">
            <v>Bê Tông</v>
          </cell>
        </row>
        <row r="3067">
          <cell r="F3067">
            <v>0</v>
          </cell>
          <cell r="H3067" t="str">
            <v>Bê Tông</v>
          </cell>
        </row>
        <row r="3068">
          <cell r="F3068">
            <v>0</v>
          </cell>
          <cell r="H3068" t="str">
            <v>Bê Tông</v>
          </cell>
        </row>
        <row r="3069">
          <cell r="F3069">
            <v>0</v>
          </cell>
          <cell r="H3069" t="str">
            <v>Bê Tông</v>
          </cell>
        </row>
        <row r="3070">
          <cell r="F3070">
            <v>0</v>
          </cell>
          <cell r="H3070" t="str">
            <v>Bê Tông</v>
          </cell>
        </row>
        <row r="3071">
          <cell r="F3071">
            <v>0</v>
          </cell>
          <cell r="H3071" t="str">
            <v>Bê Tông</v>
          </cell>
        </row>
        <row r="3072">
          <cell r="F3072">
            <v>0</v>
          </cell>
          <cell r="H3072" t="str">
            <v>Bê Tông</v>
          </cell>
        </row>
        <row r="3073">
          <cell r="F3073">
            <v>0</v>
          </cell>
          <cell r="H3073" t="str">
            <v>Bê Tông</v>
          </cell>
        </row>
        <row r="3074">
          <cell r="F3074">
            <v>0</v>
          </cell>
          <cell r="H3074" t="str">
            <v>Bê Tông</v>
          </cell>
        </row>
        <row r="3075">
          <cell r="F3075">
            <v>0</v>
          </cell>
          <cell r="H3075" t="str">
            <v>Bê Tông</v>
          </cell>
        </row>
        <row r="3076">
          <cell r="F3076">
            <v>0</v>
          </cell>
          <cell r="H3076" t="str">
            <v>Bê Tông</v>
          </cell>
        </row>
        <row r="3077">
          <cell r="F3077">
            <v>0</v>
          </cell>
          <cell r="H3077" t="str">
            <v>Bê Tông</v>
          </cell>
        </row>
        <row r="3078">
          <cell r="F3078">
            <v>0</v>
          </cell>
          <cell r="H3078" t="str">
            <v>Bê Tông</v>
          </cell>
        </row>
        <row r="3079">
          <cell r="F3079">
            <v>0</v>
          </cell>
          <cell r="H3079" t="str">
            <v>Bê Tông</v>
          </cell>
        </row>
        <row r="3080">
          <cell r="F3080">
            <v>0</v>
          </cell>
          <cell r="H3080" t="str">
            <v>Bê Tông</v>
          </cell>
        </row>
        <row r="3081">
          <cell r="F3081">
            <v>0</v>
          </cell>
          <cell r="H3081" t="str">
            <v>Bê Tông</v>
          </cell>
        </row>
        <row r="3082">
          <cell r="F3082">
            <v>0</v>
          </cell>
          <cell r="H3082" t="str">
            <v>Bê Tông</v>
          </cell>
        </row>
        <row r="3083">
          <cell r="F3083">
            <v>0</v>
          </cell>
          <cell r="H3083" t="str">
            <v>Bê Tông</v>
          </cell>
        </row>
        <row r="3084">
          <cell r="F3084">
            <v>0</v>
          </cell>
          <cell r="H3084" t="str">
            <v>Bê Tông</v>
          </cell>
        </row>
        <row r="3085">
          <cell r="F3085">
            <v>0</v>
          </cell>
          <cell r="H3085" t="str">
            <v>Bê Tông</v>
          </cell>
        </row>
        <row r="3086">
          <cell r="F3086">
            <v>0</v>
          </cell>
          <cell r="H3086" t="str">
            <v>Bê Tông</v>
          </cell>
        </row>
        <row r="3087">
          <cell r="F3087">
            <v>0</v>
          </cell>
          <cell r="H3087" t="str">
            <v>Bê Tông</v>
          </cell>
        </row>
        <row r="3088">
          <cell r="F3088">
            <v>0</v>
          </cell>
          <cell r="H3088" t="str">
            <v>Bê Tông</v>
          </cell>
        </row>
        <row r="3089">
          <cell r="F3089">
            <v>0</v>
          </cell>
          <cell r="H3089" t="str">
            <v>Bê Tông</v>
          </cell>
        </row>
        <row r="3090">
          <cell r="F3090">
            <v>0</v>
          </cell>
          <cell r="H3090" t="str">
            <v>Bê Tông</v>
          </cell>
        </row>
        <row r="3091">
          <cell r="F3091">
            <v>0</v>
          </cell>
          <cell r="H3091" t="str">
            <v>Bê Tông</v>
          </cell>
        </row>
        <row r="3092">
          <cell r="F3092">
            <v>0</v>
          </cell>
          <cell r="H3092" t="str">
            <v>Bê Tông</v>
          </cell>
        </row>
        <row r="3093">
          <cell r="F3093">
            <v>0</v>
          </cell>
          <cell r="H3093" t="str">
            <v>Bê Tông</v>
          </cell>
        </row>
        <row r="3094">
          <cell r="F3094">
            <v>0</v>
          </cell>
          <cell r="H3094" t="str">
            <v>Bê Tông</v>
          </cell>
        </row>
        <row r="3095">
          <cell r="F3095">
            <v>0</v>
          </cell>
          <cell r="H3095" t="str">
            <v>Bê Tông</v>
          </cell>
        </row>
        <row r="3096">
          <cell r="F3096">
            <v>0</v>
          </cell>
          <cell r="H3096" t="str">
            <v>Bê Tông</v>
          </cell>
        </row>
        <row r="3097">
          <cell r="F3097">
            <v>0</v>
          </cell>
          <cell r="H3097" t="str">
            <v>Bê Tông</v>
          </cell>
        </row>
        <row r="3098">
          <cell r="F3098">
            <v>0</v>
          </cell>
          <cell r="H3098" t="str">
            <v>Bê Tông</v>
          </cell>
        </row>
        <row r="3099">
          <cell r="F3099">
            <v>0</v>
          </cell>
          <cell r="H3099" t="str">
            <v>Bê Tông</v>
          </cell>
        </row>
        <row r="3100">
          <cell r="F3100">
            <v>0</v>
          </cell>
          <cell r="H3100" t="str">
            <v>Bê Tông</v>
          </cell>
        </row>
        <row r="3101">
          <cell r="F3101">
            <v>0</v>
          </cell>
          <cell r="H3101" t="str">
            <v>Bê Tông</v>
          </cell>
        </row>
        <row r="3102">
          <cell r="F3102">
            <v>0</v>
          </cell>
          <cell r="H3102" t="str">
            <v>Bê Tông</v>
          </cell>
        </row>
        <row r="3103">
          <cell r="F3103">
            <v>0</v>
          </cell>
          <cell r="H3103" t="str">
            <v>Bê Tông</v>
          </cell>
        </row>
        <row r="3104">
          <cell r="F3104">
            <v>0</v>
          </cell>
          <cell r="H3104" t="str">
            <v>Bê Tông</v>
          </cell>
        </row>
        <row r="3105">
          <cell r="F3105">
            <v>0</v>
          </cell>
          <cell r="H3105" t="str">
            <v>Bê Tông</v>
          </cell>
        </row>
        <row r="3106">
          <cell r="F3106">
            <v>0</v>
          </cell>
          <cell r="H3106" t="str">
            <v>Bê Tông</v>
          </cell>
        </row>
        <row r="3107">
          <cell r="F3107">
            <v>0</v>
          </cell>
          <cell r="H3107" t="str">
            <v>Bê Tông</v>
          </cell>
        </row>
        <row r="3108">
          <cell r="F3108">
            <v>0</v>
          </cell>
          <cell r="H3108" t="str">
            <v>Bê Tông</v>
          </cell>
        </row>
        <row r="3109">
          <cell r="F3109">
            <v>0</v>
          </cell>
          <cell r="H3109" t="str">
            <v>Bê Tông</v>
          </cell>
        </row>
        <row r="3110">
          <cell r="F3110">
            <v>0</v>
          </cell>
          <cell r="H3110" t="str">
            <v>Bê Tông</v>
          </cell>
        </row>
        <row r="3111">
          <cell r="F3111">
            <v>0</v>
          </cell>
          <cell r="H3111" t="str">
            <v>Bê Tông</v>
          </cell>
        </row>
        <row r="3112">
          <cell r="F3112">
            <v>0</v>
          </cell>
          <cell r="H3112" t="str">
            <v>Bê Tông</v>
          </cell>
        </row>
        <row r="3113">
          <cell r="F3113">
            <v>0</v>
          </cell>
          <cell r="H3113" t="str">
            <v>Bê Tông</v>
          </cell>
        </row>
        <row r="3114">
          <cell r="F3114">
            <v>0</v>
          </cell>
          <cell r="H3114" t="str">
            <v>Bê Tông</v>
          </cell>
        </row>
        <row r="3115">
          <cell r="F3115">
            <v>0</v>
          </cell>
          <cell r="H3115" t="str">
            <v>Bê Tông</v>
          </cell>
        </row>
        <row r="3116">
          <cell r="F3116">
            <v>0</v>
          </cell>
          <cell r="H3116" t="str">
            <v>Bê Tông</v>
          </cell>
        </row>
        <row r="3117">
          <cell r="F3117">
            <v>0</v>
          </cell>
          <cell r="H3117" t="str">
            <v>Bê Tông</v>
          </cell>
        </row>
        <row r="3118">
          <cell r="F3118">
            <v>0</v>
          </cell>
          <cell r="H3118" t="str">
            <v>Bê Tông</v>
          </cell>
        </row>
        <row r="3119">
          <cell r="F3119">
            <v>0</v>
          </cell>
          <cell r="H3119" t="str">
            <v>Bê Tông</v>
          </cell>
        </row>
        <row r="3120">
          <cell r="F3120">
            <v>0</v>
          </cell>
          <cell r="H3120" t="str">
            <v>Bê Tông</v>
          </cell>
        </row>
        <row r="3121">
          <cell r="F3121">
            <v>0</v>
          </cell>
          <cell r="H3121" t="str">
            <v>Bê Tông</v>
          </cell>
        </row>
        <row r="3122">
          <cell r="F3122">
            <v>0</v>
          </cell>
          <cell r="H3122" t="str">
            <v>Bê Tông</v>
          </cell>
        </row>
        <row r="3123">
          <cell r="F3123">
            <v>0</v>
          </cell>
          <cell r="H3123" t="str">
            <v>Bê Tông</v>
          </cell>
        </row>
        <row r="3124">
          <cell r="F3124">
            <v>0</v>
          </cell>
          <cell r="H3124" t="str">
            <v>Bê Tông</v>
          </cell>
        </row>
        <row r="3125">
          <cell r="F3125">
            <v>0</v>
          </cell>
          <cell r="H3125" t="str">
            <v>Bê Tông</v>
          </cell>
        </row>
        <row r="3126">
          <cell r="F3126">
            <v>0</v>
          </cell>
          <cell r="H3126" t="str">
            <v>Bê Tông</v>
          </cell>
        </row>
        <row r="3127">
          <cell r="F3127">
            <v>0</v>
          </cell>
          <cell r="H3127" t="str">
            <v>Bê Tông</v>
          </cell>
        </row>
        <row r="3128">
          <cell r="F3128">
            <v>0</v>
          </cell>
          <cell r="H3128" t="str">
            <v>Bê Tông</v>
          </cell>
        </row>
        <row r="3129">
          <cell r="F3129">
            <v>0</v>
          </cell>
          <cell r="H3129" t="str">
            <v>Bê Tông</v>
          </cell>
        </row>
        <row r="3130">
          <cell r="F3130">
            <v>0</v>
          </cell>
          <cell r="H3130" t="str">
            <v>Bê Tông</v>
          </cell>
        </row>
        <row r="3131">
          <cell r="F3131">
            <v>0</v>
          </cell>
          <cell r="H3131" t="str">
            <v>Bê Tông</v>
          </cell>
        </row>
        <row r="3132">
          <cell r="F3132">
            <v>0</v>
          </cell>
          <cell r="H3132" t="str">
            <v>Bê Tông</v>
          </cell>
        </row>
        <row r="3133">
          <cell r="F3133">
            <v>0</v>
          </cell>
          <cell r="H3133" t="str">
            <v>Bê Tông</v>
          </cell>
        </row>
        <row r="3134">
          <cell r="F3134">
            <v>0</v>
          </cell>
          <cell r="H3134" t="str">
            <v>Bê Tông</v>
          </cell>
        </row>
        <row r="3135">
          <cell r="F3135">
            <v>0</v>
          </cell>
          <cell r="H3135" t="str">
            <v>Bê Tông</v>
          </cell>
        </row>
        <row r="3136">
          <cell r="F3136">
            <v>0</v>
          </cell>
          <cell r="H3136" t="str">
            <v>Bê Tông</v>
          </cell>
        </row>
        <row r="3137">
          <cell r="F3137">
            <v>0</v>
          </cell>
          <cell r="H3137" t="str">
            <v>Bê Tông</v>
          </cell>
        </row>
        <row r="3138">
          <cell r="F3138">
            <v>0</v>
          </cell>
          <cell r="H3138" t="str">
            <v>Bê Tông</v>
          </cell>
        </row>
        <row r="3139">
          <cell r="F3139">
            <v>0</v>
          </cell>
          <cell r="H3139" t="str">
            <v>Bê Tông</v>
          </cell>
        </row>
        <row r="3140">
          <cell r="F3140">
            <v>0</v>
          </cell>
          <cell r="H3140" t="str">
            <v>Bê Tông</v>
          </cell>
        </row>
        <row r="3141">
          <cell r="F3141">
            <v>0</v>
          </cell>
          <cell r="H3141" t="str">
            <v>Bê Tông</v>
          </cell>
        </row>
        <row r="3142">
          <cell r="F3142">
            <v>0</v>
          </cell>
          <cell r="H3142" t="str">
            <v>Bê Tông</v>
          </cell>
        </row>
        <row r="3143">
          <cell r="F3143">
            <v>0</v>
          </cell>
          <cell r="H3143" t="str">
            <v>Bê Tông</v>
          </cell>
        </row>
        <row r="3144">
          <cell r="F3144">
            <v>0</v>
          </cell>
          <cell r="H3144" t="str">
            <v>Bê Tông</v>
          </cell>
        </row>
        <row r="3145">
          <cell r="F3145">
            <v>0</v>
          </cell>
          <cell r="H3145" t="str">
            <v>Bê Tông</v>
          </cell>
        </row>
        <row r="3146">
          <cell r="F3146">
            <v>0</v>
          </cell>
          <cell r="H3146" t="str">
            <v>Bê Tông</v>
          </cell>
        </row>
        <row r="3147">
          <cell r="F3147">
            <v>0</v>
          </cell>
          <cell r="H3147" t="str">
            <v>Bê Tông</v>
          </cell>
        </row>
        <row r="3148">
          <cell r="F3148">
            <v>0</v>
          </cell>
          <cell r="H3148" t="str">
            <v>Bê Tông</v>
          </cell>
        </row>
        <row r="3149">
          <cell r="F3149">
            <v>0</v>
          </cell>
          <cell r="H3149" t="str">
            <v>Bê Tông</v>
          </cell>
        </row>
        <row r="3150">
          <cell r="F3150">
            <v>0</v>
          </cell>
          <cell r="H3150" t="str">
            <v>Bê Tông</v>
          </cell>
        </row>
        <row r="3151">
          <cell r="F3151">
            <v>0</v>
          </cell>
          <cell r="H3151" t="str">
            <v>Bê Tông</v>
          </cell>
        </row>
        <row r="3152">
          <cell r="F3152">
            <v>0</v>
          </cell>
          <cell r="H3152" t="str">
            <v>Bê Tông</v>
          </cell>
        </row>
        <row r="3153">
          <cell r="F3153">
            <v>0</v>
          </cell>
          <cell r="H3153" t="str">
            <v>Bê Tông</v>
          </cell>
        </row>
        <row r="3154">
          <cell r="F3154">
            <v>0</v>
          </cell>
          <cell r="H3154" t="str">
            <v>Bê Tông</v>
          </cell>
        </row>
        <row r="3155">
          <cell r="F3155">
            <v>0</v>
          </cell>
          <cell r="H3155" t="str">
            <v>Bê Tông</v>
          </cell>
        </row>
        <row r="3156">
          <cell r="F3156">
            <v>0</v>
          </cell>
          <cell r="H3156" t="str">
            <v>Bê Tông</v>
          </cell>
        </row>
        <row r="3157">
          <cell r="F3157">
            <v>0</v>
          </cell>
          <cell r="H3157" t="str">
            <v>Bê Tông</v>
          </cell>
        </row>
        <row r="3158">
          <cell r="F3158">
            <v>0</v>
          </cell>
          <cell r="H3158" t="str">
            <v>Bê Tông</v>
          </cell>
        </row>
        <row r="3159">
          <cell r="F3159">
            <v>0</v>
          </cell>
          <cell r="H3159" t="str">
            <v>Bê Tông</v>
          </cell>
        </row>
        <row r="3160">
          <cell r="F3160">
            <v>0</v>
          </cell>
          <cell r="H3160" t="str">
            <v>Bê Tông</v>
          </cell>
        </row>
        <row r="3161">
          <cell r="F3161">
            <v>0</v>
          </cell>
          <cell r="H3161" t="str">
            <v>Bê Tông</v>
          </cell>
        </row>
        <row r="3162">
          <cell r="F3162">
            <v>0</v>
          </cell>
          <cell r="H3162" t="str">
            <v>Bê Tông</v>
          </cell>
        </row>
        <row r="3163">
          <cell r="F3163">
            <v>0</v>
          </cell>
          <cell r="H3163" t="str">
            <v>Bê Tông</v>
          </cell>
        </row>
        <row r="3164">
          <cell r="F3164">
            <v>0</v>
          </cell>
          <cell r="H3164" t="str">
            <v>Bê Tông</v>
          </cell>
        </row>
        <row r="3165">
          <cell r="F3165">
            <v>0</v>
          </cell>
          <cell r="H3165" t="str">
            <v>Bê Tông</v>
          </cell>
        </row>
        <row r="3166">
          <cell r="F3166">
            <v>0</v>
          </cell>
          <cell r="H3166" t="str">
            <v>Bê Tông</v>
          </cell>
        </row>
        <row r="3167">
          <cell r="F3167">
            <v>0</v>
          </cell>
          <cell r="H3167" t="str">
            <v>Bê Tông</v>
          </cell>
        </row>
        <row r="3168">
          <cell r="F3168">
            <v>0</v>
          </cell>
          <cell r="H3168" t="str">
            <v>Bê Tông</v>
          </cell>
        </row>
        <row r="3169">
          <cell r="F3169">
            <v>0</v>
          </cell>
          <cell r="H3169" t="str">
            <v>Bê Tông</v>
          </cell>
        </row>
        <row r="3170">
          <cell r="F3170">
            <v>0</v>
          </cell>
          <cell r="H3170" t="str">
            <v>Bê Tông</v>
          </cell>
        </row>
        <row r="3171">
          <cell r="F3171">
            <v>0</v>
          </cell>
          <cell r="H3171" t="str">
            <v>Bê Tông</v>
          </cell>
        </row>
        <row r="3172">
          <cell r="F3172">
            <v>0</v>
          </cell>
          <cell r="H3172" t="str">
            <v>Bê Tông</v>
          </cell>
        </row>
        <row r="3173">
          <cell r="F3173">
            <v>0</v>
          </cell>
          <cell r="H3173" t="str">
            <v>Bê Tông</v>
          </cell>
        </row>
        <row r="3174">
          <cell r="F3174">
            <v>0</v>
          </cell>
          <cell r="H3174" t="str">
            <v>Bê Tông</v>
          </cell>
        </row>
        <row r="3175">
          <cell r="F3175">
            <v>0</v>
          </cell>
          <cell r="H3175" t="str">
            <v>Bê Tông</v>
          </cell>
        </row>
        <row r="3176">
          <cell r="F3176">
            <v>0</v>
          </cell>
          <cell r="H3176" t="str">
            <v>Bê Tông</v>
          </cell>
        </row>
        <row r="3177">
          <cell r="F3177">
            <v>0</v>
          </cell>
          <cell r="H3177" t="str">
            <v>Bê Tông</v>
          </cell>
        </row>
        <row r="3178">
          <cell r="F3178">
            <v>0</v>
          </cell>
          <cell r="H3178" t="str">
            <v>Bê Tông</v>
          </cell>
        </row>
        <row r="3179">
          <cell r="F3179">
            <v>0</v>
          </cell>
          <cell r="H3179" t="str">
            <v>Bê Tông</v>
          </cell>
        </row>
        <row r="3180">
          <cell r="F3180">
            <v>0</v>
          </cell>
          <cell r="H3180" t="str">
            <v>Bê Tông</v>
          </cell>
        </row>
        <row r="3181">
          <cell r="F3181">
            <v>0</v>
          </cell>
          <cell r="H3181" t="str">
            <v>Bê Tông</v>
          </cell>
        </row>
        <row r="3182">
          <cell r="F3182">
            <v>0</v>
          </cell>
          <cell r="H3182" t="str">
            <v>Bê Tông</v>
          </cell>
        </row>
        <row r="3183">
          <cell r="F3183">
            <v>0</v>
          </cell>
          <cell r="H3183" t="str">
            <v>Bê Tông</v>
          </cell>
        </row>
        <row r="3184">
          <cell r="F3184">
            <v>0</v>
          </cell>
          <cell r="H3184" t="str">
            <v>Bê Tông</v>
          </cell>
        </row>
        <row r="3185">
          <cell r="F3185">
            <v>0</v>
          </cell>
          <cell r="H3185" t="str">
            <v>Bê Tông</v>
          </cell>
        </row>
        <row r="3186">
          <cell r="F3186">
            <v>0</v>
          </cell>
          <cell r="H3186" t="str">
            <v>Bê Tông</v>
          </cell>
        </row>
        <row r="3187">
          <cell r="F3187">
            <v>0</v>
          </cell>
          <cell r="H3187" t="str">
            <v>Bê Tông</v>
          </cell>
        </row>
        <row r="3188">
          <cell r="F3188">
            <v>0</v>
          </cell>
          <cell r="H3188" t="str">
            <v>Bê Tông</v>
          </cell>
        </row>
        <row r="3189">
          <cell r="F3189">
            <v>0</v>
          </cell>
          <cell r="H3189" t="str">
            <v>Bê Tông</v>
          </cell>
        </row>
        <row r="3190">
          <cell r="F3190">
            <v>0</v>
          </cell>
          <cell r="H3190" t="str">
            <v>Bê Tông</v>
          </cell>
        </row>
        <row r="3191">
          <cell r="F3191">
            <v>0</v>
          </cell>
          <cell r="H3191" t="str">
            <v>Bê Tông</v>
          </cell>
        </row>
        <row r="3192">
          <cell r="F3192">
            <v>0</v>
          </cell>
          <cell r="H3192" t="str">
            <v>Bê Tông</v>
          </cell>
        </row>
        <row r="3193">
          <cell r="F3193">
            <v>0</v>
          </cell>
          <cell r="H3193" t="str">
            <v>Bê Tông</v>
          </cell>
        </row>
        <row r="3194">
          <cell r="F3194">
            <v>0</v>
          </cell>
          <cell r="H3194" t="str">
            <v>Bê Tông</v>
          </cell>
        </row>
        <row r="3195">
          <cell r="F3195">
            <v>0</v>
          </cell>
          <cell r="H3195" t="str">
            <v>Bê Tông</v>
          </cell>
        </row>
        <row r="3196">
          <cell r="F3196">
            <v>0</v>
          </cell>
          <cell r="H3196" t="str">
            <v>Bê Tông</v>
          </cell>
        </row>
        <row r="3197">
          <cell r="F3197">
            <v>0</v>
          </cell>
          <cell r="H3197" t="str">
            <v>Bê Tông</v>
          </cell>
        </row>
        <row r="3198">
          <cell r="F3198">
            <v>0</v>
          </cell>
          <cell r="H3198" t="str">
            <v>Bê Tông</v>
          </cell>
        </row>
        <row r="3199">
          <cell r="F3199">
            <v>0</v>
          </cell>
          <cell r="H3199" t="str">
            <v>Bê Tông</v>
          </cell>
        </row>
        <row r="3200">
          <cell r="F3200">
            <v>0</v>
          </cell>
          <cell r="H3200" t="str">
            <v>Bê Tông</v>
          </cell>
        </row>
        <row r="3201">
          <cell r="F3201">
            <v>0</v>
          </cell>
          <cell r="H3201" t="str">
            <v>Bê Tông</v>
          </cell>
        </row>
        <row r="3202">
          <cell r="F3202">
            <v>0</v>
          </cell>
          <cell r="H3202" t="str">
            <v>Bê Tông</v>
          </cell>
        </row>
        <row r="3203">
          <cell r="F3203">
            <v>0</v>
          </cell>
          <cell r="H3203" t="str">
            <v>Bê Tông</v>
          </cell>
        </row>
        <row r="3204">
          <cell r="F3204">
            <v>0</v>
          </cell>
          <cell r="H3204" t="str">
            <v>Bê Tông</v>
          </cell>
        </row>
        <row r="3205">
          <cell r="F3205">
            <v>0</v>
          </cell>
          <cell r="H3205" t="str">
            <v>Bê Tông</v>
          </cell>
        </row>
        <row r="3206">
          <cell r="F3206">
            <v>0</v>
          </cell>
          <cell r="H3206" t="str">
            <v>Bê Tông</v>
          </cell>
        </row>
        <row r="3207">
          <cell r="F3207">
            <v>0</v>
          </cell>
          <cell r="H3207" t="str">
            <v>Bê Tông</v>
          </cell>
        </row>
        <row r="3208">
          <cell r="F3208">
            <v>0</v>
          </cell>
          <cell r="H3208" t="str">
            <v>Bê Tông</v>
          </cell>
        </row>
        <row r="3209">
          <cell r="F3209">
            <v>0</v>
          </cell>
          <cell r="H3209" t="str">
            <v>Bê Tông</v>
          </cell>
        </row>
        <row r="3210">
          <cell r="F3210">
            <v>0</v>
          </cell>
          <cell r="H3210" t="str">
            <v>Bê Tông</v>
          </cell>
        </row>
        <row r="3211">
          <cell r="F3211">
            <v>0</v>
          </cell>
          <cell r="H3211" t="str">
            <v>Bê Tông</v>
          </cell>
        </row>
        <row r="3212">
          <cell r="F3212">
            <v>0</v>
          </cell>
          <cell r="H3212" t="str">
            <v>Bê Tông</v>
          </cell>
        </row>
        <row r="3213">
          <cell r="F3213">
            <v>0</v>
          </cell>
          <cell r="H3213" t="str">
            <v>Bê Tông</v>
          </cell>
        </row>
        <row r="3214">
          <cell r="F3214">
            <v>0</v>
          </cell>
          <cell r="H3214" t="str">
            <v>Bê Tông</v>
          </cell>
        </row>
        <row r="3215">
          <cell r="F3215">
            <v>0</v>
          </cell>
          <cell r="H3215" t="str">
            <v>Bê Tông</v>
          </cell>
        </row>
        <row r="3216">
          <cell r="F3216">
            <v>0</v>
          </cell>
          <cell r="H3216" t="str">
            <v>Bê Tông</v>
          </cell>
        </row>
        <row r="3217">
          <cell r="F3217">
            <v>0</v>
          </cell>
          <cell r="H3217" t="str">
            <v>Bê Tông</v>
          </cell>
        </row>
        <row r="3218">
          <cell r="F3218">
            <v>0</v>
          </cell>
          <cell r="H3218" t="str">
            <v>Bê Tông</v>
          </cell>
        </row>
        <row r="3219">
          <cell r="F3219">
            <v>0</v>
          </cell>
          <cell r="H3219" t="str">
            <v>Bê Tông</v>
          </cell>
        </row>
        <row r="3220">
          <cell r="F3220">
            <v>0</v>
          </cell>
          <cell r="H3220" t="str">
            <v>Bê Tông</v>
          </cell>
        </row>
        <row r="3221">
          <cell r="F3221">
            <v>0</v>
          </cell>
          <cell r="H3221" t="str">
            <v>Bê Tông</v>
          </cell>
        </row>
        <row r="3222">
          <cell r="F3222">
            <v>0</v>
          </cell>
          <cell r="H3222" t="str">
            <v>Bê Tông</v>
          </cell>
        </row>
        <row r="3223">
          <cell r="F3223">
            <v>0</v>
          </cell>
          <cell r="H3223" t="str">
            <v>Bê Tông</v>
          </cell>
        </row>
        <row r="3224">
          <cell r="F3224">
            <v>0</v>
          </cell>
          <cell r="H3224" t="str">
            <v>Bê Tông</v>
          </cell>
        </row>
        <row r="3225">
          <cell r="F3225">
            <v>0</v>
          </cell>
          <cell r="H3225" t="str">
            <v>Bê Tông</v>
          </cell>
        </row>
        <row r="3226">
          <cell r="F3226">
            <v>0</v>
          </cell>
          <cell r="H3226" t="str">
            <v>Bê Tông</v>
          </cell>
        </row>
        <row r="3227">
          <cell r="F3227">
            <v>0</v>
          </cell>
          <cell r="H3227" t="str">
            <v>Bê Tông</v>
          </cell>
        </row>
        <row r="3228">
          <cell r="F3228">
            <v>0</v>
          </cell>
          <cell r="H3228" t="str">
            <v>Bê Tông</v>
          </cell>
        </row>
        <row r="3229">
          <cell r="F3229">
            <v>0</v>
          </cell>
          <cell r="H3229" t="str">
            <v>Bê Tông</v>
          </cell>
        </row>
        <row r="3230">
          <cell r="F3230">
            <v>0</v>
          </cell>
          <cell r="H3230" t="str">
            <v>Bê Tông</v>
          </cell>
        </row>
        <row r="3231">
          <cell r="F3231">
            <v>0</v>
          </cell>
          <cell r="H3231" t="str">
            <v>Bê Tông</v>
          </cell>
        </row>
        <row r="3232">
          <cell r="F3232">
            <v>0</v>
          </cell>
          <cell r="H3232" t="str">
            <v>Bê Tông</v>
          </cell>
        </row>
        <row r="3233">
          <cell r="F3233">
            <v>0</v>
          </cell>
          <cell r="H3233" t="str">
            <v>Bê Tông</v>
          </cell>
        </row>
        <row r="3234">
          <cell r="F3234">
            <v>0</v>
          </cell>
          <cell r="H3234" t="str">
            <v>Bê Tông</v>
          </cell>
        </row>
        <row r="3235">
          <cell r="F3235">
            <v>0</v>
          </cell>
          <cell r="H3235" t="str">
            <v>Bê Tông</v>
          </cell>
        </row>
        <row r="3236">
          <cell r="F3236">
            <v>0</v>
          </cell>
          <cell r="H3236" t="str">
            <v>Bê Tông</v>
          </cell>
        </row>
        <row r="3237">
          <cell r="F3237">
            <v>0</v>
          </cell>
          <cell r="H3237" t="str">
            <v>Bê Tông</v>
          </cell>
        </row>
        <row r="3238">
          <cell r="F3238">
            <v>0</v>
          </cell>
          <cell r="H3238" t="str">
            <v>Bê Tông</v>
          </cell>
        </row>
        <row r="3239">
          <cell r="F3239">
            <v>0</v>
          </cell>
          <cell r="H3239" t="str">
            <v>Bê Tông</v>
          </cell>
        </row>
        <row r="3240">
          <cell r="F3240">
            <v>0</v>
          </cell>
          <cell r="H3240" t="str">
            <v>Bê Tông</v>
          </cell>
        </row>
        <row r="3241">
          <cell r="F3241">
            <v>0</v>
          </cell>
          <cell r="H3241" t="str">
            <v>Bê Tông</v>
          </cell>
        </row>
        <row r="3242">
          <cell r="F3242">
            <v>0</v>
          </cell>
          <cell r="H3242" t="str">
            <v>Bê Tông</v>
          </cell>
        </row>
        <row r="3243">
          <cell r="F3243">
            <v>0</v>
          </cell>
          <cell r="H3243" t="str">
            <v>Bê Tông</v>
          </cell>
        </row>
        <row r="3244">
          <cell r="F3244">
            <v>0</v>
          </cell>
          <cell r="H3244" t="str">
            <v>Bê Tông</v>
          </cell>
        </row>
        <row r="3245">
          <cell r="F3245">
            <v>0</v>
          </cell>
          <cell r="H3245" t="str">
            <v>Bê Tông</v>
          </cell>
        </row>
        <row r="3246">
          <cell r="F3246">
            <v>0</v>
          </cell>
          <cell r="H3246" t="str">
            <v>Bê Tông</v>
          </cell>
        </row>
        <row r="3247">
          <cell r="F3247">
            <v>0</v>
          </cell>
          <cell r="H3247" t="str">
            <v>Bê Tông</v>
          </cell>
        </row>
        <row r="3248">
          <cell r="F3248">
            <v>0</v>
          </cell>
          <cell r="H3248" t="str">
            <v>Bê Tông</v>
          </cell>
        </row>
        <row r="3249">
          <cell r="F3249">
            <v>0</v>
          </cell>
          <cell r="H3249" t="str">
            <v>Bê Tông</v>
          </cell>
        </row>
        <row r="3250">
          <cell r="F3250">
            <v>0</v>
          </cell>
          <cell r="H3250" t="str">
            <v>Bê Tông</v>
          </cell>
        </row>
        <row r="3251">
          <cell r="F3251">
            <v>0</v>
          </cell>
          <cell r="H3251" t="str">
            <v>Bê Tông</v>
          </cell>
        </row>
        <row r="3252">
          <cell r="F3252">
            <v>0</v>
          </cell>
          <cell r="H3252" t="str">
            <v>Bê Tông</v>
          </cell>
        </row>
        <row r="3253">
          <cell r="F3253">
            <v>0</v>
          </cell>
          <cell r="H3253" t="str">
            <v>Bê Tông</v>
          </cell>
        </row>
        <row r="3254">
          <cell r="F3254">
            <v>0</v>
          </cell>
          <cell r="H3254" t="str">
            <v>Bê Tông</v>
          </cell>
        </row>
        <row r="3255">
          <cell r="F3255">
            <v>0</v>
          </cell>
          <cell r="H3255" t="str">
            <v>Bê Tông</v>
          </cell>
        </row>
        <row r="3256">
          <cell r="F3256">
            <v>0</v>
          </cell>
          <cell r="H3256" t="str">
            <v>Bê Tông</v>
          </cell>
        </row>
        <row r="3257">
          <cell r="F3257">
            <v>0</v>
          </cell>
          <cell r="H3257" t="str">
            <v>Bê Tông</v>
          </cell>
        </row>
        <row r="3258">
          <cell r="F3258">
            <v>0</v>
          </cell>
          <cell r="H3258" t="str">
            <v>Bê Tông</v>
          </cell>
        </row>
        <row r="3259">
          <cell r="F3259">
            <v>0</v>
          </cell>
          <cell r="H3259" t="str">
            <v>Bê Tông</v>
          </cell>
        </row>
        <row r="3260">
          <cell r="F3260">
            <v>0</v>
          </cell>
          <cell r="H3260" t="str">
            <v>Bê Tông</v>
          </cell>
        </row>
        <row r="3261">
          <cell r="F3261">
            <v>0</v>
          </cell>
          <cell r="H3261" t="str">
            <v>Bê Tông</v>
          </cell>
        </row>
        <row r="3262">
          <cell r="F3262">
            <v>0</v>
          </cell>
          <cell r="H3262" t="str">
            <v>Bê Tông</v>
          </cell>
        </row>
        <row r="3263">
          <cell r="F3263">
            <v>0</v>
          </cell>
          <cell r="H3263" t="str">
            <v>Bê Tông</v>
          </cell>
        </row>
        <row r="3264">
          <cell r="F3264">
            <v>0</v>
          </cell>
          <cell r="H3264" t="str">
            <v>Bê Tông</v>
          </cell>
        </row>
        <row r="3265">
          <cell r="F3265">
            <v>0</v>
          </cell>
          <cell r="H3265" t="str">
            <v>Bê Tông</v>
          </cell>
        </row>
        <row r="3266">
          <cell r="F3266">
            <v>0</v>
          </cell>
          <cell r="H3266" t="str">
            <v>Bê Tông</v>
          </cell>
        </row>
        <row r="3267">
          <cell r="F3267">
            <v>0</v>
          </cell>
          <cell r="H3267" t="str">
            <v>Bê Tông</v>
          </cell>
        </row>
        <row r="3268">
          <cell r="F3268">
            <v>0</v>
          </cell>
          <cell r="H3268" t="str">
            <v>Bê Tông</v>
          </cell>
        </row>
        <row r="3269">
          <cell r="F3269">
            <v>0</v>
          </cell>
          <cell r="H3269" t="str">
            <v>Bê Tông</v>
          </cell>
        </row>
        <row r="3270">
          <cell r="F3270">
            <v>0</v>
          </cell>
          <cell r="H3270" t="str">
            <v>Bê Tông</v>
          </cell>
        </row>
        <row r="3271">
          <cell r="F3271">
            <v>0</v>
          </cell>
          <cell r="H3271" t="str">
            <v>Bê Tông</v>
          </cell>
        </row>
        <row r="3272">
          <cell r="F3272">
            <v>0</v>
          </cell>
          <cell r="H3272" t="str">
            <v>Bê Tông</v>
          </cell>
        </row>
        <row r="3273">
          <cell r="F3273">
            <v>0</v>
          </cell>
          <cell r="H3273" t="str">
            <v>Bê Tông</v>
          </cell>
        </row>
        <row r="3274">
          <cell r="F3274">
            <v>0</v>
          </cell>
          <cell r="H3274" t="str">
            <v>Bê Tông</v>
          </cell>
        </row>
        <row r="3275">
          <cell r="F3275">
            <v>0</v>
          </cell>
          <cell r="H3275" t="str">
            <v>Bê Tông</v>
          </cell>
        </row>
        <row r="3276">
          <cell r="F3276">
            <v>0</v>
          </cell>
          <cell r="H3276" t="str">
            <v>Bê Tông</v>
          </cell>
        </row>
        <row r="3277">
          <cell r="F3277">
            <v>0</v>
          </cell>
          <cell r="H3277" t="str">
            <v>Bê Tông</v>
          </cell>
        </row>
        <row r="3278">
          <cell r="F3278">
            <v>0</v>
          </cell>
          <cell r="H3278" t="str">
            <v>Bê Tông</v>
          </cell>
        </row>
        <row r="3279">
          <cell r="F3279">
            <v>0</v>
          </cell>
          <cell r="H3279" t="str">
            <v>Bê Tông</v>
          </cell>
        </row>
        <row r="3280">
          <cell r="F3280">
            <v>0</v>
          </cell>
          <cell r="H3280" t="str">
            <v>Bê Tông</v>
          </cell>
        </row>
        <row r="3281">
          <cell r="F3281">
            <v>0</v>
          </cell>
          <cell r="H3281" t="str">
            <v>Bê Tông</v>
          </cell>
        </row>
        <row r="3282">
          <cell r="F3282">
            <v>0</v>
          </cell>
          <cell r="H3282" t="str">
            <v>Bê Tông</v>
          </cell>
        </row>
        <row r="3283">
          <cell r="F3283">
            <v>0</v>
          </cell>
          <cell r="H3283" t="str">
            <v>Bê Tông</v>
          </cell>
        </row>
        <row r="3284">
          <cell r="F3284">
            <v>0</v>
          </cell>
          <cell r="H3284" t="str">
            <v>Bê Tông</v>
          </cell>
        </row>
        <row r="3285">
          <cell r="F3285">
            <v>0</v>
          </cell>
          <cell r="H3285" t="str">
            <v>Bê Tông</v>
          </cell>
        </row>
        <row r="3286">
          <cell r="F3286">
            <v>0</v>
          </cell>
          <cell r="H3286" t="str">
            <v>Bê Tông</v>
          </cell>
        </row>
        <row r="3287">
          <cell r="F3287">
            <v>0</v>
          </cell>
          <cell r="H3287" t="str">
            <v>Bê Tông</v>
          </cell>
        </row>
        <row r="3288">
          <cell r="F3288">
            <v>0</v>
          </cell>
          <cell r="H3288" t="str">
            <v>Bê Tông</v>
          </cell>
        </row>
        <row r="3289">
          <cell r="F3289">
            <v>0</v>
          </cell>
          <cell r="H3289" t="str">
            <v>Bê Tông</v>
          </cell>
        </row>
        <row r="3290">
          <cell r="F3290">
            <v>0</v>
          </cell>
          <cell r="H3290" t="str">
            <v>Bê Tông</v>
          </cell>
        </row>
        <row r="3291">
          <cell r="F3291">
            <v>0</v>
          </cell>
          <cell r="H3291" t="str">
            <v>Bê Tông</v>
          </cell>
        </row>
        <row r="3292">
          <cell r="F3292">
            <v>0</v>
          </cell>
          <cell r="H3292" t="str">
            <v>Bê Tông</v>
          </cell>
        </row>
        <row r="3293">
          <cell r="F3293">
            <v>0</v>
          </cell>
          <cell r="H3293" t="str">
            <v>Bê Tông</v>
          </cell>
        </row>
        <row r="3294">
          <cell r="F3294">
            <v>0</v>
          </cell>
          <cell r="H3294" t="str">
            <v>Bê Tông</v>
          </cell>
        </row>
        <row r="3295">
          <cell r="F3295">
            <v>0</v>
          </cell>
          <cell r="H3295" t="str">
            <v>Bê Tông</v>
          </cell>
        </row>
        <row r="3296">
          <cell r="F3296">
            <v>0</v>
          </cell>
          <cell r="H3296" t="str">
            <v>Bê Tông</v>
          </cell>
        </row>
        <row r="3297">
          <cell r="F3297">
            <v>0</v>
          </cell>
          <cell r="H3297" t="str">
            <v>Bê Tông</v>
          </cell>
        </row>
        <row r="3298">
          <cell r="F3298">
            <v>0</v>
          </cell>
          <cell r="H3298" t="str">
            <v>Bê Tông</v>
          </cell>
        </row>
        <row r="3299">
          <cell r="F3299">
            <v>0</v>
          </cell>
          <cell r="H3299" t="str">
            <v>Bê Tông</v>
          </cell>
        </row>
        <row r="3300">
          <cell r="F3300">
            <v>0</v>
          </cell>
          <cell r="H3300" t="str">
            <v>Bê Tông</v>
          </cell>
        </row>
        <row r="3301">
          <cell r="F3301">
            <v>0</v>
          </cell>
          <cell r="H3301" t="str">
            <v>Bê Tông</v>
          </cell>
        </row>
        <row r="3302">
          <cell r="F3302">
            <v>0</v>
          </cell>
          <cell r="H3302" t="str">
            <v>Bê Tông</v>
          </cell>
        </row>
        <row r="3303">
          <cell r="F3303">
            <v>0</v>
          </cell>
          <cell r="H3303" t="str">
            <v>Bê Tông</v>
          </cell>
        </row>
        <row r="3304">
          <cell r="F3304">
            <v>0</v>
          </cell>
          <cell r="H3304" t="str">
            <v>Bê Tông</v>
          </cell>
        </row>
        <row r="3305">
          <cell r="F3305">
            <v>0</v>
          </cell>
          <cell r="H3305" t="str">
            <v>Bê Tông</v>
          </cell>
        </row>
        <row r="3306">
          <cell r="F3306">
            <v>0</v>
          </cell>
          <cell r="H3306" t="str">
            <v>Bê Tông</v>
          </cell>
        </row>
        <row r="3307">
          <cell r="F3307">
            <v>0</v>
          </cell>
          <cell r="H3307" t="str">
            <v>Bê Tông</v>
          </cell>
        </row>
        <row r="3308">
          <cell r="F3308">
            <v>0</v>
          </cell>
          <cell r="H3308" t="str">
            <v>Bê Tông</v>
          </cell>
        </row>
        <row r="3309">
          <cell r="F3309">
            <v>0</v>
          </cell>
          <cell r="H3309" t="str">
            <v>Bê Tông</v>
          </cell>
        </row>
        <row r="3310">
          <cell r="F3310">
            <v>0</v>
          </cell>
          <cell r="H3310" t="str">
            <v>Bê Tông</v>
          </cell>
        </row>
        <row r="3311">
          <cell r="F3311">
            <v>0</v>
          </cell>
          <cell r="H3311" t="str">
            <v>Bê Tông</v>
          </cell>
        </row>
        <row r="3312">
          <cell r="F3312">
            <v>0</v>
          </cell>
          <cell r="H3312" t="str">
            <v>Bê Tông</v>
          </cell>
        </row>
        <row r="3313">
          <cell r="F3313">
            <v>0</v>
          </cell>
          <cell r="H3313" t="str">
            <v>Bê Tông</v>
          </cell>
        </row>
        <row r="3314">
          <cell r="F3314">
            <v>0</v>
          </cell>
          <cell r="H3314" t="str">
            <v>Bê Tông</v>
          </cell>
        </row>
        <row r="3315">
          <cell r="F3315">
            <v>0</v>
          </cell>
          <cell r="H3315" t="str">
            <v>Bê Tông</v>
          </cell>
        </row>
        <row r="3316">
          <cell r="F3316">
            <v>0</v>
          </cell>
          <cell r="H3316" t="str">
            <v>Bê Tông</v>
          </cell>
        </row>
        <row r="3317">
          <cell r="F3317">
            <v>0</v>
          </cell>
          <cell r="H3317" t="str">
            <v>Bê Tông</v>
          </cell>
        </row>
        <row r="3318">
          <cell r="F3318">
            <v>0</v>
          </cell>
          <cell r="H3318" t="str">
            <v>Bê Tông</v>
          </cell>
        </row>
        <row r="3319">
          <cell r="F3319">
            <v>0</v>
          </cell>
          <cell r="H3319" t="str">
            <v>Bê Tông</v>
          </cell>
        </row>
        <row r="3320">
          <cell r="F3320">
            <v>0</v>
          </cell>
          <cell r="H3320" t="str">
            <v>Bê Tông</v>
          </cell>
        </row>
        <row r="3321">
          <cell r="F3321">
            <v>0</v>
          </cell>
          <cell r="H3321" t="str">
            <v>Bê Tông</v>
          </cell>
        </row>
        <row r="3322">
          <cell r="F3322">
            <v>0</v>
          </cell>
          <cell r="H3322" t="str">
            <v>Bê Tông</v>
          </cell>
        </row>
        <row r="3323">
          <cell r="F3323">
            <v>0</v>
          </cell>
          <cell r="H3323" t="str">
            <v>Bê Tông</v>
          </cell>
        </row>
        <row r="3324">
          <cell r="F3324">
            <v>0</v>
          </cell>
          <cell r="H3324" t="str">
            <v>Bê Tông</v>
          </cell>
        </row>
        <row r="3325">
          <cell r="F3325">
            <v>0</v>
          </cell>
          <cell r="H3325" t="str">
            <v>Bê Tông</v>
          </cell>
        </row>
        <row r="3326">
          <cell r="F3326">
            <v>0</v>
          </cell>
          <cell r="H3326" t="str">
            <v>Bê Tông</v>
          </cell>
        </row>
        <row r="3327">
          <cell r="F3327">
            <v>0</v>
          </cell>
          <cell r="H3327" t="str">
            <v>Bê Tông</v>
          </cell>
        </row>
        <row r="3328">
          <cell r="F3328">
            <v>0</v>
          </cell>
          <cell r="H3328" t="str">
            <v>Bê Tông</v>
          </cell>
        </row>
        <row r="3329">
          <cell r="F3329">
            <v>0</v>
          </cell>
          <cell r="H3329" t="str">
            <v>Bê Tông</v>
          </cell>
        </row>
        <row r="3330">
          <cell r="F3330">
            <v>0</v>
          </cell>
          <cell r="H3330" t="str">
            <v>Bê Tông</v>
          </cell>
        </row>
        <row r="3331">
          <cell r="F3331">
            <v>0</v>
          </cell>
          <cell r="H3331" t="str">
            <v>Bê Tông</v>
          </cell>
        </row>
        <row r="3332">
          <cell r="F3332">
            <v>0</v>
          </cell>
          <cell r="H3332" t="str">
            <v>Bê Tông</v>
          </cell>
        </row>
        <row r="3333">
          <cell r="F3333">
            <v>0</v>
          </cell>
          <cell r="H3333" t="str">
            <v>Bê Tông</v>
          </cell>
        </row>
        <row r="3334">
          <cell r="F3334">
            <v>0</v>
          </cell>
          <cell r="H3334" t="str">
            <v>Bê Tông</v>
          </cell>
        </row>
        <row r="3335">
          <cell r="F3335">
            <v>0</v>
          </cell>
          <cell r="H3335" t="str">
            <v>Bê Tông</v>
          </cell>
        </row>
        <row r="3336">
          <cell r="F3336">
            <v>0</v>
          </cell>
          <cell r="H3336" t="str">
            <v>Bê Tông</v>
          </cell>
        </row>
        <row r="3337">
          <cell r="F3337">
            <v>0</v>
          </cell>
          <cell r="H3337" t="str">
            <v>Bê Tông</v>
          </cell>
        </row>
        <row r="3338">
          <cell r="F3338">
            <v>0</v>
          </cell>
          <cell r="H3338" t="str">
            <v>Bê Tông</v>
          </cell>
        </row>
        <row r="3339">
          <cell r="F3339">
            <v>0</v>
          </cell>
          <cell r="H3339" t="str">
            <v>Bê Tông</v>
          </cell>
        </row>
        <row r="3340">
          <cell r="F3340">
            <v>0</v>
          </cell>
          <cell r="H3340" t="str">
            <v>Bê Tông</v>
          </cell>
        </row>
        <row r="3341">
          <cell r="F3341">
            <v>0</v>
          </cell>
          <cell r="H3341" t="str">
            <v>Bê Tông</v>
          </cell>
        </row>
        <row r="3342">
          <cell r="F3342">
            <v>0</v>
          </cell>
          <cell r="H3342" t="str">
            <v>Bê Tông</v>
          </cell>
        </row>
        <row r="3343">
          <cell r="F3343">
            <v>0</v>
          </cell>
          <cell r="H3343" t="str">
            <v>Bê Tông</v>
          </cell>
        </row>
        <row r="3344">
          <cell r="F3344">
            <v>0</v>
          </cell>
          <cell r="H3344" t="str">
            <v>Bê Tông</v>
          </cell>
        </row>
        <row r="3345">
          <cell r="F3345">
            <v>0</v>
          </cell>
          <cell r="H3345" t="str">
            <v>Bê Tông</v>
          </cell>
        </row>
        <row r="3346">
          <cell r="F3346">
            <v>0</v>
          </cell>
          <cell r="H3346" t="str">
            <v>Bê Tông</v>
          </cell>
        </row>
        <row r="3347">
          <cell r="F3347">
            <v>0</v>
          </cell>
          <cell r="H3347" t="str">
            <v>Bê Tông</v>
          </cell>
        </row>
        <row r="3348">
          <cell r="F3348">
            <v>0</v>
          </cell>
          <cell r="H3348" t="str">
            <v>Bê Tông</v>
          </cell>
        </row>
        <row r="3349">
          <cell r="F3349">
            <v>0</v>
          </cell>
          <cell r="H3349" t="str">
            <v>Bê Tông</v>
          </cell>
        </row>
        <row r="3350">
          <cell r="F3350">
            <v>0</v>
          </cell>
          <cell r="H3350" t="str">
            <v>Bê Tông</v>
          </cell>
        </row>
        <row r="3351">
          <cell r="F3351">
            <v>0</v>
          </cell>
          <cell r="H3351" t="str">
            <v>Bê Tông</v>
          </cell>
        </row>
        <row r="3352">
          <cell r="F3352">
            <v>0</v>
          </cell>
          <cell r="H3352" t="str">
            <v>Bê Tông</v>
          </cell>
        </row>
        <row r="3353">
          <cell r="F3353">
            <v>0</v>
          </cell>
          <cell r="H3353" t="str">
            <v>Bê Tông</v>
          </cell>
        </row>
        <row r="3354">
          <cell r="F3354">
            <v>0</v>
          </cell>
          <cell r="H3354" t="str">
            <v>Bê Tông</v>
          </cell>
        </row>
        <row r="3355">
          <cell r="F3355">
            <v>0</v>
          </cell>
          <cell r="H3355" t="str">
            <v>Bê Tông</v>
          </cell>
        </row>
        <row r="3356">
          <cell r="F3356">
            <v>0</v>
          </cell>
          <cell r="H3356" t="str">
            <v>Bê Tông</v>
          </cell>
        </row>
        <row r="3357">
          <cell r="F3357">
            <v>0</v>
          </cell>
          <cell r="H3357" t="str">
            <v>Bê Tông</v>
          </cell>
        </row>
        <row r="3358">
          <cell r="F3358">
            <v>0</v>
          </cell>
          <cell r="H3358" t="str">
            <v>Bê Tông</v>
          </cell>
        </row>
        <row r="3359">
          <cell r="F3359">
            <v>0</v>
          </cell>
          <cell r="H3359" t="str">
            <v>Bê Tông</v>
          </cell>
        </row>
        <row r="3360">
          <cell r="F3360">
            <v>0</v>
          </cell>
          <cell r="H3360" t="str">
            <v>Bê Tông</v>
          </cell>
        </row>
        <row r="3361">
          <cell r="F3361">
            <v>0</v>
          </cell>
          <cell r="H3361" t="str">
            <v>Bê Tông</v>
          </cell>
        </row>
        <row r="3362">
          <cell r="F3362">
            <v>0</v>
          </cell>
          <cell r="H3362" t="str">
            <v>Bê Tông</v>
          </cell>
        </row>
        <row r="3363">
          <cell r="F3363">
            <v>0</v>
          </cell>
          <cell r="H3363" t="str">
            <v>Bê Tông</v>
          </cell>
        </row>
        <row r="3364">
          <cell r="F3364">
            <v>0</v>
          </cell>
          <cell r="H3364" t="str">
            <v>Bê Tông</v>
          </cell>
        </row>
        <row r="3365">
          <cell r="F3365">
            <v>0</v>
          </cell>
          <cell r="H3365" t="str">
            <v>Bê Tông</v>
          </cell>
        </row>
        <row r="3366">
          <cell r="F3366">
            <v>0</v>
          </cell>
          <cell r="H3366" t="str">
            <v>Bê Tông</v>
          </cell>
        </row>
        <row r="3367">
          <cell r="F3367">
            <v>0</v>
          </cell>
          <cell r="H3367" t="str">
            <v>Bê Tông</v>
          </cell>
        </row>
        <row r="3368">
          <cell r="F3368">
            <v>0</v>
          </cell>
          <cell r="H3368" t="str">
            <v>Bê Tông</v>
          </cell>
        </row>
        <row r="3369">
          <cell r="F3369">
            <v>0</v>
          </cell>
          <cell r="H3369" t="str">
            <v>Bê Tông</v>
          </cell>
        </row>
        <row r="3370">
          <cell r="F3370">
            <v>0</v>
          </cell>
          <cell r="H3370" t="str">
            <v>Bê Tông</v>
          </cell>
        </row>
        <row r="3371">
          <cell r="F3371">
            <v>0</v>
          </cell>
          <cell r="H3371" t="str">
            <v>Bê Tông</v>
          </cell>
        </row>
        <row r="3372">
          <cell r="F3372">
            <v>0</v>
          </cell>
          <cell r="H3372" t="str">
            <v>Bê Tông</v>
          </cell>
        </row>
        <row r="3373">
          <cell r="F3373">
            <v>0</v>
          </cell>
          <cell r="H3373" t="str">
            <v>Bê Tông</v>
          </cell>
        </row>
        <row r="3374">
          <cell r="F3374">
            <v>0</v>
          </cell>
          <cell r="H3374" t="str">
            <v>Bê Tông</v>
          </cell>
        </row>
        <row r="3375">
          <cell r="F3375">
            <v>0</v>
          </cell>
          <cell r="H3375" t="str">
            <v>Bê Tông</v>
          </cell>
        </row>
        <row r="3376">
          <cell r="F3376">
            <v>0</v>
          </cell>
          <cell r="H3376" t="str">
            <v>Bê Tông</v>
          </cell>
        </row>
        <row r="3377">
          <cell r="F3377">
            <v>0</v>
          </cell>
          <cell r="H3377" t="str">
            <v>Bê Tông</v>
          </cell>
        </row>
        <row r="3378">
          <cell r="F3378">
            <v>0</v>
          </cell>
          <cell r="H3378" t="str">
            <v>Bê Tông</v>
          </cell>
        </row>
        <row r="3379">
          <cell r="F3379">
            <v>0</v>
          </cell>
          <cell r="H3379" t="str">
            <v>Bê Tông</v>
          </cell>
        </row>
        <row r="3380">
          <cell r="F3380">
            <v>0</v>
          </cell>
          <cell r="H3380" t="str">
            <v>Bê Tông</v>
          </cell>
        </row>
        <row r="3381">
          <cell r="F3381">
            <v>0</v>
          </cell>
          <cell r="H3381" t="str">
            <v>Bê Tông</v>
          </cell>
        </row>
        <row r="3382">
          <cell r="F3382">
            <v>0</v>
          </cell>
          <cell r="H3382" t="str">
            <v>Bê Tông</v>
          </cell>
        </row>
        <row r="3383">
          <cell r="F3383">
            <v>0</v>
          </cell>
          <cell r="H3383" t="str">
            <v>Bê Tông</v>
          </cell>
        </row>
        <row r="3384">
          <cell r="F3384">
            <v>0</v>
          </cell>
          <cell r="H3384" t="str">
            <v>Bê Tông</v>
          </cell>
        </row>
        <row r="3385">
          <cell r="F3385">
            <v>0</v>
          </cell>
          <cell r="H3385" t="str">
            <v>Bê Tông</v>
          </cell>
        </row>
        <row r="3386">
          <cell r="F3386">
            <v>0</v>
          </cell>
          <cell r="H3386" t="str">
            <v>Bê Tông</v>
          </cell>
        </row>
        <row r="3387">
          <cell r="F3387">
            <v>0</v>
          </cell>
          <cell r="H3387" t="str">
            <v>Bê Tông</v>
          </cell>
        </row>
        <row r="3388">
          <cell r="F3388">
            <v>0</v>
          </cell>
          <cell r="H3388" t="str">
            <v>Bê Tông</v>
          </cell>
        </row>
        <row r="3389">
          <cell r="F3389">
            <v>0</v>
          </cell>
          <cell r="H3389" t="str">
            <v>Bê Tông</v>
          </cell>
        </row>
        <row r="3390">
          <cell r="F3390">
            <v>0</v>
          </cell>
          <cell r="H3390" t="str">
            <v>Bê Tông</v>
          </cell>
        </row>
        <row r="3391">
          <cell r="F3391">
            <v>0</v>
          </cell>
          <cell r="H3391" t="str">
            <v>Bê Tông</v>
          </cell>
        </row>
        <row r="3392">
          <cell r="F3392">
            <v>0</v>
          </cell>
          <cell r="H3392" t="str">
            <v>Bê Tông</v>
          </cell>
        </row>
        <row r="3393">
          <cell r="F3393">
            <v>0</v>
          </cell>
          <cell r="H3393" t="str">
            <v>Bê Tông</v>
          </cell>
        </row>
        <row r="3394">
          <cell r="F3394">
            <v>0</v>
          </cell>
          <cell r="H3394" t="str">
            <v>Bê Tông</v>
          </cell>
        </row>
        <row r="3395">
          <cell r="F3395">
            <v>0</v>
          </cell>
          <cell r="H3395" t="str">
            <v>Bê Tông</v>
          </cell>
        </row>
        <row r="3396">
          <cell r="F3396">
            <v>0</v>
          </cell>
          <cell r="H3396" t="str">
            <v>Bê Tông</v>
          </cell>
        </row>
        <row r="3397">
          <cell r="F3397">
            <v>0</v>
          </cell>
          <cell r="H3397" t="str">
            <v>Bê Tông</v>
          </cell>
        </row>
        <row r="3398">
          <cell r="F3398">
            <v>0</v>
          </cell>
          <cell r="H3398" t="str">
            <v>Bê Tông</v>
          </cell>
        </row>
        <row r="3399">
          <cell r="F3399">
            <v>0</v>
          </cell>
          <cell r="H3399" t="str">
            <v>Bê Tông</v>
          </cell>
        </row>
        <row r="3400">
          <cell r="F3400">
            <v>0</v>
          </cell>
          <cell r="H3400" t="str">
            <v>Bê Tông</v>
          </cell>
        </row>
        <row r="3401">
          <cell r="F3401">
            <v>0</v>
          </cell>
          <cell r="H3401" t="str">
            <v>Bê Tông</v>
          </cell>
        </row>
        <row r="3402">
          <cell r="F3402">
            <v>0</v>
          </cell>
          <cell r="H3402" t="str">
            <v>Bê Tông</v>
          </cell>
        </row>
        <row r="3403">
          <cell r="F3403">
            <v>0</v>
          </cell>
          <cell r="H3403" t="str">
            <v>Bê Tông</v>
          </cell>
        </row>
        <row r="3404">
          <cell r="F3404">
            <v>0</v>
          </cell>
          <cell r="H3404" t="str">
            <v>Bê Tông</v>
          </cell>
        </row>
        <row r="3405">
          <cell r="F3405">
            <v>0</v>
          </cell>
          <cell r="H3405" t="str">
            <v>Bê Tông</v>
          </cell>
        </row>
        <row r="3406">
          <cell r="F3406">
            <v>0</v>
          </cell>
          <cell r="H3406" t="str">
            <v>Bê Tông</v>
          </cell>
        </row>
        <row r="3407">
          <cell r="F3407">
            <v>0</v>
          </cell>
          <cell r="H3407" t="str">
            <v>Bê Tông</v>
          </cell>
        </row>
        <row r="3408">
          <cell r="F3408">
            <v>0</v>
          </cell>
          <cell r="H3408" t="str">
            <v>Bê Tông</v>
          </cell>
        </row>
        <row r="3409">
          <cell r="F3409">
            <v>0</v>
          </cell>
          <cell r="H3409" t="str">
            <v>Bê Tông</v>
          </cell>
        </row>
        <row r="3410">
          <cell r="F3410">
            <v>0</v>
          </cell>
          <cell r="H3410" t="str">
            <v>Bê Tông</v>
          </cell>
        </row>
        <row r="3411">
          <cell r="F3411">
            <v>0</v>
          </cell>
          <cell r="H3411" t="str">
            <v>Bê Tông</v>
          </cell>
        </row>
        <row r="3412">
          <cell r="F3412">
            <v>0</v>
          </cell>
          <cell r="H3412" t="str">
            <v>Bê Tông</v>
          </cell>
        </row>
        <row r="3413">
          <cell r="F3413">
            <v>0</v>
          </cell>
          <cell r="H3413" t="str">
            <v>Bê Tông</v>
          </cell>
        </row>
        <row r="3414">
          <cell r="F3414">
            <v>0</v>
          </cell>
          <cell r="H3414" t="str">
            <v>Bê Tông</v>
          </cell>
        </row>
        <row r="3415">
          <cell r="F3415">
            <v>0</v>
          </cell>
          <cell r="H3415" t="str">
            <v>Bê Tông</v>
          </cell>
        </row>
        <row r="3416">
          <cell r="F3416">
            <v>0</v>
          </cell>
          <cell r="H3416" t="str">
            <v>Bê Tông</v>
          </cell>
        </row>
        <row r="3417">
          <cell r="F3417">
            <v>0</v>
          </cell>
          <cell r="H3417" t="str">
            <v>Bê Tông</v>
          </cell>
        </row>
        <row r="3418">
          <cell r="F3418">
            <v>0</v>
          </cell>
          <cell r="H3418" t="str">
            <v>Bê Tông</v>
          </cell>
        </row>
        <row r="3419">
          <cell r="F3419">
            <v>0</v>
          </cell>
          <cell r="H3419" t="str">
            <v>Bê Tông</v>
          </cell>
        </row>
        <row r="3420">
          <cell r="F3420">
            <v>0</v>
          </cell>
          <cell r="H3420" t="str">
            <v>Bê Tông</v>
          </cell>
        </row>
        <row r="3421">
          <cell r="F3421">
            <v>0</v>
          </cell>
          <cell r="H3421" t="str">
            <v>Bê Tông</v>
          </cell>
        </row>
        <row r="3422">
          <cell r="F3422">
            <v>0</v>
          </cell>
          <cell r="H3422" t="str">
            <v>Bê Tông</v>
          </cell>
        </row>
        <row r="3423">
          <cell r="F3423">
            <v>0</v>
          </cell>
          <cell r="H3423" t="str">
            <v>Bê Tông</v>
          </cell>
        </row>
        <row r="3424">
          <cell r="F3424">
            <v>0</v>
          </cell>
          <cell r="H3424" t="str">
            <v>Bê Tông</v>
          </cell>
        </row>
        <row r="3425">
          <cell r="F3425">
            <v>0</v>
          </cell>
          <cell r="H3425" t="str">
            <v>Bê Tông</v>
          </cell>
        </row>
        <row r="3426">
          <cell r="F3426">
            <v>0</v>
          </cell>
          <cell r="H3426" t="str">
            <v>Bê Tông</v>
          </cell>
        </row>
        <row r="3427">
          <cell r="F3427">
            <v>0</v>
          </cell>
          <cell r="H3427" t="str">
            <v>Bê Tông</v>
          </cell>
        </row>
        <row r="3428">
          <cell r="F3428">
            <v>0</v>
          </cell>
          <cell r="H3428" t="str">
            <v>Bê Tông</v>
          </cell>
        </row>
        <row r="3429">
          <cell r="F3429">
            <v>0</v>
          </cell>
          <cell r="H3429" t="str">
            <v>Bê Tông</v>
          </cell>
        </row>
        <row r="3430">
          <cell r="F3430">
            <v>0</v>
          </cell>
          <cell r="H3430" t="str">
            <v>Bê Tông</v>
          </cell>
        </row>
        <row r="3431">
          <cell r="F3431">
            <v>0</v>
          </cell>
          <cell r="H3431" t="str">
            <v>Bê Tông</v>
          </cell>
        </row>
        <row r="3432">
          <cell r="F3432">
            <v>0</v>
          </cell>
          <cell r="H3432" t="str">
            <v>Bê Tông</v>
          </cell>
        </row>
        <row r="3433">
          <cell r="F3433">
            <v>0</v>
          </cell>
          <cell r="H3433" t="str">
            <v>Bê Tông</v>
          </cell>
        </row>
        <row r="3434">
          <cell r="F3434">
            <v>0</v>
          </cell>
          <cell r="H3434" t="str">
            <v>Bê Tông</v>
          </cell>
        </row>
        <row r="3435">
          <cell r="F3435">
            <v>0</v>
          </cell>
          <cell r="H3435" t="str">
            <v>Bê Tông</v>
          </cell>
        </row>
        <row r="3436">
          <cell r="F3436">
            <v>0</v>
          </cell>
          <cell r="H3436" t="str">
            <v>Bê Tông</v>
          </cell>
        </row>
        <row r="3437">
          <cell r="F3437">
            <v>0</v>
          </cell>
          <cell r="H3437" t="str">
            <v>Bê Tông</v>
          </cell>
        </row>
        <row r="3438">
          <cell r="F3438">
            <v>0</v>
          </cell>
          <cell r="H3438" t="str">
            <v>Bê Tông</v>
          </cell>
        </row>
        <row r="3439">
          <cell r="F3439">
            <v>0</v>
          </cell>
          <cell r="H3439" t="str">
            <v>Bê Tông</v>
          </cell>
        </row>
        <row r="3440">
          <cell r="F3440">
            <v>0</v>
          </cell>
          <cell r="H3440" t="str">
            <v>Bê Tông</v>
          </cell>
        </row>
        <row r="3441">
          <cell r="F3441">
            <v>0</v>
          </cell>
          <cell r="H3441" t="str">
            <v>Bê Tông</v>
          </cell>
        </row>
        <row r="3442">
          <cell r="F3442">
            <v>0</v>
          </cell>
          <cell r="H3442" t="str">
            <v>Bê Tông</v>
          </cell>
        </row>
        <row r="3443">
          <cell r="F3443">
            <v>0</v>
          </cell>
          <cell r="H3443" t="str">
            <v>Bê Tông</v>
          </cell>
        </row>
        <row r="3444">
          <cell r="F3444">
            <v>0</v>
          </cell>
          <cell r="H3444" t="str">
            <v>Bê Tông</v>
          </cell>
        </row>
        <row r="3445">
          <cell r="F3445">
            <v>0</v>
          </cell>
          <cell r="H3445" t="str">
            <v>Bê Tông</v>
          </cell>
        </row>
        <row r="3446">
          <cell r="F3446">
            <v>0</v>
          </cell>
          <cell r="H3446" t="str">
            <v>Bê Tông</v>
          </cell>
        </row>
        <row r="3447">
          <cell r="F3447">
            <v>0</v>
          </cell>
          <cell r="H3447" t="str">
            <v>Bê Tông</v>
          </cell>
        </row>
        <row r="3448">
          <cell r="F3448">
            <v>0</v>
          </cell>
          <cell r="H3448" t="str">
            <v>Bê Tông</v>
          </cell>
        </row>
        <row r="3449">
          <cell r="F3449">
            <v>0</v>
          </cell>
          <cell r="H3449" t="str">
            <v>Bê Tông</v>
          </cell>
        </row>
        <row r="3450">
          <cell r="F3450">
            <v>0</v>
          </cell>
          <cell r="H3450" t="str">
            <v>Bê Tông</v>
          </cell>
        </row>
        <row r="3451">
          <cell r="F3451">
            <v>0</v>
          </cell>
          <cell r="H3451" t="str">
            <v>Bê Tông</v>
          </cell>
        </row>
        <row r="3452">
          <cell r="F3452">
            <v>0</v>
          </cell>
          <cell r="H3452" t="str">
            <v>Bê Tông</v>
          </cell>
        </row>
        <row r="3453">
          <cell r="F3453">
            <v>0</v>
          </cell>
          <cell r="H3453" t="str">
            <v>Bê Tông</v>
          </cell>
        </row>
        <row r="3454">
          <cell r="F3454">
            <v>0</v>
          </cell>
          <cell r="H3454" t="str">
            <v>Bê Tông</v>
          </cell>
        </row>
        <row r="3455">
          <cell r="F3455">
            <v>0</v>
          </cell>
          <cell r="H3455" t="str">
            <v>Bê Tông</v>
          </cell>
        </row>
        <row r="3456">
          <cell r="F3456">
            <v>0</v>
          </cell>
          <cell r="H3456" t="str">
            <v>Bê Tông</v>
          </cell>
        </row>
        <row r="3457">
          <cell r="F3457">
            <v>0</v>
          </cell>
          <cell r="H3457" t="str">
            <v>Bê Tông</v>
          </cell>
        </row>
        <row r="3458">
          <cell r="F3458">
            <v>0</v>
          </cell>
          <cell r="H3458" t="str">
            <v>Bê Tông</v>
          </cell>
        </row>
        <row r="3459">
          <cell r="F3459">
            <v>0</v>
          </cell>
          <cell r="H3459" t="str">
            <v>Bê Tông</v>
          </cell>
        </row>
        <row r="3460">
          <cell r="F3460">
            <v>0</v>
          </cell>
          <cell r="H3460" t="str">
            <v>Bê Tông</v>
          </cell>
        </row>
        <row r="3461">
          <cell r="F3461">
            <v>0</v>
          </cell>
          <cell r="H3461" t="str">
            <v>Bê Tông</v>
          </cell>
        </row>
        <row r="3462">
          <cell r="F3462">
            <v>0</v>
          </cell>
          <cell r="H3462" t="str">
            <v>Bê Tông</v>
          </cell>
        </row>
        <row r="3463">
          <cell r="F3463">
            <v>0</v>
          </cell>
          <cell r="H3463" t="str">
            <v>Bê Tông</v>
          </cell>
        </row>
        <row r="3464">
          <cell r="F3464">
            <v>0</v>
          </cell>
          <cell r="H3464" t="str">
            <v>Bê Tông</v>
          </cell>
        </row>
        <row r="3465">
          <cell r="F3465">
            <v>0</v>
          </cell>
          <cell r="H3465" t="str">
            <v>Bê Tông</v>
          </cell>
        </row>
        <row r="3466">
          <cell r="F3466">
            <v>0</v>
          </cell>
          <cell r="H3466" t="str">
            <v>Bê Tông</v>
          </cell>
        </row>
        <row r="3467">
          <cell r="F3467">
            <v>0</v>
          </cell>
          <cell r="H3467" t="str">
            <v>Bê Tông</v>
          </cell>
        </row>
        <row r="3468">
          <cell r="F3468">
            <v>0</v>
          </cell>
          <cell r="H3468" t="str">
            <v>Bê Tông</v>
          </cell>
        </row>
        <row r="3469">
          <cell r="F3469">
            <v>0</v>
          </cell>
          <cell r="H3469" t="str">
            <v>Bê Tông</v>
          </cell>
        </row>
        <row r="3470">
          <cell r="F3470">
            <v>0</v>
          </cell>
          <cell r="H3470" t="str">
            <v>Bê Tông</v>
          </cell>
        </row>
        <row r="3471">
          <cell r="F3471">
            <v>0</v>
          </cell>
          <cell r="H3471" t="str">
            <v>Bê Tông</v>
          </cell>
        </row>
        <row r="3472">
          <cell r="F3472">
            <v>0</v>
          </cell>
          <cell r="H3472" t="str">
            <v>Bê Tông</v>
          </cell>
        </row>
        <row r="3473">
          <cell r="F3473">
            <v>0</v>
          </cell>
          <cell r="H3473" t="str">
            <v>Bê Tông</v>
          </cell>
        </row>
        <row r="3474">
          <cell r="F3474">
            <v>0</v>
          </cell>
          <cell r="H3474" t="str">
            <v>Bê Tông</v>
          </cell>
        </row>
        <row r="3475">
          <cell r="F3475">
            <v>0</v>
          </cell>
          <cell r="H3475" t="str">
            <v>Bê Tông</v>
          </cell>
        </row>
        <row r="3476">
          <cell r="F3476">
            <v>0</v>
          </cell>
          <cell r="H3476" t="str">
            <v>Bê Tông</v>
          </cell>
        </row>
        <row r="3477">
          <cell r="F3477">
            <v>0</v>
          </cell>
          <cell r="H3477" t="str">
            <v>Bê Tông</v>
          </cell>
        </row>
        <row r="3478">
          <cell r="F3478">
            <v>0</v>
          </cell>
          <cell r="H3478" t="str">
            <v>Bê Tông</v>
          </cell>
        </row>
        <row r="3479">
          <cell r="F3479">
            <v>0</v>
          </cell>
          <cell r="H3479" t="str">
            <v>Bê Tông</v>
          </cell>
        </row>
        <row r="3480">
          <cell r="F3480">
            <v>0</v>
          </cell>
          <cell r="H3480" t="str">
            <v>Bê Tông</v>
          </cell>
        </row>
        <row r="3481">
          <cell r="F3481">
            <v>0</v>
          </cell>
          <cell r="H3481" t="str">
            <v>Bê Tông</v>
          </cell>
        </row>
        <row r="3482">
          <cell r="F3482">
            <v>0</v>
          </cell>
          <cell r="H3482" t="str">
            <v>Bê Tông</v>
          </cell>
        </row>
        <row r="3483">
          <cell r="F3483">
            <v>0</v>
          </cell>
          <cell r="H3483" t="str">
            <v>Bê Tông</v>
          </cell>
        </row>
        <row r="3484">
          <cell r="F3484">
            <v>0</v>
          </cell>
          <cell r="H3484" t="str">
            <v>Bê Tông</v>
          </cell>
        </row>
        <row r="3485">
          <cell r="F3485">
            <v>0</v>
          </cell>
          <cell r="H3485" t="str">
            <v>Bê Tông</v>
          </cell>
        </row>
        <row r="3486">
          <cell r="F3486">
            <v>0</v>
          </cell>
          <cell r="H3486" t="str">
            <v>Bê Tông</v>
          </cell>
        </row>
        <row r="3487">
          <cell r="F3487">
            <v>0</v>
          </cell>
          <cell r="H3487" t="str">
            <v>Bê Tông</v>
          </cell>
        </row>
        <row r="3488">
          <cell r="F3488">
            <v>0</v>
          </cell>
          <cell r="H3488" t="str">
            <v>Bê Tông</v>
          </cell>
        </row>
        <row r="3489">
          <cell r="F3489">
            <v>0</v>
          </cell>
          <cell r="H3489" t="str">
            <v>Bê Tông</v>
          </cell>
        </row>
        <row r="3490">
          <cell r="F3490">
            <v>0</v>
          </cell>
          <cell r="H3490" t="str">
            <v>Bê Tông</v>
          </cell>
        </row>
        <row r="3491">
          <cell r="F3491">
            <v>0</v>
          </cell>
          <cell r="H3491" t="str">
            <v>Bê Tông</v>
          </cell>
        </row>
        <row r="3492">
          <cell r="F3492">
            <v>0</v>
          </cell>
          <cell r="H3492" t="str">
            <v>Bê Tông</v>
          </cell>
        </row>
        <row r="3493">
          <cell r="F3493">
            <v>0</v>
          </cell>
          <cell r="H3493" t="str">
            <v>Bê Tông</v>
          </cell>
        </row>
        <row r="3494">
          <cell r="F3494">
            <v>0</v>
          </cell>
          <cell r="H3494" t="str">
            <v>Bê Tông</v>
          </cell>
        </row>
        <row r="3495">
          <cell r="F3495">
            <v>0</v>
          </cell>
          <cell r="H3495" t="str">
            <v>Bê Tông</v>
          </cell>
        </row>
        <row r="3496">
          <cell r="F3496">
            <v>0</v>
          </cell>
          <cell r="H3496" t="str">
            <v>Bê Tông</v>
          </cell>
        </row>
        <row r="3497">
          <cell r="F3497">
            <v>0</v>
          </cell>
          <cell r="H3497" t="str">
            <v>Bê Tông</v>
          </cell>
        </row>
        <row r="3498">
          <cell r="F3498">
            <v>0</v>
          </cell>
          <cell r="H3498" t="str">
            <v>Bê Tông</v>
          </cell>
        </row>
        <row r="3499">
          <cell r="F3499">
            <v>0</v>
          </cell>
          <cell r="H3499" t="str">
            <v>Bê Tông</v>
          </cell>
        </row>
        <row r="3500">
          <cell r="F3500">
            <v>0</v>
          </cell>
          <cell r="H3500" t="str">
            <v>Bê Tông</v>
          </cell>
        </row>
        <row r="3501">
          <cell r="F3501">
            <v>0</v>
          </cell>
          <cell r="H3501" t="str">
            <v>Bê Tông</v>
          </cell>
        </row>
        <row r="3502">
          <cell r="F3502">
            <v>0</v>
          </cell>
          <cell r="H3502" t="str">
            <v>Bê Tông</v>
          </cell>
        </row>
        <row r="3503">
          <cell r="F3503">
            <v>0</v>
          </cell>
          <cell r="H3503" t="str">
            <v>Bê Tông</v>
          </cell>
        </row>
        <row r="3504">
          <cell r="F3504">
            <v>0</v>
          </cell>
          <cell r="H3504" t="str">
            <v>Bê Tông</v>
          </cell>
        </row>
        <row r="3505">
          <cell r="F3505">
            <v>0</v>
          </cell>
          <cell r="H3505" t="str">
            <v>Bê Tông</v>
          </cell>
        </row>
        <row r="3506">
          <cell r="F3506">
            <v>0</v>
          </cell>
          <cell r="H3506" t="str">
            <v>Bê Tông</v>
          </cell>
        </row>
        <row r="3507">
          <cell r="F3507">
            <v>0</v>
          </cell>
          <cell r="H3507" t="str">
            <v>Bê Tông</v>
          </cell>
        </row>
        <row r="3508">
          <cell r="F3508">
            <v>0</v>
          </cell>
          <cell r="H3508" t="str">
            <v>Bê Tông</v>
          </cell>
        </row>
        <row r="3509">
          <cell r="F3509">
            <v>0</v>
          </cell>
          <cell r="H3509" t="str">
            <v>Bê Tông</v>
          </cell>
        </row>
        <row r="3510">
          <cell r="F3510">
            <v>0</v>
          </cell>
          <cell r="H3510" t="str">
            <v>Bê Tông</v>
          </cell>
        </row>
        <row r="3511">
          <cell r="F3511">
            <v>0</v>
          </cell>
          <cell r="H3511" t="str">
            <v>Bê Tông</v>
          </cell>
        </row>
        <row r="3512">
          <cell r="F3512">
            <v>0</v>
          </cell>
          <cell r="H3512" t="str">
            <v>Bê Tông</v>
          </cell>
        </row>
        <row r="3513">
          <cell r="F3513">
            <v>0</v>
          </cell>
          <cell r="H3513" t="str">
            <v>Bê Tông</v>
          </cell>
        </row>
        <row r="3514">
          <cell r="F3514">
            <v>0</v>
          </cell>
          <cell r="H3514" t="str">
            <v>Bê Tông</v>
          </cell>
        </row>
        <row r="3515">
          <cell r="F3515">
            <v>0</v>
          </cell>
          <cell r="H3515" t="str">
            <v>Bê Tông</v>
          </cell>
        </row>
        <row r="3516">
          <cell r="F3516">
            <v>0</v>
          </cell>
          <cell r="H3516" t="str">
            <v>Bê Tông</v>
          </cell>
        </row>
        <row r="3517">
          <cell r="F3517">
            <v>0</v>
          </cell>
          <cell r="H3517" t="str">
            <v>Bê Tông</v>
          </cell>
        </row>
        <row r="3518">
          <cell r="F3518">
            <v>0</v>
          </cell>
          <cell r="H3518" t="str">
            <v>Bê Tông</v>
          </cell>
        </row>
        <row r="3519">
          <cell r="F3519">
            <v>0</v>
          </cell>
          <cell r="H3519" t="str">
            <v>Bê Tông</v>
          </cell>
        </row>
        <row r="3520">
          <cell r="F3520">
            <v>0</v>
          </cell>
          <cell r="H3520" t="str">
            <v>Bê Tông</v>
          </cell>
        </row>
        <row r="3521">
          <cell r="F3521">
            <v>0</v>
          </cell>
          <cell r="H3521" t="str">
            <v>Bê Tông</v>
          </cell>
        </row>
        <row r="3522">
          <cell r="F3522">
            <v>0</v>
          </cell>
          <cell r="H3522" t="str">
            <v>Bê Tông</v>
          </cell>
        </row>
        <row r="3523">
          <cell r="F3523">
            <v>0</v>
          </cell>
          <cell r="H3523" t="str">
            <v>Bê Tông</v>
          </cell>
        </row>
        <row r="3524">
          <cell r="F3524">
            <v>0</v>
          </cell>
          <cell r="H3524" t="str">
            <v>Bê Tông</v>
          </cell>
        </row>
        <row r="3525">
          <cell r="F3525">
            <v>0</v>
          </cell>
          <cell r="H3525" t="str">
            <v>Bê Tông</v>
          </cell>
        </row>
        <row r="3526">
          <cell r="F3526">
            <v>0</v>
          </cell>
          <cell r="H3526" t="str">
            <v>Bê Tông</v>
          </cell>
        </row>
        <row r="3527">
          <cell r="F3527">
            <v>0</v>
          </cell>
          <cell r="H3527" t="str">
            <v>Bê Tông</v>
          </cell>
        </row>
        <row r="3528">
          <cell r="F3528">
            <v>0</v>
          </cell>
          <cell r="H3528" t="str">
            <v>Bê Tông</v>
          </cell>
        </row>
        <row r="3529">
          <cell r="F3529">
            <v>0</v>
          </cell>
          <cell r="H3529" t="str">
            <v>Bê Tông</v>
          </cell>
        </row>
        <row r="3530">
          <cell r="F3530">
            <v>0</v>
          </cell>
          <cell r="H3530" t="str">
            <v>Bê Tông</v>
          </cell>
        </row>
        <row r="3531">
          <cell r="F3531">
            <v>0</v>
          </cell>
          <cell r="H3531" t="str">
            <v>Bê Tông</v>
          </cell>
        </row>
        <row r="3532">
          <cell r="F3532">
            <v>0</v>
          </cell>
          <cell r="H3532" t="str">
            <v>Bê Tông</v>
          </cell>
        </row>
        <row r="3533">
          <cell r="F3533">
            <v>0</v>
          </cell>
          <cell r="H3533" t="str">
            <v>Bê Tông</v>
          </cell>
        </row>
        <row r="3534">
          <cell r="F3534">
            <v>0</v>
          </cell>
          <cell r="H3534" t="str">
            <v>Bê Tông</v>
          </cell>
        </row>
        <row r="3535">
          <cell r="F3535">
            <v>0</v>
          </cell>
          <cell r="H3535" t="str">
            <v>Bê Tông</v>
          </cell>
        </row>
        <row r="3536">
          <cell r="F3536">
            <v>0</v>
          </cell>
          <cell r="H3536" t="str">
            <v>Bê Tông</v>
          </cell>
        </row>
        <row r="3537">
          <cell r="F3537">
            <v>0</v>
          </cell>
          <cell r="H3537" t="str">
            <v>Bê Tông</v>
          </cell>
        </row>
        <row r="3538">
          <cell r="F3538">
            <v>0</v>
          </cell>
          <cell r="H3538" t="str">
            <v>Bê Tông</v>
          </cell>
        </row>
        <row r="3539">
          <cell r="F3539">
            <v>0</v>
          </cell>
          <cell r="H3539" t="str">
            <v>Bê Tông</v>
          </cell>
        </row>
        <row r="3540">
          <cell r="F3540">
            <v>0</v>
          </cell>
          <cell r="H3540" t="str">
            <v>Bê Tông</v>
          </cell>
        </row>
        <row r="3541">
          <cell r="F3541">
            <v>0</v>
          </cell>
          <cell r="H3541" t="str">
            <v>Bê Tông</v>
          </cell>
        </row>
        <row r="3542">
          <cell r="F3542">
            <v>0</v>
          </cell>
          <cell r="H3542" t="str">
            <v>Bê Tông</v>
          </cell>
        </row>
        <row r="3543">
          <cell r="F3543">
            <v>0</v>
          </cell>
          <cell r="H3543" t="str">
            <v>Bê Tông</v>
          </cell>
        </row>
        <row r="3544">
          <cell r="F3544">
            <v>0</v>
          </cell>
          <cell r="H3544" t="str">
            <v>Bê Tông</v>
          </cell>
        </row>
        <row r="3545">
          <cell r="F3545">
            <v>0</v>
          </cell>
          <cell r="H3545" t="str">
            <v>Bê Tông</v>
          </cell>
        </row>
        <row r="3546">
          <cell r="F3546">
            <v>0</v>
          </cell>
          <cell r="H3546" t="str">
            <v>Bê Tông</v>
          </cell>
        </row>
        <row r="3547">
          <cell r="F3547">
            <v>0</v>
          </cell>
          <cell r="H3547" t="str">
            <v>Bê Tông</v>
          </cell>
        </row>
        <row r="3548">
          <cell r="F3548">
            <v>0</v>
          </cell>
          <cell r="H3548" t="str">
            <v>Bê Tông</v>
          </cell>
        </row>
        <row r="3549">
          <cell r="F3549">
            <v>0</v>
          </cell>
          <cell r="H3549" t="str">
            <v>Bê Tông</v>
          </cell>
        </row>
        <row r="3550">
          <cell r="F3550">
            <v>0</v>
          </cell>
          <cell r="H3550" t="str">
            <v>Bê Tông</v>
          </cell>
        </row>
        <row r="3551">
          <cell r="F3551">
            <v>0</v>
          </cell>
          <cell r="H3551" t="str">
            <v>Bê Tông</v>
          </cell>
        </row>
        <row r="3552">
          <cell r="F3552">
            <v>0</v>
          </cell>
          <cell r="H3552" t="str">
            <v>Bê Tông</v>
          </cell>
        </row>
        <row r="3553">
          <cell r="F3553">
            <v>0</v>
          </cell>
          <cell r="H3553" t="str">
            <v>Bê Tông</v>
          </cell>
        </row>
        <row r="3554">
          <cell r="F3554">
            <v>0</v>
          </cell>
          <cell r="H3554" t="str">
            <v>Bê Tông</v>
          </cell>
        </row>
        <row r="3555">
          <cell r="F3555">
            <v>0</v>
          </cell>
          <cell r="H3555" t="str">
            <v>Bê Tông</v>
          </cell>
        </row>
        <row r="3556">
          <cell r="F3556">
            <v>0</v>
          </cell>
          <cell r="H3556" t="str">
            <v>Bê Tông</v>
          </cell>
        </row>
        <row r="3557">
          <cell r="F3557">
            <v>0</v>
          </cell>
          <cell r="H3557" t="str">
            <v>Bê Tông</v>
          </cell>
        </row>
        <row r="3558">
          <cell r="F3558">
            <v>0</v>
          </cell>
          <cell r="H3558" t="str">
            <v>Bê Tông</v>
          </cell>
        </row>
        <row r="3559">
          <cell r="F3559">
            <v>0</v>
          </cell>
          <cell r="H3559" t="str">
            <v>Bê Tông</v>
          </cell>
        </row>
        <row r="3560">
          <cell r="F3560">
            <v>0</v>
          </cell>
          <cell r="H3560" t="str">
            <v>Bê Tông</v>
          </cell>
        </row>
        <row r="3561">
          <cell r="F3561">
            <v>0</v>
          </cell>
          <cell r="H3561" t="str">
            <v>Bê Tông</v>
          </cell>
        </row>
        <row r="3562">
          <cell r="F3562">
            <v>0</v>
          </cell>
          <cell r="H3562" t="str">
            <v>Bê Tông</v>
          </cell>
        </row>
        <row r="3563">
          <cell r="F3563">
            <v>0</v>
          </cell>
          <cell r="H3563" t="str">
            <v>Bê Tông</v>
          </cell>
        </row>
        <row r="3564">
          <cell r="F3564">
            <v>0</v>
          </cell>
          <cell r="H3564" t="str">
            <v>Bê Tông</v>
          </cell>
        </row>
        <row r="3565">
          <cell r="F3565">
            <v>0</v>
          </cell>
          <cell r="H3565" t="str">
            <v>Bê Tông</v>
          </cell>
        </row>
        <row r="3566">
          <cell r="F3566">
            <v>0</v>
          </cell>
          <cell r="H3566" t="str">
            <v>Bê Tông</v>
          </cell>
        </row>
        <row r="3567">
          <cell r="F3567">
            <v>0</v>
          </cell>
          <cell r="H3567" t="str">
            <v>Bê Tông</v>
          </cell>
        </row>
        <row r="3568">
          <cell r="F3568">
            <v>0</v>
          </cell>
          <cell r="H3568" t="str">
            <v>Bê Tông</v>
          </cell>
        </row>
        <row r="3569">
          <cell r="F3569">
            <v>0</v>
          </cell>
          <cell r="H3569" t="str">
            <v>Bê Tông</v>
          </cell>
        </row>
        <row r="3570">
          <cell r="F3570">
            <v>0</v>
          </cell>
          <cell r="H3570" t="str">
            <v>Bê Tông</v>
          </cell>
        </row>
        <row r="3571">
          <cell r="F3571">
            <v>0</v>
          </cell>
          <cell r="H3571" t="str">
            <v>Bê Tông</v>
          </cell>
        </row>
        <row r="3572">
          <cell r="F3572">
            <v>0</v>
          </cell>
          <cell r="H3572" t="str">
            <v>Bê Tông</v>
          </cell>
        </row>
        <row r="3573">
          <cell r="F3573">
            <v>0</v>
          </cell>
          <cell r="H3573" t="str">
            <v>Bê Tông</v>
          </cell>
        </row>
        <row r="3574">
          <cell r="F3574">
            <v>0</v>
          </cell>
          <cell r="H3574" t="str">
            <v>Bê Tông</v>
          </cell>
        </row>
        <row r="3575">
          <cell r="F3575">
            <v>0</v>
          </cell>
          <cell r="H3575" t="str">
            <v>Bê Tông</v>
          </cell>
        </row>
        <row r="3576">
          <cell r="F3576">
            <v>0</v>
          </cell>
          <cell r="H3576" t="str">
            <v>Bê Tông</v>
          </cell>
        </row>
        <row r="3577">
          <cell r="F3577">
            <v>0</v>
          </cell>
          <cell r="H3577" t="str">
            <v>Bê Tông</v>
          </cell>
        </row>
        <row r="3578">
          <cell r="F3578">
            <v>0</v>
          </cell>
          <cell r="H3578" t="str">
            <v>Bê Tông</v>
          </cell>
        </row>
        <row r="3579">
          <cell r="F3579">
            <v>0</v>
          </cell>
          <cell r="H3579" t="str">
            <v>Bê Tông</v>
          </cell>
        </row>
        <row r="3580">
          <cell r="F3580">
            <v>0</v>
          </cell>
          <cell r="H3580" t="str">
            <v>Bê Tông</v>
          </cell>
        </row>
        <row r="3581">
          <cell r="F3581">
            <v>0</v>
          </cell>
          <cell r="H3581" t="str">
            <v>Bê Tông</v>
          </cell>
        </row>
        <row r="3582">
          <cell r="F3582">
            <v>0</v>
          </cell>
          <cell r="H3582" t="str">
            <v>Bê Tông</v>
          </cell>
        </row>
        <row r="3583">
          <cell r="F3583">
            <v>0</v>
          </cell>
          <cell r="H3583" t="str">
            <v>Bê Tông</v>
          </cell>
        </row>
        <row r="3584">
          <cell r="F3584">
            <v>0</v>
          </cell>
          <cell r="H3584" t="str">
            <v>Bê Tông</v>
          </cell>
        </row>
        <row r="3585">
          <cell r="F3585">
            <v>0</v>
          </cell>
          <cell r="H3585" t="str">
            <v>Bê Tông</v>
          </cell>
        </row>
        <row r="3586">
          <cell r="F3586">
            <v>0</v>
          </cell>
          <cell r="H3586" t="str">
            <v>Bê Tông</v>
          </cell>
        </row>
        <row r="3587">
          <cell r="F3587">
            <v>0</v>
          </cell>
          <cell r="H3587" t="str">
            <v>Bê Tông</v>
          </cell>
        </row>
        <row r="3588">
          <cell r="F3588">
            <v>0</v>
          </cell>
          <cell r="H3588" t="str">
            <v>Bê Tông</v>
          </cell>
        </row>
        <row r="3589">
          <cell r="F3589">
            <v>0</v>
          </cell>
          <cell r="H3589" t="str">
            <v>Bê Tông</v>
          </cell>
        </row>
        <row r="3590">
          <cell r="F3590">
            <v>0</v>
          </cell>
          <cell r="H3590" t="str">
            <v>Bê Tông</v>
          </cell>
        </row>
        <row r="3591">
          <cell r="F3591">
            <v>0</v>
          </cell>
          <cell r="H3591" t="str">
            <v>Bê Tông</v>
          </cell>
        </row>
        <row r="3592">
          <cell r="F3592">
            <v>0</v>
          </cell>
          <cell r="H3592" t="str">
            <v>Bê Tông</v>
          </cell>
        </row>
        <row r="3593">
          <cell r="F3593">
            <v>0</v>
          </cell>
          <cell r="H3593" t="str">
            <v>Bê Tông</v>
          </cell>
        </row>
        <row r="3594">
          <cell r="F3594">
            <v>0</v>
          </cell>
          <cell r="H3594" t="str">
            <v>Bê Tông</v>
          </cell>
        </row>
        <row r="3595">
          <cell r="F3595">
            <v>0</v>
          </cell>
          <cell r="H3595" t="str">
            <v>Bê Tông</v>
          </cell>
        </row>
        <row r="3596">
          <cell r="F3596">
            <v>0</v>
          </cell>
          <cell r="H3596" t="str">
            <v>Bê Tông</v>
          </cell>
        </row>
        <row r="3597">
          <cell r="F3597">
            <v>0</v>
          </cell>
          <cell r="H3597" t="str">
            <v>Bê Tông</v>
          </cell>
        </row>
        <row r="3598">
          <cell r="F3598">
            <v>0</v>
          </cell>
          <cell r="H3598" t="str">
            <v>Bê Tông</v>
          </cell>
        </row>
        <row r="3599">
          <cell r="F3599">
            <v>0</v>
          </cell>
          <cell r="H3599" t="str">
            <v>Bê Tông</v>
          </cell>
        </row>
        <row r="3600">
          <cell r="F3600">
            <v>0</v>
          </cell>
          <cell r="H3600" t="str">
            <v>Bê Tông</v>
          </cell>
        </row>
        <row r="3601">
          <cell r="F3601">
            <v>0</v>
          </cell>
          <cell r="H3601" t="str">
            <v>Bê Tông</v>
          </cell>
        </row>
        <row r="3602">
          <cell r="F3602">
            <v>0</v>
          </cell>
          <cell r="H3602" t="str">
            <v>Bê Tông</v>
          </cell>
        </row>
        <row r="3603">
          <cell r="F3603">
            <v>0</v>
          </cell>
          <cell r="H3603" t="str">
            <v>Bê Tông</v>
          </cell>
        </row>
        <row r="3604">
          <cell r="F3604">
            <v>0</v>
          </cell>
          <cell r="H3604" t="str">
            <v>Bê Tông</v>
          </cell>
        </row>
        <row r="3605">
          <cell r="F3605">
            <v>0</v>
          </cell>
          <cell r="H3605" t="str">
            <v>Bê Tông</v>
          </cell>
        </row>
        <row r="3606">
          <cell r="F3606">
            <v>0</v>
          </cell>
          <cell r="H3606" t="str">
            <v>Bê Tông</v>
          </cell>
        </row>
        <row r="3607">
          <cell r="F3607">
            <v>0</v>
          </cell>
          <cell r="H3607" t="str">
            <v>Bê Tông</v>
          </cell>
        </row>
        <row r="3608">
          <cell r="F3608">
            <v>0</v>
          </cell>
          <cell r="H3608" t="str">
            <v>Bê Tông</v>
          </cell>
        </row>
        <row r="3609">
          <cell r="F3609">
            <v>0</v>
          </cell>
          <cell r="H3609" t="str">
            <v>Bê Tông</v>
          </cell>
        </row>
        <row r="3610">
          <cell r="F3610">
            <v>0</v>
          </cell>
          <cell r="H3610" t="str">
            <v>Bê Tông</v>
          </cell>
        </row>
        <row r="3611">
          <cell r="F3611">
            <v>0</v>
          </cell>
          <cell r="H3611" t="str">
            <v>Bê Tông</v>
          </cell>
        </row>
        <row r="3612">
          <cell r="F3612">
            <v>0</v>
          </cell>
          <cell r="H3612" t="str">
            <v>Bê Tông</v>
          </cell>
        </row>
        <row r="3613">
          <cell r="F3613">
            <v>0</v>
          </cell>
          <cell r="H3613" t="str">
            <v>Bê Tông</v>
          </cell>
        </row>
        <row r="3614">
          <cell r="F3614">
            <v>0</v>
          </cell>
          <cell r="H3614" t="str">
            <v>Bê Tông</v>
          </cell>
        </row>
        <row r="3615">
          <cell r="F3615">
            <v>0</v>
          </cell>
          <cell r="H3615" t="str">
            <v>Bê Tông</v>
          </cell>
        </row>
        <row r="3616">
          <cell r="F3616">
            <v>0</v>
          </cell>
          <cell r="H3616" t="str">
            <v>Bê Tông</v>
          </cell>
        </row>
        <row r="3617">
          <cell r="F3617">
            <v>0</v>
          </cell>
          <cell r="H3617" t="str">
            <v>Bê Tông</v>
          </cell>
        </row>
        <row r="3618">
          <cell r="F3618">
            <v>0</v>
          </cell>
          <cell r="H3618" t="str">
            <v>Bê Tông</v>
          </cell>
        </row>
        <row r="3619">
          <cell r="F3619">
            <v>0</v>
          </cell>
          <cell r="H3619" t="str">
            <v>Bê Tông</v>
          </cell>
        </row>
        <row r="3620">
          <cell r="F3620">
            <v>0</v>
          </cell>
          <cell r="H3620" t="str">
            <v>Bê Tông</v>
          </cell>
        </row>
        <row r="3621">
          <cell r="F3621">
            <v>0</v>
          </cell>
          <cell r="H3621" t="str">
            <v>Bê Tông</v>
          </cell>
        </row>
        <row r="3622">
          <cell r="F3622">
            <v>0</v>
          </cell>
          <cell r="H3622" t="str">
            <v>Bê Tông</v>
          </cell>
        </row>
        <row r="3623">
          <cell r="F3623">
            <v>0</v>
          </cell>
          <cell r="H3623" t="str">
            <v>Bê Tông</v>
          </cell>
        </row>
        <row r="3624">
          <cell r="F3624">
            <v>0</v>
          </cell>
          <cell r="H3624" t="str">
            <v>Bê Tông</v>
          </cell>
        </row>
        <row r="3625">
          <cell r="F3625">
            <v>0</v>
          </cell>
          <cell r="H3625" t="str">
            <v>Bê Tông</v>
          </cell>
        </row>
        <row r="3626">
          <cell r="F3626">
            <v>0</v>
          </cell>
          <cell r="H3626" t="str">
            <v>Bê Tông</v>
          </cell>
        </row>
        <row r="3627">
          <cell r="F3627">
            <v>0</v>
          </cell>
          <cell r="H3627" t="str">
            <v>Bê Tông</v>
          </cell>
        </row>
        <row r="3628">
          <cell r="F3628">
            <v>0</v>
          </cell>
          <cell r="H3628" t="str">
            <v>Bê Tông</v>
          </cell>
        </row>
        <row r="3629">
          <cell r="F3629">
            <v>0</v>
          </cell>
          <cell r="H3629" t="str">
            <v>Bê Tông</v>
          </cell>
        </row>
        <row r="3630">
          <cell r="F3630">
            <v>0</v>
          </cell>
          <cell r="H3630" t="str">
            <v>Bê Tông</v>
          </cell>
        </row>
        <row r="3631">
          <cell r="F3631">
            <v>0</v>
          </cell>
          <cell r="H3631" t="str">
            <v>Bê Tông</v>
          </cell>
        </row>
        <row r="3632">
          <cell r="F3632">
            <v>0</v>
          </cell>
          <cell r="H3632" t="str">
            <v>Bê Tông</v>
          </cell>
        </row>
        <row r="3633">
          <cell r="F3633">
            <v>0</v>
          </cell>
          <cell r="H3633" t="str">
            <v>Bê Tông</v>
          </cell>
        </row>
        <row r="3634">
          <cell r="F3634">
            <v>0</v>
          </cell>
          <cell r="H3634" t="str">
            <v>Bê Tông</v>
          </cell>
        </row>
        <row r="3635">
          <cell r="F3635">
            <v>0</v>
          </cell>
          <cell r="H3635" t="str">
            <v>Bê Tông</v>
          </cell>
        </row>
        <row r="3636">
          <cell r="F3636">
            <v>0</v>
          </cell>
          <cell r="H3636" t="str">
            <v>Bê Tông</v>
          </cell>
        </row>
        <row r="3637">
          <cell r="F3637">
            <v>0</v>
          </cell>
          <cell r="H3637" t="str">
            <v>Bê Tông</v>
          </cell>
        </row>
        <row r="3638">
          <cell r="F3638">
            <v>0</v>
          </cell>
          <cell r="H3638" t="str">
            <v>Bê Tông</v>
          </cell>
        </row>
        <row r="3639">
          <cell r="F3639">
            <v>0</v>
          </cell>
          <cell r="H3639" t="str">
            <v>Bê Tông</v>
          </cell>
        </row>
        <row r="3640">
          <cell r="F3640">
            <v>0</v>
          </cell>
          <cell r="H3640" t="str">
            <v>Bê Tông</v>
          </cell>
        </row>
        <row r="3641">
          <cell r="F3641">
            <v>0</v>
          </cell>
          <cell r="H3641" t="str">
            <v>Bê Tông</v>
          </cell>
        </row>
        <row r="3642">
          <cell r="F3642">
            <v>0</v>
          </cell>
          <cell r="H3642" t="str">
            <v>Bê Tông</v>
          </cell>
        </row>
        <row r="3643">
          <cell r="F3643">
            <v>0</v>
          </cell>
          <cell r="H3643" t="str">
            <v>Bê Tông</v>
          </cell>
        </row>
        <row r="3644">
          <cell r="F3644">
            <v>0</v>
          </cell>
          <cell r="H3644" t="str">
            <v>Bê Tông</v>
          </cell>
        </row>
        <row r="3645">
          <cell r="F3645">
            <v>0</v>
          </cell>
          <cell r="H3645" t="str">
            <v>Bê Tông</v>
          </cell>
        </row>
        <row r="3646">
          <cell r="F3646">
            <v>0</v>
          </cell>
          <cell r="H3646" t="str">
            <v>Bê Tông</v>
          </cell>
        </row>
        <row r="3647">
          <cell r="F3647">
            <v>0</v>
          </cell>
          <cell r="H3647" t="str">
            <v>Bê Tông</v>
          </cell>
        </row>
        <row r="3648">
          <cell r="F3648">
            <v>0</v>
          </cell>
          <cell r="H3648" t="str">
            <v>Bê Tông</v>
          </cell>
        </row>
        <row r="3649">
          <cell r="F3649">
            <v>0</v>
          </cell>
          <cell r="H3649" t="str">
            <v>Bê Tông</v>
          </cell>
        </row>
        <row r="3650">
          <cell r="F3650">
            <v>0</v>
          </cell>
          <cell r="H3650" t="str">
            <v>Bê Tông</v>
          </cell>
        </row>
        <row r="3651">
          <cell r="F3651">
            <v>0</v>
          </cell>
          <cell r="H3651" t="str">
            <v>Bê Tông</v>
          </cell>
        </row>
        <row r="3652">
          <cell r="F3652">
            <v>0</v>
          </cell>
          <cell r="H3652" t="str">
            <v>Bê Tông</v>
          </cell>
        </row>
        <row r="3653">
          <cell r="F3653">
            <v>0</v>
          </cell>
          <cell r="H3653" t="str">
            <v>Bê Tông</v>
          </cell>
        </row>
        <row r="3654">
          <cell r="F3654">
            <v>0</v>
          </cell>
          <cell r="H3654" t="str">
            <v>Bê Tông</v>
          </cell>
        </row>
        <row r="3655">
          <cell r="F3655">
            <v>0</v>
          </cell>
          <cell r="H3655" t="str">
            <v>Bê Tông</v>
          </cell>
        </row>
        <row r="3656">
          <cell r="F3656">
            <v>0</v>
          </cell>
          <cell r="H3656" t="str">
            <v>Bê Tông</v>
          </cell>
        </row>
        <row r="3657">
          <cell r="F3657">
            <v>0</v>
          </cell>
          <cell r="H3657" t="str">
            <v>Bê Tông</v>
          </cell>
        </row>
        <row r="3658">
          <cell r="F3658">
            <v>0</v>
          </cell>
          <cell r="H3658" t="str">
            <v>Bê Tông</v>
          </cell>
        </row>
        <row r="3659">
          <cell r="F3659">
            <v>0</v>
          </cell>
          <cell r="H3659" t="str">
            <v>Bê Tông</v>
          </cell>
        </row>
        <row r="3660">
          <cell r="F3660">
            <v>0</v>
          </cell>
          <cell r="H3660" t="str">
            <v>Bê Tông</v>
          </cell>
        </row>
        <row r="3661">
          <cell r="F3661">
            <v>0</v>
          </cell>
          <cell r="H3661" t="str">
            <v>Bê Tông</v>
          </cell>
        </row>
        <row r="3662">
          <cell r="F3662">
            <v>0</v>
          </cell>
          <cell r="H3662" t="str">
            <v>Bê Tông</v>
          </cell>
        </row>
        <row r="3663">
          <cell r="F3663">
            <v>0</v>
          </cell>
          <cell r="H3663" t="str">
            <v>Bê Tông</v>
          </cell>
        </row>
        <row r="3664">
          <cell r="F3664">
            <v>0</v>
          </cell>
          <cell r="H3664" t="str">
            <v>Bê Tông</v>
          </cell>
        </row>
        <row r="3665">
          <cell r="F3665">
            <v>0</v>
          </cell>
          <cell r="H3665" t="str">
            <v>Bê Tông</v>
          </cell>
        </row>
        <row r="3666">
          <cell r="F3666">
            <v>0</v>
          </cell>
          <cell r="H3666" t="str">
            <v>Bê Tông</v>
          </cell>
        </row>
        <row r="3667">
          <cell r="F3667">
            <v>0</v>
          </cell>
          <cell r="H3667" t="str">
            <v>Bê Tông</v>
          </cell>
        </row>
        <row r="3668">
          <cell r="F3668">
            <v>0</v>
          </cell>
          <cell r="H3668" t="str">
            <v>Bê Tông</v>
          </cell>
        </row>
        <row r="3669">
          <cell r="F3669">
            <v>0</v>
          </cell>
          <cell r="H3669" t="str">
            <v>Bê Tông</v>
          </cell>
        </row>
        <row r="3670">
          <cell r="F3670">
            <v>0</v>
          </cell>
          <cell r="H3670" t="str">
            <v>Bê Tông</v>
          </cell>
        </row>
        <row r="3671">
          <cell r="F3671">
            <v>0</v>
          </cell>
          <cell r="H3671" t="str">
            <v>Bê Tông</v>
          </cell>
        </row>
        <row r="3672">
          <cell r="F3672">
            <v>0</v>
          </cell>
          <cell r="H3672" t="str">
            <v>Bê Tông</v>
          </cell>
        </row>
        <row r="3673">
          <cell r="F3673">
            <v>0</v>
          </cell>
          <cell r="H3673" t="str">
            <v>Bê Tông</v>
          </cell>
        </row>
        <row r="3674">
          <cell r="F3674">
            <v>0</v>
          </cell>
          <cell r="H3674" t="str">
            <v>Bê Tông</v>
          </cell>
        </row>
        <row r="3675">
          <cell r="F3675">
            <v>0</v>
          </cell>
          <cell r="H3675" t="str">
            <v>Bê Tông</v>
          </cell>
        </row>
        <row r="3676">
          <cell r="F3676">
            <v>0</v>
          </cell>
          <cell r="H3676" t="str">
            <v>Bê Tông</v>
          </cell>
        </row>
        <row r="3677">
          <cell r="F3677">
            <v>0</v>
          </cell>
          <cell r="H3677" t="str">
            <v>Bê Tông</v>
          </cell>
        </row>
        <row r="3678">
          <cell r="F3678">
            <v>0</v>
          </cell>
          <cell r="H3678" t="str">
            <v>Bê Tông</v>
          </cell>
        </row>
        <row r="3679">
          <cell r="F3679">
            <v>0</v>
          </cell>
          <cell r="H3679" t="str">
            <v>Bê Tông</v>
          </cell>
        </row>
        <row r="3680">
          <cell r="F3680">
            <v>0</v>
          </cell>
          <cell r="H3680" t="str">
            <v>Bê Tông</v>
          </cell>
        </row>
        <row r="3681">
          <cell r="F3681">
            <v>0</v>
          </cell>
          <cell r="H3681" t="str">
            <v>Bê Tông</v>
          </cell>
        </row>
        <row r="3682">
          <cell r="F3682">
            <v>0</v>
          </cell>
          <cell r="H3682" t="str">
            <v>Bê Tông</v>
          </cell>
        </row>
        <row r="3683">
          <cell r="F3683">
            <v>0</v>
          </cell>
          <cell r="H3683" t="str">
            <v>Bê Tông</v>
          </cell>
        </row>
        <row r="3684">
          <cell r="F3684">
            <v>0</v>
          </cell>
          <cell r="H3684" t="str">
            <v>Bê Tông</v>
          </cell>
        </row>
        <row r="3685">
          <cell r="F3685">
            <v>0</v>
          </cell>
          <cell r="H3685" t="str">
            <v>Bê Tông</v>
          </cell>
        </row>
        <row r="3686">
          <cell r="F3686">
            <v>0</v>
          </cell>
          <cell r="H3686" t="str">
            <v>Bê Tông</v>
          </cell>
        </row>
        <row r="3687">
          <cell r="F3687">
            <v>0</v>
          </cell>
          <cell r="H3687" t="str">
            <v>Bê Tông</v>
          </cell>
        </row>
        <row r="3688">
          <cell r="F3688">
            <v>0</v>
          </cell>
          <cell r="H3688" t="str">
            <v>Bê Tông</v>
          </cell>
        </row>
        <row r="3689">
          <cell r="F3689">
            <v>0</v>
          </cell>
          <cell r="H3689" t="str">
            <v>Bê Tông</v>
          </cell>
        </row>
        <row r="3690">
          <cell r="F3690">
            <v>0</v>
          </cell>
          <cell r="H3690" t="str">
            <v>Bê Tông</v>
          </cell>
        </row>
        <row r="3691">
          <cell r="F3691">
            <v>0</v>
          </cell>
          <cell r="H3691" t="str">
            <v>Bê Tông</v>
          </cell>
        </row>
        <row r="3692">
          <cell r="F3692">
            <v>0</v>
          </cell>
          <cell r="H3692" t="str">
            <v>Bê Tông</v>
          </cell>
        </row>
        <row r="3693">
          <cell r="F3693">
            <v>0</v>
          </cell>
          <cell r="H3693" t="str">
            <v>Bê Tông</v>
          </cell>
        </row>
        <row r="3694">
          <cell r="F3694">
            <v>0</v>
          </cell>
          <cell r="H3694" t="str">
            <v>Bê Tông</v>
          </cell>
        </row>
        <row r="3695">
          <cell r="F3695">
            <v>0</v>
          </cell>
          <cell r="H3695" t="str">
            <v>Bê Tông</v>
          </cell>
        </row>
        <row r="3696">
          <cell r="F3696">
            <v>0</v>
          </cell>
          <cell r="H3696" t="str">
            <v>Bê Tông</v>
          </cell>
        </row>
        <row r="3697">
          <cell r="F3697">
            <v>0</v>
          </cell>
          <cell r="H3697" t="str">
            <v>Bê Tông</v>
          </cell>
        </row>
        <row r="3698">
          <cell r="F3698">
            <v>0</v>
          </cell>
          <cell r="H3698" t="str">
            <v>Bê Tông</v>
          </cell>
        </row>
        <row r="3699">
          <cell r="F3699">
            <v>0</v>
          </cell>
          <cell r="H3699" t="str">
            <v>Bê Tông</v>
          </cell>
        </row>
        <row r="3700">
          <cell r="F3700">
            <v>0</v>
          </cell>
          <cell r="H3700" t="str">
            <v>Bê Tông</v>
          </cell>
        </row>
        <row r="3701">
          <cell r="F3701">
            <v>0</v>
          </cell>
          <cell r="H3701" t="str">
            <v>Bê Tông</v>
          </cell>
        </row>
        <row r="3702">
          <cell r="F3702">
            <v>0</v>
          </cell>
          <cell r="H3702" t="str">
            <v>Bê Tông</v>
          </cell>
        </row>
        <row r="3703">
          <cell r="F3703">
            <v>0</v>
          </cell>
          <cell r="H3703" t="str">
            <v>Bê Tông</v>
          </cell>
        </row>
        <row r="3704">
          <cell r="F3704">
            <v>0</v>
          </cell>
          <cell r="H3704" t="str">
            <v>Bê Tông</v>
          </cell>
        </row>
        <row r="3705">
          <cell r="F3705">
            <v>0</v>
          </cell>
          <cell r="H3705" t="str">
            <v>Bê Tông</v>
          </cell>
        </row>
        <row r="3706">
          <cell r="F3706">
            <v>0</v>
          </cell>
          <cell r="H3706" t="str">
            <v>Bê Tông</v>
          </cell>
        </row>
        <row r="3707">
          <cell r="F3707">
            <v>0</v>
          </cell>
          <cell r="H3707" t="str">
            <v>Bê Tông</v>
          </cell>
        </row>
        <row r="3708">
          <cell r="F3708">
            <v>0</v>
          </cell>
          <cell r="H3708" t="str">
            <v>Bê Tông</v>
          </cell>
        </row>
        <row r="3709">
          <cell r="F3709">
            <v>0</v>
          </cell>
          <cell r="H3709" t="str">
            <v>Bê Tông</v>
          </cell>
        </row>
        <row r="3710">
          <cell r="F3710">
            <v>0</v>
          </cell>
          <cell r="H3710" t="str">
            <v>Bê Tông</v>
          </cell>
        </row>
        <row r="3711">
          <cell r="F3711">
            <v>0</v>
          </cell>
          <cell r="H3711" t="str">
            <v>Bê Tông</v>
          </cell>
        </row>
        <row r="3712">
          <cell r="F3712">
            <v>0</v>
          </cell>
          <cell r="H3712" t="str">
            <v>Bê Tông</v>
          </cell>
        </row>
        <row r="3713">
          <cell r="F3713">
            <v>0</v>
          </cell>
          <cell r="H3713" t="str">
            <v>Bê Tông</v>
          </cell>
        </row>
        <row r="3714">
          <cell r="F3714">
            <v>0</v>
          </cell>
          <cell r="H3714" t="str">
            <v>Bê Tông</v>
          </cell>
        </row>
        <row r="3715">
          <cell r="F3715">
            <v>0</v>
          </cell>
          <cell r="H3715" t="str">
            <v>Bê Tông</v>
          </cell>
        </row>
        <row r="3716">
          <cell r="F3716">
            <v>0</v>
          </cell>
          <cell r="H3716" t="str">
            <v>Bê Tông</v>
          </cell>
        </row>
        <row r="3717">
          <cell r="F3717">
            <v>0</v>
          </cell>
          <cell r="H3717" t="str">
            <v>Bê Tông</v>
          </cell>
        </row>
        <row r="3718">
          <cell r="F3718">
            <v>0</v>
          </cell>
          <cell r="H3718" t="str">
            <v>Bê Tông</v>
          </cell>
        </row>
        <row r="3719">
          <cell r="F3719">
            <v>0</v>
          </cell>
          <cell r="H3719" t="str">
            <v>Bê Tông</v>
          </cell>
        </row>
        <row r="3720">
          <cell r="F3720">
            <v>0</v>
          </cell>
          <cell r="H3720" t="str">
            <v>Bê Tông</v>
          </cell>
        </row>
        <row r="3721">
          <cell r="F3721">
            <v>0</v>
          </cell>
          <cell r="H3721" t="str">
            <v>Bê Tông</v>
          </cell>
        </row>
        <row r="3722">
          <cell r="F3722">
            <v>0</v>
          </cell>
          <cell r="H3722" t="str">
            <v>Bê Tông</v>
          </cell>
        </row>
        <row r="3723">
          <cell r="F3723">
            <v>0</v>
          </cell>
          <cell r="H3723" t="str">
            <v>Bê Tông</v>
          </cell>
        </row>
        <row r="3724">
          <cell r="F3724">
            <v>0</v>
          </cell>
          <cell r="H3724" t="str">
            <v>Bê Tông</v>
          </cell>
        </row>
        <row r="3725">
          <cell r="F3725">
            <v>0</v>
          </cell>
          <cell r="H3725" t="str">
            <v>Bê Tông</v>
          </cell>
        </row>
        <row r="3726">
          <cell r="F3726">
            <v>0</v>
          </cell>
          <cell r="H3726" t="str">
            <v>Bê Tông</v>
          </cell>
        </row>
        <row r="3727">
          <cell r="F3727">
            <v>0</v>
          </cell>
          <cell r="H3727" t="str">
            <v>Bê Tông</v>
          </cell>
        </row>
        <row r="3728">
          <cell r="F3728">
            <v>0</v>
          </cell>
          <cell r="H3728" t="str">
            <v>Bê Tông</v>
          </cell>
        </row>
        <row r="3729">
          <cell r="F3729">
            <v>0</v>
          </cell>
          <cell r="H3729" t="str">
            <v>Bê Tông</v>
          </cell>
        </row>
        <row r="3730">
          <cell r="F3730">
            <v>0</v>
          </cell>
          <cell r="H3730" t="str">
            <v>Bê Tông</v>
          </cell>
        </row>
        <row r="3731">
          <cell r="F3731">
            <v>0</v>
          </cell>
          <cell r="H3731" t="str">
            <v>Bê Tông</v>
          </cell>
        </row>
        <row r="3732">
          <cell r="F3732">
            <v>0</v>
          </cell>
          <cell r="H3732" t="str">
            <v>Bê Tông</v>
          </cell>
        </row>
        <row r="3733">
          <cell r="F3733">
            <v>0</v>
          </cell>
          <cell r="H3733" t="str">
            <v>Bê Tông</v>
          </cell>
        </row>
        <row r="3734">
          <cell r="F3734">
            <v>0</v>
          </cell>
          <cell r="H3734" t="str">
            <v>Bê Tông</v>
          </cell>
        </row>
        <row r="3735">
          <cell r="F3735">
            <v>0</v>
          </cell>
          <cell r="H3735" t="str">
            <v>Bê Tông</v>
          </cell>
        </row>
        <row r="3736">
          <cell r="F3736">
            <v>0</v>
          </cell>
          <cell r="H3736" t="str">
            <v>Bê Tông</v>
          </cell>
        </row>
        <row r="3737">
          <cell r="F3737">
            <v>0</v>
          </cell>
          <cell r="H3737" t="str">
            <v>Bê Tông</v>
          </cell>
        </row>
        <row r="3738">
          <cell r="F3738">
            <v>0</v>
          </cell>
          <cell r="H3738" t="str">
            <v>Bê Tông</v>
          </cell>
        </row>
        <row r="3739">
          <cell r="F3739">
            <v>0</v>
          </cell>
          <cell r="H3739" t="str">
            <v>Bê Tông</v>
          </cell>
        </row>
        <row r="3740">
          <cell r="F3740">
            <v>0</v>
          </cell>
          <cell r="H3740" t="str">
            <v>Bê Tông</v>
          </cell>
        </row>
        <row r="3741">
          <cell r="F3741">
            <v>0</v>
          </cell>
          <cell r="H3741" t="str">
            <v>Bê Tông</v>
          </cell>
        </row>
        <row r="3742">
          <cell r="F3742">
            <v>0</v>
          </cell>
          <cell r="H3742" t="str">
            <v>Bê Tông</v>
          </cell>
        </row>
        <row r="3743">
          <cell r="F3743">
            <v>0</v>
          </cell>
          <cell r="H3743" t="str">
            <v>Bê Tông</v>
          </cell>
        </row>
        <row r="3744">
          <cell r="F3744">
            <v>0</v>
          </cell>
          <cell r="H3744" t="str">
            <v>Bê Tông</v>
          </cell>
        </row>
        <row r="3745">
          <cell r="F3745">
            <v>0</v>
          </cell>
          <cell r="H3745" t="str">
            <v>Bê Tông</v>
          </cell>
        </row>
        <row r="3746">
          <cell r="F3746">
            <v>0</v>
          </cell>
          <cell r="H3746" t="str">
            <v>Bê Tông</v>
          </cell>
        </row>
        <row r="3747">
          <cell r="F3747">
            <v>0</v>
          </cell>
          <cell r="H3747" t="str">
            <v>Bê Tông</v>
          </cell>
        </row>
        <row r="3748">
          <cell r="F3748">
            <v>0</v>
          </cell>
          <cell r="H3748" t="str">
            <v>Bê Tông</v>
          </cell>
        </row>
        <row r="3749">
          <cell r="F3749">
            <v>0</v>
          </cell>
          <cell r="H3749" t="str">
            <v>Bê Tông</v>
          </cell>
        </row>
        <row r="3750">
          <cell r="F3750">
            <v>0</v>
          </cell>
          <cell r="H3750" t="str">
            <v>Bê Tông</v>
          </cell>
        </row>
        <row r="3751">
          <cell r="F3751">
            <v>0</v>
          </cell>
          <cell r="H3751" t="str">
            <v>Bê Tông</v>
          </cell>
        </row>
        <row r="3752">
          <cell r="F3752">
            <v>0</v>
          </cell>
          <cell r="H3752" t="str">
            <v>Bê Tông</v>
          </cell>
        </row>
        <row r="3753">
          <cell r="F3753">
            <v>0</v>
          </cell>
          <cell r="H3753" t="str">
            <v>Bê Tông</v>
          </cell>
        </row>
        <row r="3754">
          <cell r="F3754">
            <v>0</v>
          </cell>
          <cell r="H3754" t="str">
            <v>Bê Tông</v>
          </cell>
        </row>
        <row r="3755">
          <cell r="F3755">
            <v>0</v>
          </cell>
          <cell r="H3755" t="str">
            <v>Bê Tông</v>
          </cell>
        </row>
        <row r="3756">
          <cell r="F3756">
            <v>0</v>
          </cell>
          <cell r="H3756" t="str">
            <v>Bê Tông</v>
          </cell>
        </row>
        <row r="3757">
          <cell r="F3757">
            <v>0</v>
          </cell>
          <cell r="H3757" t="str">
            <v>Bê Tông</v>
          </cell>
        </row>
        <row r="3758">
          <cell r="F3758">
            <v>0</v>
          </cell>
          <cell r="H3758" t="str">
            <v>Bê Tông</v>
          </cell>
        </row>
        <row r="3759">
          <cell r="F3759">
            <v>0</v>
          </cell>
          <cell r="H3759" t="str">
            <v>Bê Tông</v>
          </cell>
        </row>
        <row r="3760">
          <cell r="F3760">
            <v>0</v>
          </cell>
          <cell r="H3760" t="str">
            <v>Bê Tông</v>
          </cell>
        </row>
        <row r="3761">
          <cell r="F3761">
            <v>0</v>
          </cell>
          <cell r="H3761" t="str">
            <v>Bê Tông</v>
          </cell>
        </row>
        <row r="3762">
          <cell r="F3762">
            <v>0</v>
          </cell>
          <cell r="H3762" t="str">
            <v>Bê Tông</v>
          </cell>
        </row>
        <row r="3763">
          <cell r="F3763">
            <v>0</v>
          </cell>
          <cell r="H3763" t="str">
            <v>Bê Tông</v>
          </cell>
        </row>
        <row r="3764">
          <cell r="F3764">
            <v>0</v>
          </cell>
          <cell r="H3764" t="str">
            <v>Bê Tông</v>
          </cell>
        </row>
        <row r="3765">
          <cell r="F3765">
            <v>0</v>
          </cell>
          <cell r="H3765" t="str">
            <v>Bê Tông</v>
          </cell>
        </row>
        <row r="3766">
          <cell r="F3766">
            <v>0</v>
          </cell>
          <cell r="H3766" t="str">
            <v>Bê Tông</v>
          </cell>
        </row>
        <row r="3767">
          <cell r="F3767">
            <v>0</v>
          </cell>
          <cell r="H3767" t="str">
            <v>Bê Tông</v>
          </cell>
        </row>
        <row r="3768">
          <cell r="F3768">
            <v>0</v>
          </cell>
          <cell r="H3768" t="str">
            <v>Bê Tông</v>
          </cell>
        </row>
        <row r="3769">
          <cell r="F3769">
            <v>0</v>
          </cell>
          <cell r="H3769" t="str">
            <v>Bê Tông</v>
          </cell>
        </row>
        <row r="3770">
          <cell r="F3770">
            <v>0</v>
          </cell>
          <cell r="H3770" t="str">
            <v>Bê Tông</v>
          </cell>
        </row>
        <row r="3771">
          <cell r="F3771">
            <v>0</v>
          </cell>
          <cell r="H3771" t="str">
            <v>Bê Tông</v>
          </cell>
        </row>
        <row r="3772">
          <cell r="F3772">
            <v>0</v>
          </cell>
          <cell r="H3772" t="str">
            <v>Bê Tông</v>
          </cell>
        </row>
        <row r="3773">
          <cell r="F3773">
            <v>0</v>
          </cell>
          <cell r="H3773" t="str">
            <v>Bê Tông</v>
          </cell>
        </row>
        <row r="3774">
          <cell r="F3774">
            <v>0</v>
          </cell>
          <cell r="H3774" t="str">
            <v>Bê Tông</v>
          </cell>
        </row>
        <row r="3775">
          <cell r="F3775">
            <v>0</v>
          </cell>
          <cell r="H3775" t="str">
            <v>Bê Tông</v>
          </cell>
        </row>
        <row r="3776">
          <cell r="F3776">
            <v>0</v>
          </cell>
          <cell r="H3776" t="str">
            <v>Bê Tông</v>
          </cell>
        </row>
        <row r="3777">
          <cell r="F3777">
            <v>0</v>
          </cell>
          <cell r="H3777" t="str">
            <v>Bê Tông</v>
          </cell>
        </row>
        <row r="3778">
          <cell r="F3778">
            <v>0</v>
          </cell>
          <cell r="H3778" t="str">
            <v>Bê Tông</v>
          </cell>
        </row>
        <row r="3779">
          <cell r="F3779">
            <v>0</v>
          </cell>
          <cell r="H3779" t="str">
            <v>Bê Tông</v>
          </cell>
        </row>
        <row r="3780">
          <cell r="F3780">
            <v>0</v>
          </cell>
          <cell r="H3780" t="str">
            <v>Bê Tông</v>
          </cell>
        </row>
        <row r="3781">
          <cell r="F3781">
            <v>0</v>
          </cell>
          <cell r="H3781" t="str">
            <v>Bê Tông</v>
          </cell>
        </row>
        <row r="3782">
          <cell r="F3782">
            <v>0</v>
          </cell>
          <cell r="H3782" t="str">
            <v>Bê Tông</v>
          </cell>
        </row>
        <row r="3783">
          <cell r="F3783">
            <v>0</v>
          </cell>
          <cell r="H3783" t="str">
            <v>Bê Tông</v>
          </cell>
        </row>
        <row r="3784">
          <cell r="F3784">
            <v>0</v>
          </cell>
          <cell r="H3784" t="str">
            <v>Bê Tông</v>
          </cell>
        </row>
        <row r="3785">
          <cell r="F3785">
            <v>0</v>
          </cell>
          <cell r="H3785" t="str">
            <v>Bê Tông</v>
          </cell>
        </row>
        <row r="3786">
          <cell r="F3786">
            <v>0</v>
          </cell>
          <cell r="H3786" t="str">
            <v>Bê Tông</v>
          </cell>
        </row>
        <row r="3787">
          <cell r="F3787">
            <v>0</v>
          </cell>
          <cell r="H3787" t="str">
            <v>Bê Tông</v>
          </cell>
        </row>
        <row r="3788">
          <cell r="F3788">
            <v>0</v>
          </cell>
          <cell r="H3788" t="str">
            <v>Bê Tông</v>
          </cell>
        </row>
        <row r="3789">
          <cell r="F3789">
            <v>0</v>
          </cell>
          <cell r="H3789" t="str">
            <v>Bê Tông</v>
          </cell>
        </row>
        <row r="3790">
          <cell r="F3790">
            <v>0</v>
          </cell>
          <cell r="H3790" t="str">
            <v>Bê Tông</v>
          </cell>
        </row>
        <row r="3791">
          <cell r="F3791">
            <v>0</v>
          </cell>
          <cell r="H3791" t="str">
            <v>Bê Tông</v>
          </cell>
        </row>
        <row r="3792">
          <cell r="F3792">
            <v>0</v>
          </cell>
          <cell r="H3792" t="str">
            <v>Bê Tông</v>
          </cell>
        </row>
        <row r="3793">
          <cell r="F3793">
            <v>0</v>
          </cell>
          <cell r="H3793" t="str">
            <v>Bê Tông</v>
          </cell>
        </row>
        <row r="3794">
          <cell r="F3794">
            <v>0</v>
          </cell>
          <cell r="H3794" t="str">
            <v>Bê Tông</v>
          </cell>
        </row>
        <row r="3795">
          <cell r="F3795">
            <v>0</v>
          </cell>
          <cell r="H3795" t="str">
            <v>Bê Tông</v>
          </cell>
        </row>
        <row r="3796">
          <cell r="F3796">
            <v>0</v>
          </cell>
          <cell r="H3796" t="str">
            <v>Bê Tông</v>
          </cell>
        </row>
        <row r="3797">
          <cell r="F3797">
            <v>0</v>
          </cell>
          <cell r="H3797" t="str">
            <v>Bê Tông</v>
          </cell>
        </row>
        <row r="3798">
          <cell r="F3798">
            <v>0</v>
          </cell>
          <cell r="H3798" t="str">
            <v>Bê Tông</v>
          </cell>
        </row>
        <row r="3799">
          <cell r="F3799">
            <v>0</v>
          </cell>
          <cell r="H3799" t="str">
            <v>Bê Tông</v>
          </cell>
        </row>
        <row r="3800">
          <cell r="F3800">
            <v>0</v>
          </cell>
          <cell r="H3800" t="str">
            <v>Bê Tông</v>
          </cell>
        </row>
        <row r="3801">
          <cell r="F3801">
            <v>0</v>
          </cell>
          <cell r="H3801" t="str">
            <v>Bê Tông</v>
          </cell>
        </row>
        <row r="3802">
          <cell r="F3802">
            <v>0</v>
          </cell>
          <cell r="H3802" t="str">
            <v>Bê Tông</v>
          </cell>
        </row>
        <row r="3803">
          <cell r="F3803">
            <v>0</v>
          </cell>
          <cell r="H3803" t="str">
            <v>Bê Tông</v>
          </cell>
        </row>
        <row r="3804">
          <cell r="F3804">
            <v>0</v>
          </cell>
          <cell r="H3804" t="str">
            <v>Bê Tông</v>
          </cell>
        </row>
        <row r="3805">
          <cell r="F3805">
            <v>0</v>
          </cell>
          <cell r="H3805" t="str">
            <v>Bê Tông</v>
          </cell>
        </row>
        <row r="3806">
          <cell r="F3806">
            <v>0</v>
          </cell>
          <cell r="H3806" t="str">
            <v>Bê Tông</v>
          </cell>
        </row>
        <row r="3807">
          <cell r="F3807">
            <v>0</v>
          </cell>
          <cell r="H3807" t="str">
            <v>Bê Tông</v>
          </cell>
        </row>
        <row r="3808">
          <cell r="F3808">
            <v>0</v>
          </cell>
          <cell r="H3808" t="str">
            <v>Bê Tông</v>
          </cell>
        </row>
        <row r="3809">
          <cell r="F3809">
            <v>0</v>
          </cell>
          <cell r="H3809" t="str">
            <v>Bê Tông</v>
          </cell>
        </row>
        <row r="3810">
          <cell r="F3810">
            <v>0</v>
          </cell>
          <cell r="H3810" t="str">
            <v>Bê Tông</v>
          </cell>
        </row>
        <row r="3811">
          <cell r="F3811">
            <v>0</v>
          </cell>
          <cell r="H3811" t="str">
            <v>Bê Tông</v>
          </cell>
        </row>
        <row r="3812">
          <cell r="F3812">
            <v>0</v>
          </cell>
          <cell r="H3812" t="str">
            <v>Bê Tông</v>
          </cell>
        </row>
        <row r="3813">
          <cell r="F3813">
            <v>0</v>
          </cell>
          <cell r="H3813" t="str">
            <v>Bê Tông</v>
          </cell>
        </row>
        <row r="3814">
          <cell r="F3814">
            <v>0</v>
          </cell>
          <cell r="H3814" t="str">
            <v>Bê Tông</v>
          </cell>
        </row>
        <row r="3815">
          <cell r="F3815">
            <v>0</v>
          </cell>
          <cell r="H3815" t="str">
            <v>Bê Tông</v>
          </cell>
        </row>
        <row r="3816">
          <cell r="F3816">
            <v>0</v>
          </cell>
          <cell r="H3816" t="str">
            <v>Bê Tông</v>
          </cell>
        </row>
        <row r="3817">
          <cell r="F3817">
            <v>0</v>
          </cell>
          <cell r="H3817" t="str">
            <v>Bê Tông</v>
          </cell>
        </row>
        <row r="3818">
          <cell r="F3818">
            <v>0</v>
          </cell>
          <cell r="H3818" t="str">
            <v>Bê Tông</v>
          </cell>
        </row>
        <row r="3819">
          <cell r="F3819">
            <v>0</v>
          </cell>
          <cell r="H3819" t="str">
            <v>Bê Tông</v>
          </cell>
        </row>
        <row r="3820">
          <cell r="F3820">
            <v>0</v>
          </cell>
          <cell r="H3820" t="str">
            <v>Bê Tông</v>
          </cell>
        </row>
        <row r="3821">
          <cell r="F3821">
            <v>0</v>
          </cell>
          <cell r="H3821" t="str">
            <v>Bê Tông</v>
          </cell>
        </row>
        <row r="3822">
          <cell r="F3822">
            <v>0</v>
          </cell>
          <cell r="H3822" t="str">
            <v>Bê Tông</v>
          </cell>
        </row>
        <row r="3823">
          <cell r="F3823">
            <v>0</v>
          </cell>
          <cell r="H3823" t="str">
            <v>Bê Tông</v>
          </cell>
        </row>
        <row r="3824">
          <cell r="F3824">
            <v>0</v>
          </cell>
          <cell r="H3824" t="str">
            <v>Bê Tông</v>
          </cell>
        </row>
        <row r="3825">
          <cell r="F3825">
            <v>0</v>
          </cell>
          <cell r="H3825" t="str">
            <v>Bê Tông</v>
          </cell>
        </row>
        <row r="3826">
          <cell r="F3826">
            <v>0</v>
          </cell>
          <cell r="H3826" t="str">
            <v>Bê Tông</v>
          </cell>
        </row>
        <row r="3827">
          <cell r="F3827">
            <v>0</v>
          </cell>
          <cell r="H3827" t="str">
            <v>Bê Tông</v>
          </cell>
        </row>
        <row r="3828">
          <cell r="F3828">
            <v>0</v>
          </cell>
          <cell r="H3828" t="str">
            <v>Bê Tông</v>
          </cell>
        </row>
        <row r="3829">
          <cell r="F3829">
            <v>0</v>
          </cell>
          <cell r="H3829" t="str">
            <v>Bê Tông</v>
          </cell>
        </row>
        <row r="3830">
          <cell r="F3830">
            <v>0</v>
          </cell>
          <cell r="H3830" t="str">
            <v>Bê Tông</v>
          </cell>
        </row>
        <row r="3831">
          <cell r="F3831">
            <v>0</v>
          </cell>
          <cell r="H3831" t="str">
            <v>Bê Tông</v>
          </cell>
        </row>
        <row r="3832">
          <cell r="F3832">
            <v>0</v>
          </cell>
          <cell r="H3832" t="str">
            <v>Bê Tông</v>
          </cell>
        </row>
        <row r="3833">
          <cell r="F3833">
            <v>0</v>
          </cell>
          <cell r="H3833" t="str">
            <v>Bê Tông</v>
          </cell>
        </row>
        <row r="3834">
          <cell r="F3834">
            <v>0</v>
          </cell>
          <cell r="H3834" t="str">
            <v>Bê Tông</v>
          </cell>
        </row>
        <row r="3835">
          <cell r="F3835">
            <v>0</v>
          </cell>
          <cell r="H3835" t="str">
            <v>Bê Tông</v>
          </cell>
        </row>
        <row r="3836">
          <cell r="F3836">
            <v>0</v>
          </cell>
          <cell r="H3836" t="str">
            <v>Bê Tông</v>
          </cell>
        </row>
        <row r="3837">
          <cell r="F3837">
            <v>0</v>
          </cell>
          <cell r="H3837" t="str">
            <v>Bê Tông</v>
          </cell>
        </row>
        <row r="3838">
          <cell r="F3838">
            <v>0</v>
          </cell>
          <cell r="H3838" t="str">
            <v>Bê Tông</v>
          </cell>
        </row>
        <row r="3839">
          <cell r="F3839">
            <v>0</v>
          </cell>
          <cell r="H3839" t="str">
            <v>Bê Tông</v>
          </cell>
        </row>
        <row r="3840">
          <cell r="F3840">
            <v>0</v>
          </cell>
          <cell r="H3840" t="str">
            <v>Bê Tông</v>
          </cell>
        </row>
        <row r="3841">
          <cell r="F3841">
            <v>0</v>
          </cell>
          <cell r="H3841" t="str">
            <v>Bê Tông</v>
          </cell>
        </row>
        <row r="3842">
          <cell r="F3842">
            <v>0</v>
          </cell>
          <cell r="H3842" t="str">
            <v>Bê Tông</v>
          </cell>
        </row>
        <row r="3843">
          <cell r="F3843">
            <v>0</v>
          </cell>
          <cell r="H3843" t="str">
            <v>Bê Tông</v>
          </cell>
        </row>
        <row r="3844">
          <cell r="F3844">
            <v>0</v>
          </cell>
          <cell r="H3844" t="str">
            <v>Bê Tông</v>
          </cell>
        </row>
        <row r="3845">
          <cell r="F3845">
            <v>0</v>
          </cell>
          <cell r="H3845" t="str">
            <v>Bê Tông</v>
          </cell>
        </row>
        <row r="3846">
          <cell r="F3846">
            <v>0</v>
          </cell>
          <cell r="H3846" t="str">
            <v>Bê Tông</v>
          </cell>
        </row>
        <row r="3847">
          <cell r="F3847">
            <v>0</v>
          </cell>
          <cell r="H3847" t="str">
            <v>Bê Tông</v>
          </cell>
        </row>
        <row r="3848">
          <cell r="F3848">
            <v>0</v>
          </cell>
          <cell r="H3848" t="str">
            <v>Bê Tông</v>
          </cell>
        </row>
        <row r="3849">
          <cell r="F3849">
            <v>0</v>
          </cell>
          <cell r="H3849" t="str">
            <v>Bê Tông</v>
          </cell>
        </row>
        <row r="3850">
          <cell r="F3850">
            <v>0</v>
          </cell>
          <cell r="H3850" t="str">
            <v>Bê Tông</v>
          </cell>
        </row>
        <row r="3851">
          <cell r="F3851">
            <v>0</v>
          </cell>
          <cell r="H3851" t="str">
            <v>Bê Tông</v>
          </cell>
        </row>
        <row r="3852">
          <cell r="F3852">
            <v>0</v>
          </cell>
          <cell r="H3852" t="str">
            <v>Bê Tông</v>
          </cell>
        </row>
        <row r="3853">
          <cell r="F3853">
            <v>0</v>
          </cell>
          <cell r="H3853" t="str">
            <v>Bê Tông</v>
          </cell>
        </row>
        <row r="3854">
          <cell r="F3854">
            <v>0</v>
          </cell>
          <cell r="H3854" t="str">
            <v>Bê Tông</v>
          </cell>
        </row>
        <row r="3855">
          <cell r="F3855">
            <v>0</v>
          </cell>
          <cell r="H3855" t="str">
            <v>Bê Tông</v>
          </cell>
        </row>
        <row r="3856">
          <cell r="F3856">
            <v>0</v>
          </cell>
          <cell r="H3856" t="str">
            <v>Bê Tông</v>
          </cell>
        </row>
        <row r="3857">
          <cell r="F3857">
            <v>0</v>
          </cell>
          <cell r="H3857" t="str">
            <v>Bê Tông</v>
          </cell>
        </row>
        <row r="3858">
          <cell r="F3858">
            <v>0</v>
          </cell>
          <cell r="H3858" t="str">
            <v>Bê Tông</v>
          </cell>
        </row>
        <row r="3859">
          <cell r="F3859">
            <v>0</v>
          </cell>
          <cell r="H3859" t="str">
            <v>Bê Tông</v>
          </cell>
        </row>
        <row r="3860">
          <cell r="F3860">
            <v>0</v>
          </cell>
          <cell r="H3860" t="str">
            <v>Bê Tông</v>
          </cell>
        </row>
        <row r="3861">
          <cell r="F3861">
            <v>0</v>
          </cell>
          <cell r="H3861" t="str">
            <v>Bê Tông</v>
          </cell>
        </row>
        <row r="3862">
          <cell r="F3862">
            <v>0</v>
          </cell>
          <cell r="H3862" t="str">
            <v>Bê Tông</v>
          </cell>
        </row>
        <row r="3863">
          <cell r="F3863">
            <v>0</v>
          </cell>
          <cell r="H3863" t="str">
            <v>Bê Tông</v>
          </cell>
        </row>
        <row r="3864">
          <cell r="F3864">
            <v>0</v>
          </cell>
          <cell r="H3864" t="str">
            <v>Bê Tông</v>
          </cell>
        </row>
        <row r="3865">
          <cell r="F3865">
            <v>0</v>
          </cell>
          <cell r="H3865" t="str">
            <v>Bê Tông</v>
          </cell>
        </row>
        <row r="3866">
          <cell r="F3866">
            <v>0</v>
          </cell>
          <cell r="H3866" t="str">
            <v>Bê Tông</v>
          </cell>
        </row>
        <row r="3867">
          <cell r="F3867">
            <v>0</v>
          </cell>
          <cell r="H3867" t="str">
            <v>Bê Tông</v>
          </cell>
        </row>
        <row r="3868">
          <cell r="F3868">
            <v>0</v>
          </cell>
          <cell r="H3868" t="str">
            <v>Bê Tông</v>
          </cell>
        </row>
        <row r="3869">
          <cell r="F3869">
            <v>0</v>
          </cell>
          <cell r="H3869" t="str">
            <v>Bê Tông</v>
          </cell>
        </row>
        <row r="3870">
          <cell r="F3870">
            <v>0</v>
          </cell>
          <cell r="H3870" t="str">
            <v>Bê Tông</v>
          </cell>
        </row>
        <row r="3871">
          <cell r="F3871">
            <v>0</v>
          </cell>
          <cell r="H3871" t="str">
            <v>Bê Tông</v>
          </cell>
        </row>
        <row r="3872">
          <cell r="F3872">
            <v>0</v>
          </cell>
          <cell r="H3872" t="str">
            <v>Bê Tông</v>
          </cell>
        </row>
        <row r="3873">
          <cell r="F3873">
            <v>0</v>
          </cell>
          <cell r="H3873" t="str">
            <v>Bê Tông</v>
          </cell>
        </row>
        <row r="3874">
          <cell r="F3874">
            <v>0</v>
          </cell>
          <cell r="H3874" t="str">
            <v>Bê Tông</v>
          </cell>
        </row>
        <row r="3875">
          <cell r="F3875">
            <v>0</v>
          </cell>
          <cell r="H3875" t="str">
            <v>Bê Tông</v>
          </cell>
        </row>
        <row r="3876">
          <cell r="F3876">
            <v>0</v>
          </cell>
          <cell r="H3876" t="str">
            <v>Bê Tông</v>
          </cell>
        </row>
        <row r="3877">
          <cell r="F3877">
            <v>0</v>
          </cell>
          <cell r="H3877" t="str">
            <v>Bê Tông</v>
          </cell>
        </row>
        <row r="3878">
          <cell r="F3878">
            <v>0</v>
          </cell>
          <cell r="H3878" t="str">
            <v>Bê Tông</v>
          </cell>
        </row>
        <row r="3879">
          <cell r="F3879">
            <v>0</v>
          </cell>
          <cell r="H3879" t="str">
            <v>Bê Tông</v>
          </cell>
        </row>
        <row r="3880">
          <cell r="F3880">
            <v>0</v>
          </cell>
          <cell r="H3880" t="str">
            <v>Bê Tông</v>
          </cell>
        </row>
        <row r="3881">
          <cell r="F3881">
            <v>0</v>
          </cell>
          <cell r="H3881" t="str">
            <v>Bê Tông</v>
          </cell>
        </row>
        <row r="3882">
          <cell r="F3882">
            <v>0</v>
          </cell>
          <cell r="H3882" t="str">
            <v>Bê Tông</v>
          </cell>
        </row>
        <row r="3883">
          <cell r="F3883">
            <v>0</v>
          </cell>
          <cell r="H3883" t="str">
            <v>Bê Tông</v>
          </cell>
        </row>
        <row r="3884">
          <cell r="F3884">
            <v>0</v>
          </cell>
          <cell r="H3884" t="str">
            <v>Bê Tông</v>
          </cell>
        </row>
        <row r="3885">
          <cell r="F3885">
            <v>0</v>
          </cell>
          <cell r="H3885" t="str">
            <v>Bê Tông</v>
          </cell>
        </row>
        <row r="3886">
          <cell r="F3886">
            <v>0</v>
          </cell>
          <cell r="H3886" t="str">
            <v>Bê Tông</v>
          </cell>
        </row>
        <row r="3887">
          <cell r="F3887">
            <v>0</v>
          </cell>
          <cell r="H3887" t="str">
            <v>Bê Tông</v>
          </cell>
        </row>
        <row r="3888">
          <cell r="F3888">
            <v>0</v>
          </cell>
          <cell r="H3888" t="str">
            <v>Bê Tông</v>
          </cell>
        </row>
        <row r="3889">
          <cell r="F3889">
            <v>0</v>
          </cell>
          <cell r="H3889" t="str">
            <v>Bê Tông</v>
          </cell>
        </row>
        <row r="3890">
          <cell r="F3890">
            <v>0</v>
          </cell>
          <cell r="H3890" t="str">
            <v>Bê Tông</v>
          </cell>
        </row>
        <row r="3891">
          <cell r="F3891">
            <v>0</v>
          </cell>
          <cell r="H3891" t="str">
            <v>Bê Tông</v>
          </cell>
        </row>
        <row r="3892">
          <cell r="F3892">
            <v>0</v>
          </cell>
          <cell r="H3892" t="str">
            <v>Bê Tông</v>
          </cell>
        </row>
        <row r="3893">
          <cell r="F3893">
            <v>0</v>
          </cell>
          <cell r="H3893" t="str">
            <v>Bê Tông</v>
          </cell>
        </row>
        <row r="3894">
          <cell r="F3894">
            <v>0</v>
          </cell>
          <cell r="H3894" t="str">
            <v>Bê Tông</v>
          </cell>
        </row>
        <row r="3895">
          <cell r="F3895">
            <v>0</v>
          </cell>
          <cell r="H3895" t="str">
            <v>Bê Tông</v>
          </cell>
        </row>
        <row r="3896">
          <cell r="F3896">
            <v>0</v>
          </cell>
          <cell r="H3896" t="str">
            <v>Bê Tông</v>
          </cell>
        </row>
        <row r="3897">
          <cell r="F3897">
            <v>0</v>
          </cell>
          <cell r="H3897" t="str">
            <v>Bê Tông</v>
          </cell>
        </row>
        <row r="3898">
          <cell r="F3898">
            <v>0</v>
          </cell>
          <cell r="H3898" t="str">
            <v>Bê Tông</v>
          </cell>
        </row>
        <row r="3899">
          <cell r="F3899">
            <v>0</v>
          </cell>
          <cell r="H3899" t="str">
            <v>Bê Tông</v>
          </cell>
        </row>
        <row r="3900">
          <cell r="F3900">
            <v>0</v>
          </cell>
          <cell r="H3900" t="str">
            <v>Bê Tông</v>
          </cell>
        </row>
        <row r="3901">
          <cell r="F3901">
            <v>0</v>
          </cell>
          <cell r="H3901" t="str">
            <v>Bê Tông</v>
          </cell>
        </row>
        <row r="3902">
          <cell r="F3902">
            <v>0</v>
          </cell>
          <cell r="H3902" t="str">
            <v>Bê Tông</v>
          </cell>
        </row>
        <row r="3903">
          <cell r="F3903">
            <v>0</v>
          </cell>
          <cell r="H3903" t="str">
            <v>Bê Tông</v>
          </cell>
        </row>
        <row r="3904">
          <cell r="F3904">
            <v>0</v>
          </cell>
          <cell r="H3904" t="str">
            <v>Bê Tông</v>
          </cell>
        </row>
        <row r="3905">
          <cell r="F3905">
            <v>0</v>
          </cell>
          <cell r="H3905" t="str">
            <v>Bê Tông</v>
          </cell>
        </row>
        <row r="3906">
          <cell r="F3906">
            <v>0</v>
          </cell>
          <cell r="H3906" t="str">
            <v>Bê Tông</v>
          </cell>
        </row>
        <row r="3907">
          <cell r="F3907">
            <v>0</v>
          </cell>
          <cell r="H3907" t="str">
            <v>Bê Tông</v>
          </cell>
        </row>
        <row r="3908">
          <cell r="F3908">
            <v>0</v>
          </cell>
          <cell r="H3908" t="str">
            <v>Bê Tông</v>
          </cell>
        </row>
        <row r="3909">
          <cell r="F3909">
            <v>0</v>
          </cell>
          <cell r="H3909" t="str">
            <v>Bê Tông</v>
          </cell>
        </row>
        <row r="3910">
          <cell r="F3910">
            <v>0</v>
          </cell>
          <cell r="H3910" t="str">
            <v>Bê Tông</v>
          </cell>
        </row>
        <row r="3911">
          <cell r="F3911">
            <v>0</v>
          </cell>
          <cell r="H3911" t="str">
            <v>Bê Tông</v>
          </cell>
        </row>
        <row r="3912">
          <cell r="F3912">
            <v>0</v>
          </cell>
          <cell r="H3912" t="str">
            <v>Bê Tông</v>
          </cell>
        </row>
        <row r="3913">
          <cell r="F3913">
            <v>0</v>
          </cell>
          <cell r="H3913" t="str">
            <v>Bê Tông</v>
          </cell>
        </row>
        <row r="3914">
          <cell r="F3914">
            <v>0</v>
          </cell>
          <cell r="H3914" t="str">
            <v>Bê Tông</v>
          </cell>
        </row>
        <row r="3915">
          <cell r="F3915">
            <v>0</v>
          </cell>
          <cell r="H3915" t="str">
            <v>Bê Tông</v>
          </cell>
        </row>
        <row r="3916">
          <cell r="F3916">
            <v>0</v>
          </cell>
          <cell r="H3916" t="str">
            <v>Bê Tông</v>
          </cell>
        </row>
        <row r="3917">
          <cell r="F3917">
            <v>0</v>
          </cell>
          <cell r="H3917" t="str">
            <v>Bê Tông</v>
          </cell>
        </row>
        <row r="3918">
          <cell r="F3918">
            <v>0</v>
          </cell>
          <cell r="H3918" t="str">
            <v>Bê Tông</v>
          </cell>
        </row>
        <row r="3919">
          <cell r="F3919">
            <v>0</v>
          </cell>
          <cell r="H3919" t="str">
            <v>Bê Tông</v>
          </cell>
        </row>
        <row r="3920">
          <cell r="F3920">
            <v>0</v>
          </cell>
          <cell r="H3920" t="str">
            <v>Bê Tông</v>
          </cell>
        </row>
        <row r="3921">
          <cell r="F3921">
            <v>0</v>
          </cell>
          <cell r="H3921" t="str">
            <v>Bê Tông</v>
          </cell>
        </row>
        <row r="3922">
          <cell r="F3922">
            <v>0</v>
          </cell>
          <cell r="H3922" t="str">
            <v>Bê Tông</v>
          </cell>
        </row>
        <row r="3923">
          <cell r="F3923">
            <v>0</v>
          </cell>
          <cell r="H3923" t="str">
            <v>Bê Tông</v>
          </cell>
        </row>
        <row r="3924">
          <cell r="F3924">
            <v>0</v>
          </cell>
          <cell r="H3924" t="str">
            <v>Bê Tông</v>
          </cell>
        </row>
        <row r="3925">
          <cell r="F3925">
            <v>0</v>
          </cell>
          <cell r="H3925" t="str">
            <v>Bê Tông</v>
          </cell>
        </row>
        <row r="3926">
          <cell r="F3926">
            <v>0</v>
          </cell>
          <cell r="H3926" t="str">
            <v>Bê Tông</v>
          </cell>
        </row>
        <row r="3927">
          <cell r="F3927">
            <v>0</v>
          </cell>
          <cell r="H3927" t="str">
            <v>Bê Tông</v>
          </cell>
        </row>
        <row r="3928">
          <cell r="F3928">
            <v>0</v>
          </cell>
          <cell r="H3928" t="str">
            <v>Bê Tông</v>
          </cell>
        </row>
        <row r="3929">
          <cell r="F3929">
            <v>0</v>
          </cell>
          <cell r="H3929" t="str">
            <v>Bê Tông</v>
          </cell>
        </row>
        <row r="3930">
          <cell r="F3930">
            <v>0</v>
          </cell>
          <cell r="H3930" t="str">
            <v>Bê Tông</v>
          </cell>
        </row>
        <row r="3931">
          <cell r="F3931">
            <v>0</v>
          </cell>
          <cell r="H3931" t="str">
            <v>Bê Tông</v>
          </cell>
        </row>
        <row r="3932">
          <cell r="F3932">
            <v>0</v>
          </cell>
          <cell r="H3932" t="str">
            <v>Bê Tông</v>
          </cell>
        </row>
        <row r="3933">
          <cell r="F3933">
            <v>0</v>
          </cell>
          <cell r="H3933" t="str">
            <v>Bê Tông</v>
          </cell>
        </row>
        <row r="3934">
          <cell r="F3934">
            <v>0</v>
          </cell>
          <cell r="H3934" t="str">
            <v>Bê Tông</v>
          </cell>
        </row>
        <row r="3935">
          <cell r="F3935">
            <v>0</v>
          </cell>
          <cell r="H3935" t="str">
            <v>Bê Tông</v>
          </cell>
        </row>
        <row r="3936">
          <cell r="F3936">
            <v>0</v>
          </cell>
          <cell r="H3936" t="str">
            <v>Bê Tông</v>
          </cell>
        </row>
        <row r="3937">
          <cell r="F3937">
            <v>0</v>
          </cell>
          <cell r="H3937" t="str">
            <v>Bê Tông</v>
          </cell>
        </row>
        <row r="3938">
          <cell r="F3938">
            <v>0</v>
          </cell>
          <cell r="H3938" t="str">
            <v>Bê Tông</v>
          </cell>
        </row>
        <row r="3939">
          <cell r="F3939">
            <v>0</v>
          </cell>
          <cell r="H3939" t="str">
            <v>Bê Tông</v>
          </cell>
        </row>
        <row r="3940">
          <cell r="F3940">
            <v>0</v>
          </cell>
          <cell r="H3940" t="str">
            <v>Bê Tông</v>
          </cell>
        </row>
        <row r="3941">
          <cell r="F3941">
            <v>0</v>
          </cell>
          <cell r="H3941" t="str">
            <v>Bê Tông</v>
          </cell>
        </row>
        <row r="3942">
          <cell r="F3942">
            <v>0</v>
          </cell>
          <cell r="H3942" t="str">
            <v>Bê Tông</v>
          </cell>
        </row>
        <row r="3943">
          <cell r="F3943">
            <v>0</v>
          </cell>
          <cell r="H3943" t="str">
            <v>Bê Tông</v>
          </cell>
        </row>
        <row r="3944">
          <cell r="F3944">
            <v>0</v>
          </cell>
          <cell r="H3944" t="str">
            <v>Bê Tông</v>
          </cell>
        </row>
        <row r="3945">
          <cell r="F3945">
            <v>0</v>
          </cell>
          <cell r="H3945" t="str">
            <v>Bê Tông</v>
          </cell>
        </row>
        <row r="3946">
          <cell r="F3946">
            <v>0</v>
          </cell>
          <cell r="H3946" t="str">
            <v>Bê Tông</v>
          </cell>
        </row>
        <row r="3947">
          <cell r="F3947">
            <v>0</v>
          </cell>
          <cell r="H3947" t="str">
            <v>Bê Tông</v>
          </cell>
        </row>
        <row r="3948">
          <cell r="F3948">
            <v>0</v>
          </cell>
          <cell r="H3948" t="str">
            <v>Bê Tông</v>
          </cell>
        </row>
        <row r="3949">
          <cell r="F3949">
            <v>0</v>
          </cell>
          <cell r="H3949" t="str">
            <v>Bê Tông</v>
          </cell>
        </row>
        <row r="3950">
          <cell r="F3950">
            <v>0</v>
          </cell>
          <cell r="H3950" t="str">
            <v>Bê Tông</v>
          </cell>
        </row>
        <row r="3951">
          <cell r="F3951">
            <v>0</v>
          </cell>
          <cell r="H3951" t="str">
            <v>Bê Tông</v>
          </cell>
        </row>
        <row r="3952">
          <cell r="F3952">
            <v>0</v>
          </cell>
          <cell r="H3952" t="str">
            <v>Bê Tông</v>
          </cell>
        </row>
        <row r="3953">
          <cell r="F3953">
            <v>0</v>
          </cell>
          <cell r="H3953" t="str">
            <v>Bê Tông</v>
          </cell>
        </row>
        <row r="3954">
          <cell r="F3954">
            <v>0</v>
          </cell>
          <cell r="H3954" t="str">
            <v>Bê Tông</v>
          </cell>
        </row>
        <row r="3955">
          <cell r="F3955">
            <v>0</v>
          </cell>
          <cell r="H3955" t="str">
            <v>Bê Tông</v>
          </cell>
        </row>
        <row r="3956">
          <cell r="F3956">
            <v>0</v>
          </cell>
          <cell r="H3956" t="str">
            <v>Bê Tông</v>
          </cell>
        </row>
        <row r="3957">
          <cell r="F3957">
            <v>0</v>
          </cell>
          <cell r="H3957" t="str">
            <v>Bê Tông</v>
          </cell>
        </row>
        <row r="3958">
          <cell r="F3958">
            <v>0</v>
          </cell>
          <cell r="H3958" t="str">
            <v>Bê Tông</v>
          </cell>
        </row>
        <row r="3959">
          <cell r="F3959">
            <v>0</v>
          </cell>
          <cell r="H3959" t="str">
            <v>Bê Tông</v>
          </cell>
        </row>
        <row r="3960">
          <cell r="F3960">
            <v>0</v>
          </cell>
          <cell r="H3960" t="str">
            <v>Bê Tông</v>
          </cell>
        </row>
        <row r="3961">
          <cell r="F3961">
            <v>0</v>
          </cell>
          <cell r="H3961" t="str">
            <v>Bê Tông</v>
          </cell>
        </row>
        <row r="3962">
          <cell r="F3962">
            <v>0</v>
          </cell>
          <cell r="H3962" t="str">
            <v>Bê Tông</v>
          </cell>
        </row>
        <row r="3963">
          <cell r="F3963">
            <v>0</v>
          </cell>
          <cell r="H3963" t="str">
            <v>Bê Tông</v>
          </cell>
        </row>
        <row r="3964">
          <cell r="F3964">
            <v>0</v>
          </cell>
          <cell r="H3964" t="str">
            <v>Bê Tông</v>
          </cell>
        </row>
        <row r="3965">
          <cell r="F3965">
            <v>0</v>
          </cell>
          <cell r="H3965" t="str">
            <v>Bê Tông</v>
          </cell>
        </row>
        <row r="3966">
          <cell r="F3966">
            <v>0</v>
          </cell>
          <cell r="H3966" t="str">
            <v>Bê Tông</v>
          </cell>
        </row>
        <row r="3967">
          <cell r="F3967">
            <v>0</v>
          </cell>
          <cell r="H3967" t="str">
            <v>Bê Tông</v>
          </cell>
        </row>
        <row r="3968">
          <cell r="F3968">
            <v>0</v>
          </cell>
          <cell r="H3968" t="str">
            <v>Bê Tông</v>
          </cell>
        </row>
        <row r="3969">
          <cell r="F3969">
            <v>0</v>
          </cell>
          <cell r="H3969" t="str">
            <v>Bê Tông</v>
          </cell>
        </row>
        <row r="3970">
          <cell r="F3970">
            <v>0</v>
          </cell>
          <cell r="H3970" t="str">
            <v>Bê Tông</v>
          </cell>
        </row>
        <row r="3971">
          <cell r="F3971">
            <v>0</v>
          </cell>
          <cell r="H3971" t="str">
            <v>Bê Tông</v>
          </cell>
        </row>
        <row r="3972">
          <cell r="F3972">
            <v>0</v>
          </cell>
          <cell r="H3972" t="str">
            <v>Bê Tông</v>
          </cell>
        </row>
        <row r="3973">
          <cell r="F3973">
            <v>0</v>
          </cell>
          <cell r="H3973" t="str">
            <v>Bê Tông</v>
          </cell>
        </row>
        <row r="3974">
          <cell r="F3974">
            <v>0</v>
          </cell>
          <cell r="H3974" t="str">
            <v>Bê Tông</v>
          </cell>
        </row>
        <row r="3975">
          <cell r="F3975">
            <v>0</v>
          </cell>
          <cell r="H3975" t="str">
            <v>Bê Tông</v>
          </cell>
        </row>
        <row r="3976">
          <cell r="F3976">
            <v>0</v>
          </cell>
          <cell r="H3976" t="str">
            <v>Bê Tông</v>
          </cell>
        </row>
        <row r="3977">
          <cell r="F3977">
            <v>0</v>
          </cell>
          <cell r="H3977" t="str">
            <v>Bê Tông</v>
          </cell>
        </row>
        <row r="3978">
          <cell r="F3978">
            <v>0</v>
          </cell>
          <cell r="H3978" t="str">
            <v>Bê Tông</v>
          </cell>
        </row>
        <row r="3979">
          <cell r="F3979">
            <v>0</v>
          </cell>
          <cell r="H3979" t="str">
            <v>Bê Tông</v>
          </cell>
        </row>
        <row r="3980">
          <cell r="F3980">
            <v>0</v>
          </cell>
          <cell r="H3980" t="str">
            <v>Bê Tông</v>
          </cell>
        </row>
        <row r="3981">
          <cell r="F3981">
            <v>0</v>
          </cell>
          <cell r="H3981" t="str">
            <v>Bê Tông</v>
          </cell>
        </row>
        <row r="3982">
          <cell r="F3982">
            <v>0</v>
          </cell>
          <cell r="H3982" t="str">
            <v>Bê Tông</v>
          </cell>
        </row>
        <row r="3983">
          <cell r="F3983">
            <v>0</v>
          </cell>
          <cell r="H3983" t="str">
            <v>Bê Tông</v>
          </cell>
        </row>
        <row r="3984">
          <cell r="F3984">
            <v>0</v>
          </cell>
          <cell r="H3984" t="str">
            <v>Bê Tông</v>
          </cell>
        </row>
        <row r="3985">
          <cell r="F3985">
            <v>0</v>
          </cell>
          <cell r="H3985" t="str">
            <v>Bê Tông</v>
          </cell>
        </row>
        <row r="3986">
          <cell r="F3986">
            <v>0</v>
          </cell>
          <cell r="H3986" t="str">
            <v>Bê Tông</v>
          </cell>
        </row>
        <row r="3987">
          <cell r="F3987">
            <v>0</v>
          </cell>
          <cell r="H3987" t="str">
            <v>Bê Tông</v>
          </cell>
        </row>
        <row r="3988">
          <cell r="F3988">
            <v>0</v>
          </cell>
          <cell r="H3988" t="str">
            <v>Bê Tông</v>
          </cell>
        </row>
        <row r="3989">
          <cell r="F3989">
            <v>0</v>
          </cell>
          <cell r="H3989" t="str">
            <v>Bê Tông</v>
          </cell>
        </row>
        <row r="3990">
          <cell r="F3990">
            <v>0</v>
          </cell>
          <cell r="H3990" t="str">
            <v>Bê Tông</v>
          </cell>
        </row>
        <row r="3991">
          <cell r="F3991">
            <v>0</v>
          </cell>
          <cell r="H3991" t="str">
            <v>Bê Tông</v>
          </cell>
        </row>
        <row r="3992">
          <cell r="F3992">
            <v>0</v>
          </cell>
          <cell r="H3992" t="str">
            <v>Bê Tông</v>
          </cell>
        </row>
        <row r="3993">
          <cell r="F3993">
            <v>0</v>
          </cell>
          <cell r="H3993" t="str">
            <v>Bê Tông</v>
          </cell>
        </row>
        <row r="3994">
          <cell r="F3994">
            <v>0</v>
          </cell>
          <cell r="H3994" t="str">
            <v>Bê Tông</v>
          </cell>
        </row>
        <row r="3995">
          <cell r="F3995">
            <v>0</v>
          </cell>
          <cell r="H3995" t="str">
            <v>Bê Tông</v>
          </cell>
        </row>
        <row r="3996">
          <cell r="F3996">
            <v>0</v>
          </cell>
          <cell r="H3996" t="str">
            <v>Bê Tông</v>
          </cell>
        </row>
        <row r="3997">
          <cell r="F3997">
            <v>0</v>
          </cell>
          <cell r="H3997" t="str">
            <v>Bê Tông</v>
          </cell>
        </row>
        <row r="3998">
          <cell r="F3998">
            <v>0</v>
          </cell>
          <cell r="H3998" t="str">
            <v>Bê Tông</v>
          </cell>
        </row>
        <row r="3999">
          <cell r="F3999">
            <v>0</v>
          </cell>
          <cell r="H3999" t="str">
            <v>Bê Tông</v>
          </cell>
        </row>
        <row r="4000">
          <cell r="F4000">
            <v>0</v>
          </cell>
          <cell r="H4000" t="str">
            <v>Bê Tông</v>
          </cell>
        </row>
        <row r="4001">
          <cell r="F4001">
            <v>0</v>
          </cell>
          <cell r="H4001" t="str">
            <v>Bê Tông</v>
          </cell>
        </row>
        <row r="4002">
          <cell r="F4002">
            <v>0</v>
          </cell>
          <cell r="H4002" t="str">
            <v>Bê Tông</v>
          </cell>
        </row>
        <row r="4003">
          <cell r="F4003">
            <v>0</v>
          </cell>
          <cell r="H4003" t="str">
            <v>Bê Tông</v>
          </cell>
        </row>
        <row r="4004">
          <cell r="F4004">
            <v>0</v>
          </cell>
          <cell r="H4004" t="str">
            <v>Bê Tông</v>
          </cell>
        </row>
        <row r="4005">
          <cell r="F4005">
            <v>0</v>
          </cell>
          <cell r="H4005" t="str">
            <v>Bê Tông</v>
          </cell>
        </row>
        <row r="4006">
          <cell r="F4006">
            <v>0</v>
          </cell>
          <cell r="H4006" t="str">
            <v>Bê Tông</v>
          </cell>
        </row>
        <row r="4007">
          <cell r="F4007">
            <v>0</v>
          </cell>
          <cell r="H4007" t="str">
            <v>Bê Tông</v>
          </cell>
        </row>
        <row r="4008">
          <cell r="F4008">
            <v>0</v>
          </cell>
          <cell r="H4008" t="str">
            <v>Bê Tông</v>
          </cell>
        </row>
        <row r="4009">
          <cell r="F4009">
            <v>0</v>
          </cell>
          <cell r="H4009" t="str">
            <v>Bê Tông</v>
          </cell>
        </row>
        <row r="4010">
          <cell r="F4010">
            <v>0</v>
          </cell>
          <cell r="H4010" t="str">
            <v>Bê Tông</v>
          </cell>
        </row>
        <row r="4011">
          <cell r="F4011">
            <v>0</v>
          </cell>
          <cell r="H4011" t="str">
            <v>Bê Tông</v>
          </cell>
        </row>
        <row r="4012">
          <cell r="F4012">
            <v>0</v>
          </cell>
          <cell r="H4012" t="str">
            <v>Bê Tông</v>
          </cell>
        </row>
        <row r="4013">
          <cell r="F4013">
            <v>0</v>
          </cell>
          <cell r="H4013" t="str">
            <v>Bê Tông</v>
          </cell>
        </row>
        <row r="4014">
          <cell r="F4014">
            <v>0</v>
          </cell>
          <cell r="H4014" t="str">
            <v>Bê Tông</v>
          </cell>
        </row>
        <row r="4015">
          <cell r="F4015">
            <v>0</v>
          </cell>
          <cell r="H4015" t="str">
            <v>Bê Tông</v>
          </cell>
        </row>
        <row r="4016">
          <cell r="F4016">
            <v>0</v>
          </cell>
          <cell r="H4016" t="str">
            <v>Bê Tông</v>
          </cell>
        </row>
        <row r="4017">
          <cell r="F4017">
            <v>0</v>
          </cell>
          <cell r="H4017" t="str">
            <v>Bê Tông</v>
          </cell>
        </row>
        <row r="4018">
          <cell r="F4018">
            <v>0</v>
          </cell>
          <cell r="H4018" t="str">
            <v>Bê Tông</v>
          </cell>
        </row>
        <row r="4019">
          <cell r="F4019">
            <v>0</v>
          </cell>
          <cell r="H4019" t="str">
            <v>Bê Tông</v>
          </cell>
        </row>
        <row r="4020">
          <cell r="F4020">
            <v>0</v>
          </cell>
          <cell r="H4020" t="str">
            <v>Bê Tông</v>
          </cell>
        </row>
        <row r="4021">
          <cell r="F4021">
            <v>0</v>
          </cell>
          <cell r="H4021" t="str">
            <v>Bê Tông</v>
          </cell>
        </row>
        <row r="4022">
          <cell r="F4022">
            <v>0</v>
          </cell>
          <cell r="H4022" t="str">
            <v>Bê Tông</v>
          </cell>
        </row>
        <row r="4023">
          <cell r="F4023">
            <v>0</v>
          </cell>
          <cell r="H4023" t="str">
            <v>Bê Tông</v>
          </cell>
        </row>
        <row r="4024">
          <cell r="F4024">
            <v>0</v>
          </cell>
          <cell r="H4024" t="str">
            <v>Bê Tông</v>
          </cell>
        </row>
        <row r="4025">
          <cell r="F4025">
            <v>0</v>
          </cell>
          <cell r="H4025" t="str">
            <v>Bê Tông</v>
          </cell>
        </row>
        <row r="4026">
          <cell r="F4026">
            <v>0</v>
          </cell>
          <cell r="H4026" t="str">
            <v>Bê Tông</v>
          </cell>
        </row>
        <row r="4027">
          <cell r="F4027">
            <v>0</v>
          </cell>
          <cell r="H4027" t="str">
            <v>Bê Tông</v>
          </cell>
        </row>
        <row r="4028">
          <cell r="F4028">
            <v>0</v>
          </cell>
          <cell r="H4028" t="str">
            <v>Bê Tông</v>
          </cell>
        </row>
        <row r="4029">
          <cell r="F4029">
            <v>0</v>
          </cell>
          <cell r="H4029" t="str">
            <v>Bê Tông</v>
          </cell>
        </row>
        <row r="4030">
          <cell r="F4030">
            <v>0</v>
          </cell>
          <cell r="H4030" t="str">
            <v>Bê Tông</v>
          </cell>
        </row>
        <row r="4031">
          <cell r="F4031">
            <v>0</v>
          </cell>
          <cell r="H4031" t="str">
            <v>Bê Tông</v>
          </cell>
        </row>
        <row r="4032">
          <cell r="F4032">
            <v>0</v>
          </cell>
          <cell r="H4032" t="str">
            <v>Bê Tông</v>
          </cell>
        </row>
        <row r="4033">
          <cell r="F4033">
            <v>0</v>
          </cell>
          <cell r="H4033" t="str">
            <v>Bê Tông</v>
          </cell>
        </row>
        <row r="4034">
          <cell r="F4034">
            <v>0</v>
          </cell>
          <cell r="H4034" t="str">
            <v>Bê Tông</v>
          </cell>
        </row>
        <row r="4035">
          <cell r="F4035">
            <v>0</v>
          </cell>
          <cell r="H4035" t="str">
            <v>Bê Tông</v>
          </cell>
        </row>
        <row r="4036">
          <cell r="F4036">
            <v>0</v>
          </cell>
          <cell r="H4036" t="str">
            <v>Bê Tông</v>
          </cell>
        </row>
        <row r="4037">
          <cell r="F4037">
            <v>0</v>
          </cell>
          <cell r="H4037" t="str">
            <v>Bê Tông</v>
          </cell>
        </row>
        <row r="4038">
          <cell r="F4038">
            <v>0</v>
          </cell>
          <cell r="H4038" t="str">
            <v>Bê Tông</v>
          </cell>
        </row>
        <row r="4039">
          <cell r="F4039">
            <v>0</v>
          </cell>
          <cell r="H4039" t="str">
            <v>Bê Tông</v>
          </cell>
        </row>
        <row r="4040">
          <cell r="F4040">
            <v>0</v>
          </cell>
          <cell r="H4040" t="str">
            <v>Bê Tông</v>
          </cell>
        </row>
        <row r="4041">
          <cell r="F4041">
            <v>0</v>
          </cell>
          <cell r="H4041" t="str">
            <v>Bê Tông</v>
          </cell>
        </row>
        <row r="4042">
          <cell r="F4042">
            <v>0</v>
          </cell>
          <cell r="H4042" t="str">
            <v>Bê Tông</v>
          </cell>
        </row>
        <row r="4043">
          <cell r="F4043">
            <v>0</v>
          </cell>
          <cell r="H4043" t="str">
            <v>Bê Tông</v>
          </cell>
        </row>
        <row r="4044">
          <cell r="F4044">
            <v>0</v>
          </cell>
          <cell r="H4044" t="str">
            <v>Bê Tông</v>
          </cell>
        </row>
        <row r="4045">
          <cell r="F4045">
            <v>0</v>
          </cell>
          <cell r="H4045" t="str">
            <v>Bê Tông</v>
          </cell>
        </row>
        <row r="4046">
          <cell r="F4046">
            <v>0</v>
          </cell>
          <cell r="H4046" t="str">
            <v>Bê Tông</v>
          </cell>
        </row>
        <row r="4047">
          <cell r="F4047">
            <v>0</v>
          </cell>
          <cell r="H4047" t="str">
            <v>Bê Tông</v>
          </cell>
        </row>
        <row r="4048">
          <cell r="F4048">
            <v>0</v>
          </cell>
          <cell r="H4048" t="str">
            <v>Bê Tông</v>
          </cell>
        </row>
        <row r="4049">
          <cell r="F4049">
            <v>0</v>
          </cell>
          <cell r="H4049" t="str">
            <v>Bê Tông</v>
          </cell>
        </row>
        <row r="4050">
          <cell r="F4050">
            <v>0</v>
          </cell>
          <cell r="H4050" t="str">
            <v>Bê Tông</v>
          </cell>
        </row>
        <row r="4051">
          <cell r="F4051">
            <v>0</v>
          </cell>
          <cell r="H4051" t="str">
            <v>Bê Tông</v>
          </cell>
        </row>
        <row r="4052">
          <cell r="F4052">
            <v>0</v>
          </cell>
          <cell r="H4052" t="str">
            <v>Bê Tông</v>
          </cell>
        </row>
        <row r="4053">
          <cell r="F4053">
            <v>0</v>
          </cell>
          <cell r="H4053" t="str">
            <v>Bê Tông</v>
          </cell>
        </row>
        <row r="4054">
          <cell r="F4054">
            <v>0</v>
          </cell>
          <cell r="H4054" t="str">
            <v>Bê Tông</v>
          </cell>
        </row>
        <row r="4055">
          <cell r="F4055">
            <v>0</v>
          </cell>
          <cell r="H4055" t="str">
            <v>Bê Tông</v>
          </cell>
        </row>
        <row r="4056">
          <cell r="F4056">
            <v>0</v>
          </cell>
          <cell r="H4056" t="str">
            <v>Bê Tông</v>
          </cell>
        </row>
        <row r="4057">
          <cell r="F4057">
            <v>0</v>
          </cell>
          <cell r="H4057" t="str">
            <v>Bê Tông</v>
          </cell>
        </row>
        <row r="4058">
          <cell r="F4058">
            <v>0</v>
          </cell>
          <cell r="H4058" t="str">
            <v>Bê Tông</v>
          </cell>
        </row>
        <row r="4059">
          <cell r="F4059">
            <v>0</v>
          </cell>
          <cell r="H4059" t="str">
            <v>Bê Tông</v>
          </cell>
        </row>
        <row r="4060">
          <cell r="F4060">
            <v>0</v>
          </cell>
          <cell r="H4060" t="str">
            <v>Bê Tông</v>
          </cell>
        </row>
        <row r="4061">
          <cell r="F4061">
            <v>0</v>
          </cell>
          <cell r="H4061" t="str">
            <v>Bê Tông</v>
          </cell>
        </row>
        <row r="4062">
          <cell r="F4062">
            <v>0</v>
          </cell>
          <cell r="H4062" t="str">
            <v>Bê Tông</v>
          </cell>
        </row>
        <row r="4063">
          <cell r="F4063">
            <v>0</v>
          </cell>
          <cell r="H4063" t="str">
            <v>Bê Tông</v>
          </cell>
        </row>
        <row r="4064">
          <cell r="F4064">
            <v>0</v>
          </cell>
          <cell r="H4064" t="str">
            <v>Bê Tông</v>
          </cell>
        </row>
        <row r="4065">
          <cell r="F4065">
            <v>0</v>
          </cell>
          <cell r="H4065" t="str">
            <v>Bê Tông</v>
          </cell>
        </row>
        <row r="4066">
          <cell r="F4066">
            <v>0</v>
          </cell>
          <cell r="H4066" t="str">
            <v>Bê Tông</v>
          </cell>
        </row>
        <row r="4067">
          <cell r="F4067">
            <v>0</v>
          </cell>
          <cell r="H4067" t="str">
            <v>Bê Tông</v>
          </cell>
        </row>
        <row r="4068">
          <cell r="F4068">
            <v>0</v>
          </cell>
          <cell r="H4068" t="str">
            <v>Bê Tông</v>
          </cell>
        </row>
        <row r="4069">
          <cell r="F4069">
            <v>0</v>
          </cell>
          <cell r="H4069" t="str">
            <v>Bê Tông</v>
          </cell>
        </row>
        <row r="4070">
          <cell r="F4070">
            <v>0</v>
          </cell>
          <cell r="H4070" t="str">
            <v>Bê Tông</v>
          </cell>
        </row>
        <row r="4071">
          <cell r="F4071">
            <v>0</v>
          </cell>
          <cell r="H4071" t="str">
            <v>Bê Tông</v>
          </cell>
        </row>
        <row r="4072">
          <cell r="F4072">
            <v>0</v>
          </cell>
          <cell r="H4072" t="str">
            <v>Bê Tông</v>
          </cell>
        </row>
        <row r="4073">
          <cell r="F4073">
            <v>0</v>
          </cell>
          <cell r="H4073" t="str">
            <v>Bê Tông</v>
          </cell>
        </row>
        <row r="4074">
          <cell r="F4074">
            <v>0</v>
          </cell>
          <cell r="H4074" t="str">
            <v>Bê Tông</v>
          </cell>
        </row>
        <row r="4075">
          <cell r="F4075">
            <v>0</v>
          </cell>
          <cell r="H4075" t="str">
            <v>Bê Tông</v>
          </cell>
        </row>
        <row r="4076">
          <cell r="F4076">
            <v>0</v>
          </cell>
          <cell r="H4076" t="str">
            <v>Bê Tông</v>
          </cell>
        </row>
        <row r="4077">
          <cell r="F4077">
            <v>0</v>
          </cell>
          <cell r="H4077" t="str">
            <v>Bê Tông</v>
          </cell>
        </row>
        <row r="4078">
          <cell r="F4078">
            <v>0</v>
          </cell>
          <cell r="H4078" t="str">
            <v>Bê Tông</v>
          </cell>
        </row>
        <row r="4079">
          <cell r="F4079">
            <v>0</v>
          </cell>
          <cell r="H4079" t="str">
            <v>Bê Tông</v>
          </cell>
        </row>
        <row r="4080">
          <cell r="F4080">
            <v>0</v>
          </cell>
          <cell r="H4080" t="str">
            <v>Bê Tông</v>
          </cell>
        </row>
        <row r="4081">
          <cell r="F4081">
            <v>0</v>
          </cell>
          <cell r="H4081" t="str">
            <v>Bê Tông</v>
          </cell>
        </row>
        <row r="4082">
          <cell r="F4082">
            <v>0</v>
          </cell>
          <cell r="H4082" t="str">
            <v>Bê Tông</v>
          </cell>
        </row>
        <row r="4083">
          <cell r="F4083">
            <v>0</v>
          </cell>
          <cell r="H4083" t="str">
            <v>Bê Tông</v>
          </cell>
        </row>
        <row r="4084">
          <cell r="F4084">
            <v>0</v>
          </cell>
          <cell r="H4084" t="str">
            <v>Bê Tông</v>
          </cell>
        </row>
        <row r="4085">
          <cell r="F4085">
            <v>0</v>
          </cell>
          <cell r="H4085" t="str">
            <v>Bê Tông</v>
          </cell>
        </row>
        <row r="4086">
          <cell r="F4086">
            <v>0</v>
          </cell>
          <cell r="H4086" t="str">
            <v>Bê Tông</v>
          </cell>
        </row>
        <row r="4087">
          <cell r="F4087">
            <v>0</v>
          </cell>
          <cell r="H4087" t="str">
            <v>Bê Tông</v>
          </cell>
        </row>
        <row r="4088">
          <cell r="F4088">
            <v>0</v>
          </cell>
          <cell r="H4088" t="str">
            <v>Bê Tông</v>
          </cell>
        </row>
        <row r="4089">
          <cell r="F4089">
            <v>0</v>
          </cell>
          <cell r="H4089" t="str">
            <v>Bê Tông</v>
          </cell>
        </row>
        <row r="4090">
          <cell r="F4090">
            <v>0</v>
          </cell>
          <cell r="H4090" t="str">
            <v>Bê Tông</v>
          </cell>
        </row>
        <row r="4091">
          <cell r="F4091">
            <v>0</v>
          </cell>
          <cell r="H4091" t="str">
            <v>Bê Tông</v>
          </cell>
        </row>
        <row r="4092">
          <cell r="F4092">
            <v>0</v>
          </cell>
          <cell r="H4092" t="str">
            <v>Bê Tông</v>
          </cell>
        </row>
        <row r="4093">
          <cell r="F4093">
            <v>0</v>
          </cell>
          <cell r="H4093" t="str">
            <v>Bê Tông</v>
          </cell>
        </row>
        <row r="4094">
          <cell r="F4094">
            <v>0</v>
          </cell>
          <cell r="H4094" t="str">
            <v>Bê Tông</v>
          </cell>
        </row>
        <row r="4095">
          <cell r="F4095">
            <v>0</v>
          </cell>
          <cell r="H4095" t="str">
            <v>Bê Tông</v>
          </cell>
        </row>
        <row r="4096">
          <cell r="F4096">
            <v>0</v>
          </cell>
          <cell r="H4096" t="str">
            <v>Bê Tông</v>
          </cell>
        </row>
        <row r="4097">
          <cell r="F4097">
            <v>0</v>
          </cell>
          <cell r="H4097" t="str">
            <v>Bê Tông</v>
          </cell>
        </row>
        <row r="4098">
          <cell r="F4098">
            <v>0</v>
          </cell>
          <cell r="H4098" t="str">
            <v>Bê Tông</v>
          </cell>
        </row>
        <row r="4099">
          <cell r="F4099">
            <v>0</v>
          </cell>
          <cell r="H4099" t="str">
            <v>Bê Tông</v>
          </cell>
        </row>
        <row r="4100">
          <cell r="F4100">
            <v>0</v>
          </cell>
          <cell r="H4100" t="str">
            <v>Bê Tông</v>
          </cell>
        </row>
        <row r="4101">
          <cell r="F4101">
            <v>0</v>
          </cell>
          <cell r="H4101" t="str">
            <v>Bê Tông</v>
          </cell>
        </row>
        <row r="4102">
          <cell r="F4102">
            <v>0</v>
          </cell>
          <cell r="H4102" t="str">
            <v>Bê Tông</v>
          </cell>
        </row>
        <row r="4103">
          <cell r="F4103">
            <v>0</v>
          </cell>
          <cell r="H4103" t="str">
            <v>Bê Tông</v>
          </cell>
        </row>
        <row r="4104">
          <cell r="F4104">
            <v>0</v>
          </cell>
          <cell r="H4104" t="str">
            <v>Bê Tông</v>
          </cell>
        </row>
        <row r="4105">
          <cell r="F4105">
            <v>0</v>
          </cell>
          <cell r="H4105" t="str">
            <v>Bê Tông</v>
          </cell>
        </row>
        <row r="4106">
          <cell r="F4106">
            <v>0</v>
          </cell>
          <cell r="H4106" t="str">
            <v>Bê Tông</v>
          </cell>
        </row>
        <row r="4107">
          <cell r="F4107">
            <v>0</v>
          </cell>
          <cell r="H4107" t="str">
            <v>Bê Tông</v>
          </cell>
        </row>
        <row r="4108">
          <cell r="F4108">
            <v>0</v>
          </cell>
          <cell r="H4108" t="str">
            <v>Bê Tông</v>
          </cell>
        </row>
        <row r="4109">
          <cell r="F4109">
            <v>0</v>
          </cell>
          <cell r="H4109" t="str">
            <v>Bê Tông</v>
          </cell>
        </row>
        <row r="4110">
          <cell r="F4110">
            <v>0</v>
          </cell>
          <cell r="H4110" t="str">
            <v>Bê Tông</v>
          </cell>
        </row>
        <row r="4111">
          <cell r="F4111">
            <v>0</v>
          </cell>
          <cell r="H4111" t="str">
            <v>Bê Tông</v>
          </cell>
        </row>
        <row r="4112">
          <cell r="F4112">
            <v>0</v>
          </cell>
          <cell r="H4112" t="str">
            <v>Bê Tông</v>
          </cell>
        </row>
        <row r="4113">
          <cell r="F4113">
            <v>0</v>
          </cell>
          <cell r="H4113" t="str">
            <v>Bê Tông</v>
          </cell>
        </row>
        <row r="4114">
          <cell r="F4114">
            <v>0</v>
          </cell>
          <cell r="H4114" t="str">
            <v>Bê Tông</v>
          </cell>
        </row>
        <row r="4115">
          <cell r="F4115">
            <v>0</v>
          </cell>
          <cell r="H4115" t="str">
            <v>Bê Tông</v>
          </cell>
        </row>
        <row r="4116">
          <cell r="F4116">
            <v>0</v>
          </cell>
          <cell r="H4116" t="str">
            <v>Bê Tông</v>
          </cell>
        </row>
        <row r="4117">
          <cell r="F4117">
            <v>0</v>
          </cell>
          <cell r="H4117" t="str">
            <v>Bê Tông</v>
          </cell>
        </row>
        <row r="4118">
          <cell r="F4118">
            <v>0</v>
          </cell>
          <cell r="H4118" t="str">
            <v>Bê Tông</v>
          </cell>
        </row>
        <row r="4119">
          <cell r="F4119">
            <v>0</v>
          </cell>
          <cell r="H4119" t="str">
            <v>Bê Tông</v>
          </cell>
        </row>
        <row r="4120">
          <cell r="F4120">
            <v>0</v>
          </cell>
          <cell r="H4120" t="str">
            <v>Bê Tông</v>
          </cell>
        </row>
        <row r="4121">
          <cell r="F4121">
            <v>0</v>
          </cell>
          <cell r="H4121" t="str">
            <v>Bê Tông</v>
          </cell>
        </row>
        <row r="4122">
          <cell r="F4122">
            <v>0</v>
          </cell>
          <cell r="H4122" t="str">
            <v>Bê Tông</v>
          </cell>
        </row>
        <row r="4123">
          <cell r="F4123">
            <v>0</v>
          </cell>
          <cell r="H4123" t="str">
            <v>Bê Tông</v>
          </cell>
        </row>
        <row r="4124">
          <cell r="F4124">
            <v>0</v>
          </cell>
          <cell r="H4124" t="str">
            <v>Bê Tông</v>
          </cell>
        </row>
        <row r="4125">
          <cell r="F4125">
            <v>0</v>
          </cell>
          <cell r="H4125" t="str">
            <v>Bê Tông</v>
          </cell>
        </row>
        <row r="4126">
          <cell r="F4126">
            <v>0</v>
          </cell>
          <cell r="H4126" t="str">
            <v>Bê Tông</v>
          </cell>
        </row>
        <row r="4127">
          <cell r="F4127">
            <v>0</v>
          </cell>
          <cell r="H4127" t="str">
            <v>Bê Tông</v>
          </cell>
        </row>
        <row r="4128">
          <cell r="F4128">
            <v>0</v>
          </cell>
          <cell r="H4128" t="str">
            <v>Bê Tông</v>
          </cell>
        </row>
        <row r="4129">
          <cell r="F4129">
            <v>0</v>
          </cell>
          <cell r="H4129" t="str">
            <v>Bê Tông</v>
          </cell>
        </row>
        <row r="4130">
          <cell r="F4130">
            <v>0</v>
          </cell>
          <cell r="H4130" t="str">
            <v>Bê Tông</v>
          </cell>
        </row>
        <row r="4131">
          <cell r="F4131">
            <v>0</v>
          </cell>
          <cell r="H4131" t="str">
            <v>Bê Tông</v>
          </cell>
        </row>
        <row r="4132">
          <cell r="F4132">
            <v>0</v>
          </cell>
          <cell r="H4132" t="str">
            <v>Bê Tông</v>
          </cell>
        </row>
        <row r="4133">
          <cell r="F4133">
            <v>0</v>
          </cell>
          <cell r="H4133" t="str">
            <v>Bê Tông</v>
          </cell>
        </row>
        <row r="4134">
          <cell r="F4134">
            <v>0</v>
          </cell>
          <cell r="H4134" t="str">
            <v>Bê Tông</v>
          </cell>
        </row>
        <row r="4135">
          <cell r="F4135">
            <v>0</v>
          </cell>
          <cell r="H4135" t="str">
            <v>Bê Tông</v>
          </cell>
        </row>
        <row r="4136">
          <cell r="F4136">
            <v>0</v>
          </cell>
          <cell r="H4136" t="str">
            <v>Bê Tông</v>
          </cell>
        </row>
        <row r="4137">
          <cell r="F4137">
            <v>0</v>
          </cell>
          <cell r="H4137" t="str">
            <v>Bê Tông</v>
          </cell>
        </row>
        <row r="4138">
          <cell r="F4138">
            <v>0</v>
          </cell>
          <cell r="H4138" t="str">
            <v>Bê Tông</v>
          </cell>
        </row>
        <row r="4139">
          <cell r="F4139">
            <v>0</v>
          </cell>
          <cell r="H4139" t="str">
            <v>Bê Tông</v>
          </cell>
        </row>
        <row r="4140">
          <cell r="F4140">
            <v>0</v>
          </cell>
          <cell r="H4140" t="str">
            <v>Bê Tông</v>
          </cell>
        </row>
        <row r="4141">
          <cell r="F4141">
            <v>0</v>
          </cell>
          <cell r="H4141" t="str">
            <v>Bê Tông</v>
          </cell>
        </row>
        <row r="4142">
          <cell r="F4142">
            <v>0</v>
          </cell>
          <cell r="H4142" t="str">
            <v>Bê Tông</v>
          </cell>
        </row>
        <row r="4143">
          <cell r="F4143">
            <v>0</v>
          </cell>
          <cell r="H4143" t="str">
            <v>Bê Tông</v>
          </cell>
        </row>
        <row r="4144">
          <cell r="F4144">
            <v>0</v>
          </cell>
          <cell r="H4144" t="str">
            <v>Bê Tông</v>
          </cell>
        </row>
        <row r="4145">
          <cell r="F4145">
            <v>0</v>
          </cell>
          <cell r="H4145" t="str">
            <v>Bê Tông</v>
          </cell>
        </row>
        <row r="4146">
          <cell r="F4146">
            <v>0</v>
          </cell>
          <cell r="H4146" t="str">
            <v>Bê Tông</v>
          </cell>
        </row>
        <row r="4147">
          <cell r="F4147">
            <v>0</v>
          </cell>
          <cell r="H4147" t="str">
            <v>Bê Tông</v>
          </cell>
        </row>
        <row r="4148">
          <cell r="F4148">
            <v>0</v>
          </cell>
          <cell r="H4148" t="str">
            <v>Bê Tông</v>
          </cell>
        </row>
        <row r="4149">
          <cell r="F4149">
            <v>0</v>
          </cell>
          <cell r="H4149" t="str">
            <v>Bê Tông</v>
          </cell>
        </row>
        <row r="4150">
          <cell r="F4150">
            <v>0</v>
          </cell>
          <cell r="H4150" t="str">
            <v>Bê Tông</v>
          </cell>
        </row>
        <row r="4151">
          <cell r="F4151">
            <v>0</v>
          </cell>
          <cell r="H4151" t="str">
            <v>Bê Tông</v>
          </cell>
        </row>
        <row r="4152">
          <cell r="F4152">
            <v>0</v>
          </cell>
          <cell r="H4152" t="str">
            <v>Bê Tông</v>
          </cell>
        </row>
        <row r="4153">
          <cell r="F4153">
            <v>0</v>
          </cell>
          <cell r="H4153" t="str">
            <v>Bê Tông</v>
          </cell>
        </row>
        <row r="4154">
          <cell r="F4154">
            <v>0</v>
          </cell>
          <cell r="H4154" t="str">
            <v>Bê Tông</v>
          </cell>
        </row>
        <row r="4155">
          <cell r="F4155">
            <v>0</v>
          </cell>
          <cell r="H4155" t="str">
            <v>Bê Tông</v>
          </cell>
        </row>
        <row r="4156">
          <cell r="F4156">
            <v>0</v>
          </cell>
          <cell r="H4156" t="str">
            <v>Bê Tông</v>
          </cell>
        </row>
        <row r="4157">
          <cell r="F4157">
            <v>0</v>
          </cell>
          <cell r="H4157" t="str">
            <v>Bê Tông</v>
          </cell>
        </row>
        <row r="4158">
          <cell r="F4158">
            <v>0</v>
          </cell>
          <cell r="H4158" t="str">
            <v>Bê Tông</v>
          </cell>
        </row>
        <row r="4159">
          <cell r="F4159">
            <v>0</v>
          </cell>
          <cell r="H4159" t="str">
            <v>Bê Tông</v>
          </cell>
        </row>
        <row r="4160">
          <cell r="F4160">
            <v>0</v>
          </cell>
          <cell r="H4160" t="str">
            <v>Bê Tông</v>
          </cell>
        </row>
        <row r="4161">
          <cell r="F4161">
            <v>0</v>
          </cell>
          <cell r="H4161" t="str">
            <v>Bê Tông</v>
          </cell>
        </row>
        <row r="4162">
          <cell r="F4162">
            <v>0</v>
          </cell>
          <cell r="H4162" t="str">
            <v>Bê Tông</v>
          </cell>
        </row>
        <row r="4163">
          <cell r="F4163">
            <v>0</v>
          </cell>
          <cell r="H4163" t="str">
            <v>Bê Tông</v>
          </cell>
        </row>
        <row r="4164">
          <cell r="F4164">
            <v>0</v>
          </cell>
          <cell r="H4164" t="str">
            <v>Bê Tông</v>
          </cell>
        </row>
        <row r="4165">
          <cell r="F4165">
            <v>0</v>
          </cell>
          <cell r="H4165" t="str">
            <v>Bê Tông</v>
          </cell>
        </row>
        <row r="4166">
          <cell r="F4166">
            <v>0</v>
          </cell>
          <cell r="H4166" t="str">
            <v>Bê Tông</v>
          </cell>
        </row>
        <row r="4167">
          <cell r="F4167">
            <v>0</v>
          </cell>
          <cell r="H4167" t="str">
            <v>Bê Tông</v>
          </cell>
        </row>
        <row r="4168">
          <cell r="F4168">
            <v>0</v>
          </cell>
          <cell r="H4168" t="str">
            <v>Bê Tông</v>
          </cell>
        </row>
        <row r="4169">
          <cell r="F4169">
            <v>0</v>
          </cell>
          <cell r="H4169" t="str">
            <v>Bê Tông</v>
          </cell>
        </row>
        <row r="4170">
          <cell r="F4170">
            <v>0</v>
          </cell>
          <cell r="H4170" t="str">
            <v>Bê Tông</v>
          </cell>
        </row>
        <row r="4171">
          <cell r="F4171">
            <v>0</v>
          </cell>
          <cell r="H4171" t="str">
            <v>Bê Tông</v>
          </cell>
        </row>
        <row r="4172">
          <cell r="F4172">
            <v>0</v>
          </cell>
          <cell r="H4172" t="str">
            <v>Bê Tông</v>
          </cell>
        </row>
        <row r="4173">
          <cell r="F4173">
            <v>0</v>
          </cell>
          <cell r="H4173" t="str">
            <v>Bê Tông</v>
          </cell>
        </row>
        <row r="4174">
          <cell r="F4174">
            <v>0</v>
          </cell>
          <cell r="H4174" t="str">
            <v>Bê Tông</v>
          </cell>
        </row>
        <row r="4175">
          <cell r="F4175">
            <v>0</v>
          </cell>
          <cell r="H4175" t="str">
            <v>Bê Tông</v>
          </cell>
        </row>
        <row r="4176">
          <cell r="F4176">
            <v>0</v>
          </cell>
          <cell r="H4176" t="str">
            <v>Bê Tông</v>
          </cell>
        </row>
        <row r="4177">
          <cell r="F4177">
            <v>0</v>
          </cell>
          <cell r="H4177" t="str">
            <v>Bê Tông</v>
          </cell>
        </row>
        <row r="4178">
          <cell r="F4178">
            <v>0</v>
          </cell>
          <cell r="H4178" t="str">
            <v>Bê Tông</v>
          </cell>
        </row>
        <row r="4179">
          <cell r="F4179">
            <v>0</v>
          </cell>
          <cell r="H4179" t="str">
            <v>Bê Tông</v>
          </cell>
        </row>
        <row r="4180">
          <cell r="F4180">
            <v>0</v>
          </cell>
          <cell r="H4180" t="str">
            <v>Bê Tông</v>
          </cell>
        </row>
        <row r="4181">
          <cell r="F4181">
            <v>0</v>
          </cell>
          <cell r="H4181" t="str">
            <v>Bê Tông</v>
          </cell>
        </row>
        <row r="4182">
          <cell r="F4182">
            <v>0</v>
          </cell>
          <cell r="H4182" t="str">
            <v>Bê Tông</v>
          </cell>
        </row>
        <row r="4183">
          <cell r="F4183">
            <v>0</v>
          </cell>
          <cell r="H4183" t="str">
            <v>Bê Tông</v>
          </cell>
        </row>
        <row r="4184">
          <cell r="F4184">
            <v>0</v>
          </cell>
          <cell r="H4184" t="str">
            <v>Bê Tông</v>
          </cell>
        </row>
        <row r="4185">
          <cell r="F4185">
            <v>0</v>
          </cell>
          <cell r="H4185" t="str">
            <v>Bê Tông</v>
          </cell>
        </row>
        <row r="4186">
          <cell r="F4186">
            <v>0</v>
          </cell>
          <cell r="H4186" t="str">
            <v>Bê Tông</v>
          </cell>
        </row>
        <row r="4187">
          <cell r="F4187">
            <v>0</v>
          </cell>
          <cell r="H4187" t="str">
            <v>Bê Tông</v>
          </cell>
        </row>
        <row r="4188">
          <cell r="F4188">
            <v>0</v>
          </cell>
          <cell r="H4188" t="str">
            <v>Bê Tông</v>
          </cell>
        </row>
        <row r="4189">
          <cell r="F4189">
            <v>0</v>
          </cell>
          <cell r="H4189" t="str">
            <v>Bê Tông</v>
          </cell>
        </row>
        <row r="4190">
          <cell r="F4190">
            <v>0</v>
          </cell>
          <cell r="H4190" t="str">
            <v>Bê Tông</v>
          </cell>
        </row>
        <row r="4191">
          <cell r="F4191">
            <v>0</v>
          </cell>
          <cell r="H4191" t="str">
            <v>Bê Tông</v>
          </cell>
        </row>
        <row r="4192">
          <cell r="F4192">
            <v>0</v>
          </cell>
          <cell r="H4192" t="str">
            <v>Bê Tông</v>
          </cell>
        </row>
        <row r="4193">
          <cell r="F4193">
            <v>0</v>
          </cell>
          <cell r="H4193" t="str">
            <v>Bê Tông</v>
          </cell>
        </row>
        <row r="4194">
          <cell r="F4194">
            <v>0</v>
          </cell>
          <cell r="H4194" t="str">
            <v>Bê Tông</v>
          </cell>
        </row>
        <row r="4195">
          <cell r="F4195">
            <v>0</v>
          </cell>
          <cell r="H4195" t="str">
            <v>Bê Tông</v>
          </cell>
        </row>
        <row r="4196">
          <cell r="F4196">
            <v>0</v>
          </cell>
          <cell r="H4196" t="str">
            <v>Bê Tông</v>
          </cell>
        </row>
        <row r="4197">
          <cell r="F4197">
            <v>0</v>
          </cell>
          <cell r="H4197" t="str">
            <v>Bê Tông</v>
          </cell>
        </row>
        <row r="4198">
          <cell r="F4198">
            <v>0</v>
          </cell>
          <cell r="H4198" t="str">
            <v>Bê Tông</v>
          </cell>
        </row>
        <row r="4199">
          <cell r="F4199">
            <v>0</v>
          </cell>
          <cell r="H4199" t="str">
            <v>Bê Tông</v>
          </cell>
        </row>
        <row r="4200">
          <cell r="F4200">
            <v>0</v>
          </cell>
          <cell r="H4200" t="str">
            <v>Bê Tông</v>
          </cell>
        </row>
        <row r="4201">
          <cell r="F4201">
            <v>0</v>
          </cell>
          <cell r="H4201" t="str">
            <v>Bê Tông</v>
          </cell>
        </row>
        <row r="4202">
          <cell r="F4202">
            <v>0</v>
          </cell>
          <cell r="H4202" t="str">
            <v>Bê Tông</v>
          </cell>
        </row>
        <row r="4203">
          <cell r="F4203">
            <v>0</v>
          </cell>
          <cell r="H4203" t="str">
            <v>Bê Tông</v>
          </cell>
        </row>
        <row r="4204">
          <cell r="F4204">
            <v>0</v>
          </cell>
          <cell r="H4204" t="str">
            <v>Bê Tông</v>
          </cell>
        </row>
        <row r="4205">
          <cell r="F4205">
            <v>0</v>
          </cell>
          <cell r="H4205" t="str">
            <v>Bê Tông</v>
          </cell>
        </row>
        <row r="4206">
          <cell r="F4206">
            <v>0</v>
          </cell>
          <cell r="H4206" t="str">
            <v>Bê Tông</v>
          </cell>
        </row>
        <row r="4207">
          <cell r="F4207">
            <v>0</v>
          </cell>
          <cell r="H4207" t="str">
            <v>Bê Tông</v>
          </cell>
        </row>
        <row r="4208">
          <cell r="F4208">
            <v>0</v>
          </cell>
          <cell r="H4208" t="str">
            <v>Bê Tông</v>
          </cell>
        </row>
        <row r="4209">
          <cell r="F4209">
            <v>0</v>
          </cell>
          <cell r="H4209" t="str">
            <v>Bê Tông</v>
          </cell>
        </row>
        <row r="4210">
          <cell r="F4210">
            <v>0</v>
          </cell>
          <cell r="H4210" t="str">
            <v>Bê Tông</v>
          </cell>
        </row>
        <row r="4211">
          <cell r="F4211">
            <v>0</v>
          </cell>
          <cell r="H4211" t="str">
            <v>Bê Tông</v>
          </cell>
        </row>
        <row r="4212">
          <cell r="F4212">
            <v>0</v>
          </cell>
          <cell r="H4212" t="str">
            <v>Bê Tông</v>
          </cell>
        </row>
        <row r="4213">
          <cell r="F4213">
            <v>0</v>
          </cell>
          <cell r="H4213" t="str">
            <v>Bê Tông</v>
          </cell>
        </row>
        <row r="4214">
          <cell r="F4214">
            <v>0</v>
          </cell>
          <cell r="H4214" t="str">
            <v>Bê Tông</v>
          </cell>
        </row>
        <row r="4215">
          <cell r="F4215">
            <v>0</v>
          </cell>
          <cell r="H4215" t="str">
            <v>Bê Tông</v>
          </cell>
        </row>
        <row r="4216">
          <cell r="F4216">
            <v>0</v>
          </cell>
          <cell r="H4216" t="str">
            <v>Bê Tông</v>
          </cell>
        </row>
        <row r="4217">
          <cell r="F4217">
            <v>0</v>
          </cell>
          <cell r="H4217" t="str">
            <v>Bê Tông</v>
          </cell>
        </row>
        <row r="4218">
          <cell r="F4218">
            <v>0</v>
          </cell>
          <cell r="H4218" t="str">
            <v>Bê Tông</v>
          </cell>
        </row>
        <row r="4219">
          <cell r="F4219">
            <v>0</v>
          </cell>
          <cell r="H4219" t="str">
            <v>Bê Tông</v>
          </cell>
        </row>
        <row r="4220">
          <cell r="F4220">
            <v>0</v>
          </cell>
          <cell r="H4220" t="str">
            <v>Bê Tông</v>
          </cell>
        </row>
        <row r="4221">
          <cell r="F4221">
            <v>0</v>
          </cell>
          <cell r="H4221" t="str">
            <v>Bê Tông</v>
          </cell>
        </row>
        <row r="4222">
          <cell r="F4222">
            <v>0</v>
          </cell>
          <cell r="H4222" t="str">
            <v>Bê Tông</v>
          </cell>
        </row>
        <row r="4223">
          <cell r="F4223">
            <v>0</v>
          </cell>
          <cell r="H4223" t="str">
            <v>Bê Tông</v>
          </cell>
        </row>
        <row r="4224">
          <cell r="F4224">
            <v>0</v>
          </cell>
          <cell r="H4224" t="str">
            <v>Bê Tông</v>
          </cell>
        </row>
        <row r="4225">
          <cell r="F4225">
            <v>0</v>
          </cell>
          <cell r="H4225" t="str">
            <v>Bê Tông</v>
          </cell>
        </row>
        <row r="4226">
          <cell r="F4226">
            <v>0</v>
          </cell>
          <cell r="H4226" t="str">
            <v>Bê Tông</v>
          </cell>
        </row>
        <row r="4227">
          <cell r="F4227">
            <v>0</v>
          </cell>
          <cell r="H4227" t="str">
            <v>Bê Tông</v>
          </cell>
        </row>
        <row r="4228">
          <cell r="F4228">
            <v>0</v>
          </cell>
          <cell r="H4228" t="str">
            <v>Bê Tông</v>
          </cell>
        </row>
        <row r="4229">
          <cell r="F4229">
            <v>0</v>
          </cell>
          <cell r="H4229" t="str">
            <v>Bê Tông</v>
          </cell>
        </row>
        <row r="4230">
          <cell r="F4230">
            <v>0</v>
          </cell>
          <cell r="H4230" t="str">
            <v>Bê Tông</v>
          </cell>
        </row>
        <row r="4231">
          <cell r="F4231">
            <v>0</v>
          </cell>
          <cell r="H4231" t="str">
            <v>Bê Tông</v>
          </cell>
        </row>
        <row r="4232">
          <cell r="F4232">
            <v>0</v>
          </cell>
          <cell r="H4232" t="str">
            <v>Bê Tông</v>
          </cell>
        </row>
        <row r="4233">
          <cell r="F4233">
            <v>0</v>
          </cell>
          <cell r="H4233" t="str">
            <v>Bê Tông</v>
          </cell>
        </row>
        <row r="4234">
          <cell r="F4234">
            <v>0</v>
          </cell>
          <cell r="H4234" t="str">
            <v>Bê Tông</v>
          </cell>
        </row>
        <row r="4235">
          <cell r="F4235">
            <v>0</v>
          </cell>
          <cell r="H4235" t="str">
            <v>Bê Tông</v>
          </cell>
        </row>
        <row r="4236">
          <cell r="F4236">
            <v>0</v>
          </cell>
          <cell r="H4236" t="str">
            <v>Bê Tông</v>
          </cell>
        </row>
        <row r="4237">
          <cell r="F4237">
            <v>0</v>
          </cell>
          <cell r="H4237" t="str">
            <v>Bê Tông</v>
          </cell>
        </row>
        <row r="4238">
          <cell r="F4238">
            <v>0</v>
          </cell>
          <cell r="H4238" t="str">
            <v>Bê Tông</v>
          </cell>
        </row>
        <row r="4239">
          <cell r="F4239">
            <v>0</v>
          </cell>
          <cell r="H4239" t="str">
            <v>Bê Tông</v>
          </cell>
        </row>
        <row r="4240">
          <cell r="F4240">
            <v>0</v>
          </cell>
          <cell r="H4240" t="str">
            <v>Bê Tông</v>
          </cell>
        </row>
        <row r="4241">
          <cell r="F4241">
            <v>0</v>
          </cell>
          <cell r="H4241" t="str">
            <v>Bê Tông</v>
          </cell>
        </row>
        <row r="4242">
          <cell r="F4242">
            <v>0</v>
          </cell>
          <cell r="H4242" t="str">
            <v>Bê Tông</v>
          </cell>
        </row>
        <row r="4243">
          <cell r="F4243">
            <v>0</v>
          </cell>
          <cell r="H4243" t="str">
            <v>Bê Tông</v>
          </cell>
        </row>
        <row r="4244">
          <cell r="F4244">
            <v>0</v>
          </cell>
          <cell r="H4244" t="str">
            <v>Bê Tông</v>
          </cell>
        </row>
        <row r="4245">
          <cell r="F4245">
            <v>0</v>
          </cell>
          <cell r="H4245" t="str">
            <v>Bê Tông</v>
          </cell>
        </row>
        <row r="4246">
          <cell r="F4246">
            <v>0</v>
          </cell>
          <cell r="H4246" t="str">
            <v>Bê Tông</v>
          </cell>
        </row>
        <row r="4247">
          <cell r="F4247">
            <v>0</v>
          </cell>
          <cell r="H4247" t="str">
            <v>Bê Tông</v>
          </cell>
        </row>
        <row r="4248">
          <cell r="F4248">
            <v>0</v>
          </cell>
          <cell r="H4248" t="str">
            <v>Bê Tông</v>
          </cell>
        </row>
        <row r="4249">
          <cell r="F4249">
            <v>0</v>
          </cell>
          <cell r="H4249" t="str">
            <v>Bê Tông</v>
          </cell>
        </row>
        <row r="4250">
          <cell r="F4250">
            <v>0</v>
          </cell>
          <cell r="H4250" t="str">
            <v>Bê Tông</v>
          </cell>
        </row>
        <row r="4251">
          <cell r="F4251">
            <v>0</v>
          </cell>
          <cell r="H4251" t="str">
            <v>Bê Tông</v>
          </cell>
        </row>
        <row r="4252">
          <cell r="F4252">
            <v>0</v>
          </cell>
          <cell r="H4252" t="str">
            <v>Bê Tông</v>
          </cell>
        </row>
        <row r="4253">
          <cell r="F4253">
            <v>0</v>
          </cell>
          <cell r="H4253" t="str">
            <v>Bê Tông</v>
          </cell>
        </row>
        <row r="4254">
          <cell r="F4254">
            <v>0</v>
          </cell>
          <cell r="H4254" t="str">
            <v>Bê Tông</v>
          </cell>
        </row>
        <row r="4255">
          <cell r="F4255">
            <v>0</v>
          </cell>
          <cell r="H4255" t="str">
            <v>Bê Tông</v>
          </cell>
        </row>
        <row r="4256">
          <cell r="F4256">
            <v>0</v>
          </cell>
          <cell r="H4256" t="str">
            <v>Bê Tông</v>
          </cell>
        </row>
        <row r="4257">
          <cell r="F4257">
            <v>0</v>
          </cell>
          <cell r="H4257" t="str">
            <v>Bê Tông</v>
          </cell>
        </row>
        <row r="4258">
          <cell r="F4258">
            <v>0</v>
          </cell>
          <cell r="H4258" t="str">
            <v>Bê Tông</v>
          </cell>
        </row>
        <row r="4259">
          <cell r="F4259">
            <v>0</v>
          </cell>
          <cell r="H4259" t="str">
            <v>Bê Tông</v>
          </cell>
        </row>
        <row r="4260">
          <cell r="F4260">
            <v>0</v>
          </cell>
          <cell r="H4260" t="str">
            <v>Bê Tông</v>
          </cell>
        </row>
        <row r="4261">
          <cell r="F4261">
            <v>0</v>
          </cell>
          <cell r="H4261" t="str">
            <v>Bê Tông</v>
          </cell>
        </row>
        <row r="4262">
          <cell r="F4262">
            <v>0</v>
          </cell>
          <cell r="H4262" t="str">
            <v>Bê Tông</v>
          </cell>
        </row>
        <row r="4263">
          <cell r="F4263">
            <v>0</v>
          </cell>
          <cell r="H4263" t="str">
            <v>Bê Tông</v>
          </cell>
        </row>
        <row r="4264">
          <cell r="F4264">
            <v>0</v>
          </cell>
          <cell r="H4264" t="str">
            <v>Bê Tông</v>
          </cell>
        </row>
        <row r="4265">
          <cell r="F4265">
            <v>0</v>
          </cell>
          <cell r="H4265" t="str">
            <v>Bê Tông</v>
          </cell>
        </row>
        <row r="4266">
          <cell r="F4266">
            <v>0</v>
          </cell>
          <cell r="H4266" t="str">
            <v>Bê Tông</v>
          </cell>
        </row>
        <row r="4267">
          <cell r="F4267">
            <v>0</v>
          </cell>
          <cell r="H4267" t="str">
            <v>Bê Tông</v>
          </cell>
        </row>
        <row r="4268">
          <cell r="F4268">
            <v>0</v>
          </cell>
          <cell r="H4268" t="str">
            <v>Bê Tông</v>
          </cell>
        </row>
        <row r="4269">
          <cell r="F4269">
            <v>0</v>
          </cell>
          <cell r="H4269" t="str">
            <v>Bê Tông</v>
          </cell>
        </row>
        <row r="4270">
          <cell r="F4270">
            <v>0</v>
          </cell>
          <cell r="H4270" t="str">
            <v>Bê Tông</v>
          </cell>
        </row>
        <row r="4271">
          <cell r="F4271">
            <v>0</v>
          </cell>
          <cell r="H4271" t="str">
            <v>Bê Tông</v>
          </cell>
        </row>
        <row r="4272">
          <cell r="F4272">
            <v>0</v>
          </cell>
          <cell r="H4272" t="str">
            <v>Bê Tông</v>
          </cell>
        </row>
        <row r="4273">
          <cell r="F4273">
            <v>0</v>
          </cell>
          <cell r="H4273" t="str">
            <v>Bê Tông</v>
          </cell>
        </row>
        <row r="4274">
          <cell r="F4274">
            <v>0</v>
          </cell>
          <cell r="H4274" t="str">
            <v>Bê Tông</v>
          </cell>
        </row>
        <row r="4275">
          <cell r="F4275">
            <v>0</v>
          </cell>
          <cell r="H4275" t="str">
            <v>Bê Tông</v>
          </cell>
        </row>
        <row r="4276">
          <cell r="F4276">
            <v>0</v>
          </cell>
          <cell r="H4276" t="str">
            <v>Bê Tông</v>
          </cell>
        </row>
        <row r="4277">
          <cell r="F4277">
            <v>0</v>
          </cell>
          <cell r="H4277" t="str">
            <v>Bê Tông</v>
          </cell>
        </row>
        <row r="4278">
          <cell r="F4278">
            <v>0</v>
          </cell>
          <cell r="H4278" t="str">
            <v>Bê Tông</v>
          </cell>
        </row>
        <row r="4279">
          <cell r="F4279">
            <v>0</v>
          </cell>
          <cell r="H4279" t="str">
            <v>Bê Tông</v>
          </cell>
        </row>
        <row r="4280">
          <cell r="F4280">
            <v>0</v>
          </cell>
          <cell r="H4280" t="str">
            <v>Bê Tông</v>
          </cell>
        </row>
        <row r="4281">
          <cell r="F4281">
            <v>0</v>
          </cell>
          <cell r="H4281" t="str">
            <v>Bê Tông</v>
          </cell>
        </row>
        <row r="4282">
          <cell r="F4282">
            <v>0</v>
          </cell>
          <cell r="H4282" t="str">
            <v>Bê Tông</v>
          </cell>
        </row>
        <row r="4283">
          <cell r="F4283">
            <v>0</v>
          </cell>
          <cell r="H4283" t="str">
            <v>Bê Tông</v>
          </cell>
        </row>
        <row r="4284">
          <cell r="F4284">
            <v>0</v>
          </cell>
          <cell r="H4284" t="str">
            <v>Bê Tông</v>
          </cell>
        </row>
        <row r="4285">
          <cell r="F4285">
            <v>0</v>
          </cell>
          <cell r="H4285" t="str">
            <v>Bê Tông</v>
          </cell>
        </row>
        <row r="4286">
          <cell r="F4286">
            <v>0</v>
          </cell>
          <cell r="H4286" t="str">
            <v>Bê Tông</v>
          </cell>
        </row>
        <row r="4287">
          <cell r="F4287">
            <v>0</v>
          </cell>
          <cell r="H4287" t="str">
            <v>Bê Tông</v>
          </cell>
        </row>
        <row r="4288">
          <cell r="F4288">
            <v>0</v>
          </cell>
          <cell r="H4288" t="str">
            <v>Bê Tông</v>
          </cell>
        </row>
        <row r="4289">
          <cell r="F4289">
            <v>0</v>
          </cell>
          <cell r="H4289" t="str">
            <v>Bê Tông</v>
          </cell>
        </row>
        <row r="4290">
          <cell r="F4290">
            <v>0</v>
          </cell>
          <cell r="H4290" t="str">
            <v>Bê Tông</v>
          </cell>
        </row>
        <row r="4291">
          <cell r="F4291">
            <v>0</v>
          </cell>
          <cell r="H4291" t="str">
            <v>Bê Tông</v>
          </cell>
        </row>
        <row r="4292">
          <cell r="F4292">
            <v>0</v>
          </cell>
          <cell r="H4292" t="str">
            <v>Bê Tông</v>
          </cell>
        </row>
        <row r="4293">
          <cell r="F4293">
            <v>0</v>
          </cell>
          <cell r="H4293" t="str">
            <v>Bê Tông</v>
          </cell>
        </row>
        <row r="4294">
          <cell r="F4294">
            <v>0</v>
          </cell>
          <cell r="H4294" t="str">
            <v>Bê Tông</v>
          </cell>
        </row>
        <row r="4295">
          <cell r="F4295">
            <v>0</v>
          </cell>
          <cell r="H4295" t="str">
            <v>Bê Tông</v>
          </cell>
        </row>
        <row r="4296">
          <cell r="F4296">
            <v>0</v>
          </cell>
          <cell r="H4296" t="str">
            <v>Bê Tông</v>
          </cell>
        </row>
        <row r="4297">
          <cell r="F4297">
            <v>0</v>
          </cell>
          <cell r="H4297" t="str">
            <v>Bê Tông</v>
          </cell>
        </row>
        <row r="4298">
          <cell r="F4298">
            <v>0</v>
          </cell>
          <cell r="H4298" t="str">
            <v>Bê Tông</v>
          </cell>
        </row>
        <row r="4299">
          <cell r="F4299">
            <v>0</v>
          </cell>
          <cell r="H4299" t="str">
            <v>Bê Tông</v>
          </cell>
        </row>
        <row r="4300">
          <cell r="F4300">
            <v>0</v>
          </cell>
          <cell r="H4300" t="str">
            <v>Bê Tông</v>
          </cell>
        </row>
        <row r="4301">
          <cell r="F4301">
            <v>0</v>
          </cell>
          <cell r="H4301" t="str">
            <v>Bê Tông</v>
          </cell>
        </row>
        <row r="4302">
          <cell r="F4302">
            <v>0</v>
          </cell>
          <cell r="H4302" t="str">
            <v>Bê Tông</v>
          </cell>
        </row>
        <row r="4303">
          <cell r="F4303">
            <v>0</v>
          </cell>
          <cell r="H4303" t="str">
            <v>Bê Tông</v>
          </cell>
        </row>
        <row r="4304">
          <cell r="F4304">
            <v>0</v>
          </cell>
          <cell r="H4304" t="str">
            <v>Bê Tông</v>
          </cell>
        </row>
        <row r="4305">
          <cell r="F4305">
            <v>0</v>
          </cell>
          <cell r="H4305" t="str">
            <v>Bê Tông</v>
          </cell>
        </row>
        <row r="4306">
          <cell r="F4306">
            <v>0</v>
          </cell>
          <cell r="H4306" t="str">
            <v>Bê Tông</v>
          </cell>
        </row>
        <row r="4307">
          <cell r="F4307">
            <v>0</v>
          </cell>
          <cell r="H4307" t="str">
            <v>Bê Tông</v>
          </cell>
        </row>
        <row r="4308">
          <cell r="F4308">
            <v>0</v>
          </cell>
          <cell r="H4308" t="str">
            <v>Bê Tông</v>
          </cell>
        </row>
        <row r="4309">
          <cell r="F4309">
            <v>0</v>
          </cell>
          <cell r="H4309" t="str">
            <v>Bê Tông</v>
          </cell>
        </row>
        <row r="4310">
          <cell r="F4310">
            <v>0</v>
          </cell>
          <cell r="H4310" t="str">
            <v>Bê Tông</v>
          </cell>
        </row>
        <row r="4311">
          <cell r="F4311">
            <v>0</v>
          </cell>
          <cell r="H4311" t="str">
            <v>Bê Tông</v>
          </cell>
        </row>
        <row r="4312">
          <cell r="F4312">
            <v>0</v>
          </cell>
          <cell r="H4312" t="str">
            <v>Bê Tông</v>
          </cell>
        </row>
        <row r="4313">
          <cell r="F4313">
            <v>0</v>
          </cell>
          <cell r="H4313" t="str">
            <v>Bê Tông</v>
          </cell>
        </row>
        <row r="4314">
          <cell r="F4314">
            <v>0</v>
          </cell>
          <cell r="H4314" t="str">
            <v>Bê Tông</v>
          </cell>
        </row>
        <row r="4315">
          <cell r="F4315">
            <v>0</v>
          </cell>
          <cell r="H4315" t="str">
            <v>Bê Tông</v>
          </cell>
        </row>
        <row r="4316">
          <cell r="F4316">
            <v>0</v>
          </cell>
          <cell r="H4316" t="str">
            <v>Bê Tông</v>
          </cell>
        </row>
        <row r="4317">
          <cell r="F4317">
            <v>0</v>
          </cell>
          <cell r="H4317" t="str">
            <v>Bê Tông</v>
          </cell>
        </row>
        <row r="4318">
          <cell r="F4318">
            <v>0</v>
          </cell>
          <cell r="H4318" t="str">
            <v>Bê Tông</v>
          </cell>
        </row>
        <row r="4319">
          <cell r="F4319">
            <v>0</v>
          </cell>
          <cell r="H4319" t="str">
            <v>Bê Tông</v>
          </cell>
        </row>
        <row r="4320">
          <cell r="F4320">
            <v>0</v>
          </cell>
          <cell r="H4320" t="str">
            <v>Bê Tông</v>
          </cell>
        </row>
        <row r="4321">
          <cell r="F4321">
            <v>0</v>
          </cell>
          <cell r="H4321" t="str">
            <v>Bê Tông</v>
          </cell>
        </row>
        <row r="4322">
          <cell r="F4322">
            <v>0</v>
          </cell>
          <cell r="H4322" t="str">
            <v>Bê Tông</v>
          </cell>
        </row>
        <row r="4323">
          <cell r="F4323">
            <v>0</v>
          </cell>
          <cell r="H4323" t="str">
            <v>Bê Tông</v>
          </cell>
        </row>
        <row r="4324">
          <cell r="F4324">
            <v>0</v>
          </cell>
          <cell r="H4324" t="str">
            <v>Bê Tông</v>
          </cell>
        </row>
        <row r="4325">
          <cell r="F4325">
            <v>0</v>
          </cell>
          <cell r="H4325" t="str">
            <v>Bê Tông</v>
          </cell>
        </row>
        <row r="4326">
          <cell r="F4326">
            <v>0</v>
          </cell>
          <cell r="H4326" t="str">
            <v>Bê Tông</v>
          </cell>
        </row>
        <row r="4327">
          <cell r="F4327">
            <v>0</v>
          </cell>
          <cell r="H4327" t="str">
            <v>Bê Tông</v>
          </cell>
        </row>
        <row r="4328">
          <cell r="F4328">
            <v>0</v>
          </cell>
          <cell r="H4328" t="str">
            <v>Bê Tông</v>
          </cell>
        </row>
        <row r="4329">
          <cell r="F4329">
            <v>0</v>
          </cell>
          <cell r="H4329" t="str">
            <v>Bê Tông</v>
          </cell>
        </row>
        <row r="4330">
          <cell r="F4330">
            <v>0</v>
          </cell>
          <cell r="H4330" t="str">
            <v>Bê Tông</v>
          </cell>
        </row>
        <row r="4331">
          <cell r="F4331">
            <v>0</v>
          </cell>
          <cell r="H4331" t="str">
            <v>Bê Tông</v>
          </cell>
        </row>
        <row r="4332">
          <cell r="F4332">
            <v>0</v>
          </cell>
          <cell r="H4332" t="str">
            <v>Bê Tông</v>
          </cell>
        </row>
        <row r="4333">
          <cell r="F4333">
            <v>0</v>
          </cell>
          <cell r="H4333" t="str">
            <v>Bê Tông</v>
          </cell>
        </row>
        <row r="4334">
          <cell r="F4334">
            <v>0</v>
          </cell>
          <cell r="H4334" t="str">
            <v>Bê Tông</v>
          </cell>
        </row>
        <row r="4335">
          <cell r="F4335">
            <v>0</v>
          </cell>
          <cell r="H4335" t="str">
            <v>Bê Tông</v>
          </cell>
        </row>
        <row r="4336">
          <cell r="F4336">
            <v>0</v>
          </cell>
          <cell r="H4336" t="str">
            <v>Bê Tông</v>
          </cell>
        </row>
        <row r="4337">
          <cell r="F4337">
            <v>0</v>
          </cell>
          <cell r="H4337" t="str">
            <v>Bê Tông</v>
          </cell>
        </row>
        <row r="4338">
          <cell r="F4338">
            <v>0</v>
          </cell>
          <cell r="H4338" t="str">
            <v>Bê Tông</v>
          </cell>
        </row>
        <row r="4339">
          <cell r="F4339">
            <v>0</v>
          </cell>
          <cell r="H4339" t="str">
            <v>Bê Tông</v>
          </cell>
        </row>
        <row r="4340">
          <cell r="F4340">
            <v>0</v>
          </cell>
          <cell r="H4340" t="str">
            <v>Bê Tông</v>
          </cell>
        </row>
        <row r="4341">
          <cell r="F4341">
            <v>0</v>
          </cell>
          <cell r="H4341" t="str">
            <v>Bê Tông</v>
          </cell>
        </row>
        <row r="4342">
          <cell r="F4342">
            <v>0</v>
          </cell>
          <cell r="H4342" t="str">
            <v>Bê Tông</v>
          </cell>
        </row>
        <row r="4343">
          <cell r="F4343">
            <v>0</v>
          </cell>
          <cell r="H4343" t="str">
            <v>Bê Tông</v>
          </cell>
        </row>
        <row r="4344">
          <cell r="F4344">
            <v>0</v>
          </cell>
          <cell r="H4344" t="str">
            <v>Bê Tông</v>
          </cell>
        </row>
        <row r="4345">
          <cell r="F4345">
            <v>0</v>
          </cell>
          <cell r="H4345" t="str">
            <v>Bê Tông</v>
          </cell>
        </row>
        <row r="4346">
          <cell r="F4346">
            <v>0</v>
          </cell>
          <cell r="H4346" t="str">
            <v>Bê Tông</v>
          </cell>
        </row>
        <row r="4347">
          <cell r="F4347">
            <v>0</v>
          </cell>
          <cell r="H4347" t="str">
            <v>Bê Tông</v>
          </cell>
        </row>
        <row r="4348">
          <cell r="F4348">
            <v>0</v>
          </cell>
          <cell r="H4348" t="str">
            <v>Bê Tông</v>
          </cell>
        </row>
        <row r="4349">
          <cell r="F4349">
            <v>0</v>
          </cell>
          <cell r="H4349" t="str">
            <v>Bê Tông</v>
          </cell>
        </row>
        <row r="4350">
          <cell r="F4350">
            <v>0</v>
          </cell>
          <cell r="H4350" t="str">
            <v>Bê Tông</v>
          </cell>
        </row>
        <row r="4351">
          <cell r="F4351">
            <v>0</v>
          </cell>
          <cell r="H4351" t="str">
            <v>Bê Tông</v>
          </cell>
        </row>
        <row r="4352">
          <cell r="F4352">
            <v>0</v>
          </cell>
          <cell r="H4352" t="str">
            <v>Bê Tông</v>
          </cell>
        </row>
        <row r="4353">
          <cell r="F4353">
            <v>0</v>
          </cell>
          <cell r="H4353" t="str">
            <v>Bê Tông</v>
          </cell>
        </row>
        <row r="4354">
          <cell r="F4354">
            <v>0</v>
          </cell>
          <cell r="H4354" t="str">
            <v>Bê Tông</v>
          </cell>
        </row>
        <row r="4355">
          <cell r="F4355">
            <v>0</v>
          </cell>
          <cell r="H4355" t="str">
            <v>Bê Tông</v>
          </cell>
        </row>
        <row r="4356">
          <cell r="F4356">
            <v>0</v>
          </cell>
          <cell r="H4356" t="str">
            <v>Bê Tông</v>
          </cell>
        </row>
        <row r="4357">
          <cell r="F4357">
            <v>0</v>
          </cell>
          <cell r="H4357" t="str">
            <v>Bê Tông</v>
          </cell>
        </row>
        <row r="4358">
          <cell r="F4358">
            <v>0</v>
          </cell>
          <cell r="H4358" t="str">
            <v>Bê Tông</v>
          </cell>
        </row>
        <row r="4359">
          <cell r="F4359">
            <v>0</v>
          </cell>
          <cell r="H4359" t="str">
            <v>Bê Tông</v>
          </cell>
        </row>
        <row r="4360">
          <cell r="F4360">
            <v>0</v>
          </cell>
          <cell r="H4360" t="str">
            <v>Bê Tông</v>
          </cell>
        </row>
        <row r="4361">
          <cell r="F4361">
            <v>0</v>
          </cell>
          <cell r="H4361" t="str">
            <v>Bê Tông</v>
          </cell>
        </row>
        <row r="4362">
          <cell r="F4362">
            <v>0</v>
          </cell>
          <cell r="H4362" t="str">
            <v>Bê Tông</v>
          </cell>
        </row>
        <row r="4363">
          <cell r="F4363">
            <v>0</v>
          </cell>
          <cell r="H4363" t="str">
            <v>Bê Tông</v>
          </cell>
        </row>
        <row r="4364">
          <cell r="F4364">
            <v>0</v>
          </cell>
          <cell r="H4364" t="str">
            <v>Bê Tông</v>
          </cell>
        </row>
        <row r="4365">
          <cell r="F4365">
            <v>0</v>
          </cell>
          <cell r="H4365" t="str">
            <v>Bê Tông</v>
          </cell>
        </row>
        <row r="4366">
          <cell r="F4366">
            <v>0</v>
          </cell>
          <cell r="H4366" t="str">
            <v>Bê Tông</v>
          </cell>
        </row>
        <row r="4367">
          <cell r="F4367">
            <v>0</v>
          </cell>
          <cell r="H4367" t="str">
            <v>Bê Tông</v>
          </cell>
        </row>
        <row r="4368">
          <cell r="F4368">
            <v>0</v>
          </cell>
          <cell r="H4368" t="str">
            <v>Bê Tông</v>
          </cell>
        </row>
        <row r="4369">
          <cell r="F4369">
            <v>0</v>
          </cell>
          <cell r="H4369" t="str">
            <v>Bê Tông</v>
          </cell>
        </row>
        <row r="4370">
          <cell r="F4370">
            <v>0</v>
          </cell>
          <cell r="H4370" t="str">
            <v>Bê Tông</v>
          </cell>
        </row>
        <row r="4371">
          <cell r="F4371">
            <v>0</v>
          </cell>
          <cell r="H4371" t="str">
            <v>Bê Tông</v>
          </cell>
        </row>
        <row r="4372">
          <cell r="F4372">
            <v>0</v>
          </cell>
          <cell r="H4372" t="str">
            <v>Bê Tông</v>
          </cell>
        </row>
        <row r="4373">
          <cell r="F4373">
            <v>0</v>
          </cell>
          <cell r="H4373" t="str">
            <v>Bê Tông</v>
          </cell>
        </row>
        <row r="4374">
          <cell r="F4374">
            <v>0</v>
          </cell>
          <cell r="H4374" t="str">
            <v>Bê Tông</v>
          </cell>
        </row>
        <row r="4375">
          <cell r="F4375">
            <v>0</v>
          </cell>
          <cell r="H4375" t="str">
            <v>Bê Tông</v>
          </cell>
        </row>
        <row r="4376">
          <cell r="F4376">
            <v>0</v>
          </cell>
          <cell r="H4376" t="str">
            <v>Bê Tông</v>
          </cell>
        </row>
        <row r="4377">
          <cell r="F4377">
            <v>0</v>
          </cell>
          <cell r="H4377" t="str">
            <v>Bê Tông</v>
          </cell>
        </row>
        <row r="4378">
          <cell r="F4378">
            <v>0</v>
          </cell>
          <cell r="H4378" t="str">
            <v>Bê Tông</v>
          </cell>
        </row>
        <row r="4379">
          <cell r="F4379">
            <v>0</v>
          </cell>
          <cell r="H4379" t="str">
            <v>Bê Tông</v>
          </cell>
        </row>
        <row r="4380">
          <cell r="F4380">
            <v>0</v>
          </cell>
          <cell r="H4380" t="str">
            <v>Bê Tông</v>
          </cell>
        </row>
        <row r="4381">
          <cell r="F4381">
            <v>0</v>
          </cell>
          <cell r="H4381" t="str">
            <v>Bê Tông</v>
          </cell>
        </row>
        <row r="4382">
          <cell r="F4382">
            <v>0</v>
          </cell>
          <cell r="H4382" t="str">
            <v>Bê Tông</v>
          </cell>
        </row>
        <row r="4383">
          <cell r="F4383">
            <v>0</v>
          </cell>
          <cell r="H4383" t="str">
            <v>Bê Tông</v>
          </cell>
        </row>
        <row r="4384">
          <cell r="F4384">
            <v>0</v>
          </cell>
          <cell r="H4384" t="str">
            <v>Bê Tông</v>
          </cell>
        </row>
        <row r="4385">
          <cell r="F4385">
            <v>0</v>
          </cell>
          <cell r="H4385" t="str">
            <v>Bê Tông</v>
          </cell>
        </row>
        <row r="4386">
          <cell r="F4386">
            <v>0</v>
          </cell>
          <cell r="H4386" t="str">
            <v>Bê Tông</v>
          </cell>
        </row>
        <row r="4387">
          <cell r="F4387">
            <v>0</v>
          </cell>
          <cell r="H4387" t="str">
            <v>Bê Tông</v>
          </cell>
        </row>
        <row r="4388">
          <cell r="F4388">
            <v>0</v>
          </cell>
          <cell r="H4388" t="str">
            <v>Bê Tông</v>
          </cell>
        </row>
        <row r="4389">
          <cell r="F4389">
            <v>0</v>
          </cell>
          <cell r="H4389" t="str">
            <v>Bê Tông</v>
          </cell>
        </row>
        <row r="4390">
          <cell r="F4390">
            <v>0</v>
          </cell>
          <cell r="H4390" t="str">
            <v>Bê Tông</v>
          </cell>
        </row>
        <row r="4391">
          <cell r="F4391">
            <v>0</v>
          </cell>
          <cell r="H4391" t="str">
            <v>Bê Tông</v>
          </cell>
        </row>
        <row r="4392">
          <cell r="F4392">
            <v>0</v>
          </cell>
          <cell r="H4392" t="str">
            <v>Bê Tông</v>
          </cell>
        </row>
        <row r="4393">
          <cell r="F4393">
            <v>0</v>
          </cell>
          <cell r="H4393" t="str">
            <v>Bê Tông</v>
          </cell>
        </row>
        <row r="4394">
          <cell r="F4394">
            <v>0</v>
          </cell>
          <cell r="H4394" t="str">
            <v>Bê Tông</v>
          </cell>
        </row>
        <row r="4395">
          <cell r="F4395">
            <v>0</v>
          </cell>
          <cell r="H4395" t="str">
            <v>Bê Tông</v>
          </cell>
        </row>
        <row r="4396">
          <cell r="F4396">
            <v>0</v>
          </cell>
          <cell r="H4396" t="str">
            <v>Bê Tông</v>
          </cell>
        </row>
        <row r="4397">
          <cell r="F4397">
            <v>0</v>
          </cell>
          <cell r="H4397" t="str">
            <v>Bê Tông</v>
          </cell>
        </row>
        <row r="4398">
          <cell r="F4398">
            <v>0</v>
          </cell>
          <cell r="H4398" t="str">
            <v>Bê Tông</v>
          </cell>
        </row>
        <row r="4399">
          <cell r="F4399">
            <v>0</v>
          </cell>
          <cell r="H4399" t="str">
            <v>Bê Tông</v>
          </cell>
        </row>
        <row r="4400">
          <cell r="F4400">
            <v>0</v>
          </cell>
          <cell r="H4400" t="str">
            <v>Bê Tông</v>
          </cell>
        </row>
        <row r="4401">
          <cell r="F4401">
            <v>0</v>
          </cell>
          <cell r="H4401" t="str">
            <v>Bê Tông</v>
          </cell>
        </row>
        <row r="4402">
          <cell r="F4402">
            <v>0</v>
          </cell>
          <cell r="H4402" t="str">
            <v>Bê Tông</v>
          </cell>
        </row>
        <row r="4403">
          <cell r="F4403">
            <v>0</v>
          </cell>
          <cell r="H4403" t="str">
            <v>Bê Tông</v>
          </cell>
        </row>
        <row r="4404">
          <cell r="F4404">
            <v>0</v>
          </cell>
          <cell r="H4404" t="str">
            <v>Bê Tông</v>
          </cell>
        </row>
        <row r="4405">
          <cell r="F4405">
            <v>0</v>
          </cell>
          <cell r="H4405" t="str">
            <v>Bê Tông</v>
          </cell>
        </row>
        <row r="4406">
          <cell r="F4406">
            <v>0</v>
          </cell>
          <cell r="H4406" t="str">
            <v>Bê Tông</v>
          </cell>
        </row>
        <row r="4407">
          <cell r="F4407">
            <v>0</v>
          </cell>
          <cell r="H4407" t="str">
            <v>Bê Tông</v>
          </cell>
        </row>
        <row r="4408">
          <cell r="F4408">
            <v>0</v>
          </cell>
          <cell r="H4408" t="str">
            <v>Bê Tông</v>
          </cell>
        </row>
        <row r="4409">
          <cell r="F4409">
            <v>0</v>
          </cell>
          <cell r="H4409" t="str">
            <v>Bê Tông</v>
          </cell>
        </row>
        <row r="4410">
          <cell r="F4410">
            <v>0</v>
          </cell>
          <cell r="H4410" t="str">
            <v>Bê Tông</v>
          </cell>
        </row>
        <row r="4411">
          <cell r="F4411">
            <v>0</v>
          </cell>
          <cell r="H4411" t="str">
            <v>Bê Tông</v>
          </cell>
        </row>
        <row r="4412">
          <cell r="F4412">
            <v>0</v>
          </cell>
          <cell r="H4412" t="str">
            <v>Bê Tông</v>
          </cell>
        </row>
        <row r="4413">
          <cell r="F4413">
            <v>0</v>
          </cell>
          <cell r="H4413" t="str">
            <v>Bê Tông</v>
          </cell>
        </row>
        <row r="4414">
          <cell r="F4414">
            <v>0</v>
          </cell>
          <cell r="H4414" t="str">
            <v>Bê Tông</v>
          </cell>
        </row>
        <row r="4415">
          <cell r="F4415">
            <v>0</v>
          </cell>
          <cell r="H4415" t="str">
            <v>Bê Tông</v>
          </cell>
        </row>
        <row r="4416">
          <cell r="F4416">
            <v>0</v>
          </cell>
          <cell r="H4416" t="str">
            <v>Bê Tông</v>
          </cell>
        </row>
        <row r="4417">
          <cell r="F4417">
            <v>0</v>
          </cell>
          <cell r="H4417" t="str">
            <v>Bê Tông</v>
          </cell>
        </row>
        <row r="4418">
          <cell r="F4418">
            <v>0</v>
          </cell>
          <cell r="H4418" t="str">
            <v>Bê Tông</v>
          </cell>
        </row>
        <row r="4419">
          <cell r="F4419">
            <v>0</v>
          </cell>
          <cell r="H4419" t="str">
            <v>Bê Tông</v>
          </cell>
        </row>
        <row r="4420">
          <cell r="F4420">
            <v>0</v>
          </cell>
          <cell r="H4420" t="str">
            <v>Bê Tông</v>
          </cell>
        </row>
        <row r="4421">
          <cell r="F4421">
            <v>0</v>
          </cell>
          <cell r="H4421" t="str">
            <v>Bê Tông</v>
          </cell>
        </row>
        <row r="4422">
          <cell r="F4422">
            <v>0</v>
          </cell>
          <cell r="H4422" t="str">
            <v>Bê Tông</v>
          </cell>
        </row>
        <row r="4423">
          <cell r="F4423">
            <v>0</v>
          </cell>
          <cell r="H4423" t="str">
            <v>Bê Tông</v>
          </cell>
        </row>
        <row r="4424">
          <cell r="F4424">
            <v>0</v>
          </cell>
          <cell r="H4424" t="str">
            <v>Bê Tông</v>
          </cell>
        </row>
        <row r="4425">
          <cell r="F4425">
            <v>0</v>
          </cell>
          <cell r="H4425" t="str">
            <v>Bê Tông</v>
          </cell>
        </row>
        <row r="4426">
          <cell r="F4426">
            <v>0</v>
          </cell>
          <cell r="H4426" t="str">
            <v>Bê Tông</v>
          </cell>
        </row>
        <row r="4427">
          <cell r="F4427">
            <v>0</v>
          </cell>
          <cell r="H4427" t="str">
            <v>Bê Tông</v>
          </cell>
        </row>
        <row r="4428">
          <cell r="F4428">
            <v>0</v>
          </cell>
          <cell r="H4428" t="str">
            <v>Bê Tông</v>
          </cell>
        </row>
        <row r="4429">
          <cell r="F4429">
            <v>0</v>
          </cell>
          <cell r="H4429" t="str">
            <v>Bê Tông</v>
          </cell>
        </row>
        <row r="4430">
          <cell r="F4430">
            <v>0</v>
          </cell>
          <cell r="H4430" t="str">
            <v>Bê Tông</v>
          </cell>
        </row>
        <row r="4431">
          <cell r="F4431">
            <v>0</v>
          </cell>
          <cell r="H4431" t="str">
            <v>Bê Tông</v>
          </cell>
        </row>
        <row r="4432">
          <cell r="F4432">
            <v>0</v>
          </cell>
          <cell r="H4432" t="str">
            <v>Bê Tông</v>
          </cell>
        </row>
        <row r="4433">
          <cell r="F4433">
            <v>0</v>
          </cell>
          <cell r="H4433" t="str">
            <v>Bê Tông</v>
          </cell>
        </row>
        <row r="4434">
          <cell r="F4434">
            <v>0</v>
          </cell>
          <cell r="H4434" t="str">
            <v>Bê Tông</v>
          </cell>
        </row>
        <row r="4435">
          <cell r="F4435">
            <v>0</v>
          </cell>
          <cell r="H4435" t="str">
            <v>Bê Tông</v>
          </cell>
        </row>
        <row r="4436">
          <cell r="F4436">
            <v>0</v>
          </cell>
          <cell r="H4436" t="str">
            <v>Bê Tông</v>
          </cell>
        </row>
        <row r="4437">
          <cell r="F4437">
            <v>0</v>
          </cell>
          <cell r="H4437" t="str">
            <v>Bê Tông</v>
          </cell>
        </row>
        <row r="4438">
          <cell r="F4438">
            <v>0</v>
          </cell>
          <cell r="H4438" t="str">
            <v>Bê Tông</v>
          </cell>
        </row>
        <row r="4439">
          <cell r="F4439">
            <v>0</v>
          </cell>
          <cell r="H4439" t="str">
            <v>Bê Tông</v>
          </cell>
        </row>
        <row r="4440">
          <cell r="F4440">
            <v>0</v>
          </cell>
          <cell r="H4440" t="str">
            <v>Bê Tông</v>
          </cell>
        </row>
        <row r="4441">
          <cell r="F4441">
            <v>0</v>
          </cell>
          <cell r="H4441" t="str">
            <v>Bê Tông</v>
          </cell>
        </row>
        <row r="4442">
          <cell r="F4442">
            <v>0</v>
          </cell>
          <cell r="H4442" t="str">
            <v>Bê Tông</v>
          </cell>
        </row>
        <row r="4443">
          <cell r="F4443">
            <v>0</v>
          </cell>
          <cell r="H4443" t="str">
            <v>Bê Tông</v>
          </cell>
        </row>
        <row r="4444">
          <cell r="F4444">
            <v>0</v>
          </cell>
          <cell r="H4444" t="str">
            <v>Bê Tông</v>
          </cell>
        </row>
        <row r="4445">
          <cell r="F4445">
            <v>0</v>
          </cell>
          <cell r="H4445" t="str">
            <v>Bê Tông</v>
          </cell>
        </row>
        <row r="4446">
          <cell r="F4446">
            <v>0</v>
          </cell>
          <cell r="H4446" t="str">
            <v>Bê Tông</v>
          </cell>
        </row>
        <row r="4447">
          <cell r="F4447">
            <v>0</v>
          </cell>
          <cell r="H4447" t="str">
            <v>Bê Tông</v>
          </cell>
        </row>
        <row r="4448">
          <cell r="F4448">
            <v>0</v>
          </cell>
          <cell r="H4448" t="str">
            <v>Bê Tông</v>
          </cell>
        </row>
        <row r="4449">
          <cell r="F4449">
            <v>0</v>
          </cell>
          <cell r="H4449" t="str">
            <v>Bê Tông</v>
          </cell>
        </row>
        <row r="4450">
          <cell r="F4450">
            <v>0</v>
          </cell>
          <cell r="H4450" t="str">
            <v>Bê Tông</v>
          </cell>
        </row>
        <row r="4451">
          <cell r="F4451">
            <v>0</v>
          </cell>
          <cell r="H4451" t="str">
            <v>Bê Tông</v>
          </cell>
        </row>
        <row r="4452">
          <cell r="F4452">
            <v>0</v>
          </cell>
          <cell r="H4452" t="str">
            <v>Bê Tông</v>
          </cell>
        </row>
        <row r="4453">
          <cell r="F4453">
            <v>0</v>
          </cell>
          <cell r="H4453" t="str">
            <v>Bê Tông</v>
          </cell>
        </row>
        <row r="4454">
          <cell r="F4454">
            <v>0</v>
          </cell>
          <cell r="H4454" t="str">
            <v>Bê Tông</v>
          </cell>
        </row>
        <row r="4455">
          <cell r="F4455">
            <v>0</v>
          </cell>
          <cell r="H4455" t="str">
            <v>Bê Tông</v>
          </cell>
        </row>
        <row r="4456">
          <cell r="F4456">
            <v>0</v>
          </cell>
          <cell r="H4456" t="str">
            <v>Bê Tông</v>
          </cell>
        </row>
        <row r="4457">
          <cell r="F4457">
            <v>0</v>
          </cell>
          <cell r="H4457" t="str">
            <v>Bê Tông</v>
          </cell>
        </row>
        <row r="4458">
          <cell r="F4458">
            <v>0</v>
          </cell>
          <cell r="H4458" t="str">
            <v>Bê Tông</v>
          </cell>
        </row>
        <row r="4459">
          <cell r="F4459">
            <v>0</v>
          </cell>
          <cell r="H4459" t="str">
            <v>Bê Tông</v>
          </cell>
        </row>
        <row r="4460">
          <cell r="F4460">
            <v>0</v>
          </cell>
          <cell r="H4460" t="str">
            <v>Bê Tông</v>
          </cell>
        </row>
        <row r="4461">
          <cell r="F4461">
            <v>0</v>
          </cell>
          <cell r="H4461" t="str">
            <v>Bê Tông</v>
          </cell>
        </row>
        <row r="4462">
          <cell r="F4462">
            <v>0</v>
          </cell>
          <cell r="H4462" t="str">
            <v>Bê Tông</v>
          </cell>
        </row>
        <row r="4463">
          <cell r="F4463">
            <v>0</v>
          </cell>
          <cell r="H4463" t="str">
            <v>Bê Tông</v>
          </cell>
        </row>
        <row r="4464">
          <cell r="F4464">
            <v>0</v>
          </cell>
          <cell r="H4464" t="str">
            <v>Bê Tông</v>
          </cell>
        </row>
        <row r="4465">
          <cell r="F4465">
            <v>0</v>
          </cell>
          <cell r="H4465" t="str">
            <v>Bê Tông</v>
          </cell>
        </row>
        <row r="4466">
          <cell r="F4466">
            <v>0</v>
          </cell>
          <cell r="H4466" t="str">
            <v>Bê Tông</v>
          </cell>
        </row>
        <row r="4467">
          <cell r="F4467">
            <v>0</v>
          </cell>
          <cell r="H4467" t="str">
            <v>Bê Tông</v>
          </cell>
        </row>
        <row r="4468">
          <cell r="F4468">
            <v>0</v>
          </cell>
          <cell r="H4468" t="str">
            <v>Bê Tông</v>
          </cell>
        </row>
        <row r="4469">
          <cell r="F4469">
            <v>0</v>
          </cell>
          <cell r="H4469" t="str">
            <v>Bê Tông</v>
          </cell>
        </row>
        <row r="4470">
          <cell r="F4470">
            <v>0</v>
          </cell>
          <cell r="H4470" t="str">
            <v>Bê Tông</v>
          </cell>
        </row>
        <row r="4471">
          <cell r="F4471">
            <v>0</v>
          </cell>
          <cell r="H4471" t="str">
            <v>Bê Tông</v>
          </cell>
        </row>
        <row r="4472">
          <cell r="F4472">
            <v>0</v>
          </cell>
          <cell r="H4472" t="str">
            <v>Bê Tông</v>
          </cell>
        </row>
        <row r="4473">
          <cell r="F4473">
            <v>0</v>
          </cell>
          <cell r="H4473" t="str">
            <v>Bê Tông</v>
          </cell>
        </row>
        <row r="4474">
          <cell r="F4474">
            <v>0</v>
          </cell>
          <cell r="H4474" t="str">
            <v>Bê Tông</v>
          </cell>
        </row>
        <row r="4475">
          <cell r="F4475">
            <v>0</v>
          </cell>
          <cell r="H4475" t="str">
            <v>Bê Tông</v>
          </cell>
        </row>
        <row r="4476">
          <cell r="F4476">
            <v>0</v>
          </cell>
          <cell r="H4476" t="str">
            <v>Bê Tông</v>
          </cell>
        </row>
        <row r="4477">
          <cell r="F4477">
            <v>0</v>
          </cell>
          <cell r="H4477" t="str">
            <v>Bê Tông</v>
          </cell>
        </row>
        <row r="4478">
          <cell r="F4478">
            <v>0</v>
          </cell>
          <cell r="H4478" t="str">
            <v>Bê Tông</v>
          </cell>
        </row>
        <row r="4479">
          <cell r="F4479">
            <v>0</v>
          </cell>
          <cell r="H4479" t="str">
            <v>Bê Tông</v>
          </cell>
        </row>
        <row r="4480">
          <cell r="F4480">
            <v>0</v>
          </cell>
          <cell r="H4480" t="str">
            <v>Bê Tông</v>
          </cell>
        </row>
        <row r="4481">
          <cell r="F4481">
            <v>0</v>
          </cell>
          <cell r="H4481" t="str">
            <v>Bê Tông</v>
          </cell>
        </row>
        <row r="4482">
          <cell r="F4482">
            <v>0</v>
          </cell>
          <cell r="H4482" t="str">
            <v>Bê Tông</v>
          </cell>
        </row>
        <row r="4483">
          <cell r="F4483">
            <v>0</v>
          </cell>
          <cell r="H4483" t="str">
            <v>Bê Tông</v>
          </cell>
        </row>
        <row r="4484">
          <cell r="F4484">
            <v>0</v>
          </cell>
          <cell r="H4484" t="str">
            <v>Bê Tông</v>
          </cell>
        </row>
        <row r="4485">
          <cell r="F4485">
            <v>0</v>
          </cell>
          <cell r="H4485" t="str">
            <v>Bê Tông</v>
          </cell>
        </row>
        <row r="4486">
          <cell r="F4486">
            <v>0</v>
          </cell>
          <cell r="H4486" t="str">
            <v>Bê Tông</v>
          </cell>
        </row>
        <row r="4487">
          <cell r="F4487">
            <v>0</v>
          </cell>
          <cell r="H4487" t="str">
            <v>Bê Tông</v>
          </cell>
        </row>
        <row r="4488">
          <cell r="F4488">
            <v>0</v>
          </cell>
          <cell r="H4488" t="str">
            <v>Bê Tông</v>
          </cell>
        </row>
        <row r="4489">
          <cell r="F4489">
            <v>0</v>
          </cell>
          <cell r="H4489" t="str">
            <v>Bê Tông</v>
          </cell>
        </row>
        <row r="4490">
          <cell r="F4490">
            <v>0</v>
          </cell>
          <cell r="H4490" t="str">
            <v>Bê Tông</v>
          </cell>
        </row>
        <row r="4491">
          <cell r="F4491">
            <v>0</v>
          </cell>
          <cell r="H4491" t="str">
            <v>Bê Tông</v>
          </cell>
        </row>
        <row r="4492">
          <cell r="F4492">
            <v>0</v>
          </cell>
          <cell r="H4492" t="str">
            <v>Bê Tông</v>
          </cell>
        </row>
        <row r="4493">
          <cell r="F4493">
            <v>0</v>
          </cell>
          <cell r="H4493" t="str">
            <v>Bê Tông</v>
          </cell>
        </row>
        <row r="4494">
          <cell r="F4494">
            <v>0</v>
          </cell>
          <cell r="H4494" t="str">
            <v>Bê Tông</v>
          </cell>
        </row>
        <row r="4495">
          <cell r="F4495">
            <v>0</v>
          </cell>
          <cell r="H4495" t="str">
            <v>Bê Tông</v>
          </cell>
        </row>
        <row r="4496">
          <cell r="F4496">
            <v>0</v>
          </cell>
          <cell r="H4496" t="str">
            <v>Bê Tông</v>
          </cell>
        </row>
        <row r="4497">
          <cell r="F4497">
            <v>0</v>
          </cell>
          <cell r="H4497" t="str">
            <v>Bê Tông</v>
          </cell>
        </row>
        <row r="4498">
          <cell r="F4498">
            <v>0</v>
          </cell>
          <cell r="H4498" t="str">
            <v>Bê Tông</v>
          </cell>
        </row>
        <row r="4499">
          <cell r="F4499">
            <v>0</v>
          </cell>
          <cell r="H4499" t="str">
            <v>Bê Tông</v>
          </cell>
        </row>
        <row r="4500">
          <cell r="F4500">
            <v>0</v>
          </cell>
          <cell r="H4500" t="str">
            <v>Bê Tông</v>
          </cell>
        </row>
        <row r="4501">
          <cell r="F4501">
            <v>0</v>
          </cell>
          <cell r="H4501" t="str">
            <v>Bê Tông</v>
          </cell>
        </row>
        <row r="4502">
          <cell r="F4502">
            <v>0</v>
          </cell>
          <cell r="H4502" t="str">
            <v>Bê Tông</v>
          </cell>
        </row>
        <row r="4503">
          <cell r="F4503">
            <v>0</v>
          </cell>
          <cell r="H4503" t="str">
            <v>Bê Tông</v>
          </cell>
        </row>
        <row r="4504">
          <cell r="F4504">
            <v>0</v>
          </cell>
          <cell r="H4504" t="str">
            <v>Bê Tông</v>
          </cell>
        </row>
        <row r="4505">
          <cell r="F4505">
            <v>0</v>
          </cell>
          <cell r="H4505" t="str">
            <v>Bê Tông</v>
          </cell>
        </row>
        <row r="4506">
          <cell r="F4506">
            <v>0</v>
          </cell>
          <cell r="H4506" t="str">
            <v>Bê Tông</v>
          </cell>
        </row>
        <row r="4507">
          <cell r="F4507">
            <v>0</v>
          </cell>
          <cell r="H4507" t="str">
            <v>Bê Tông</v>
          </cell>
        </row>
        <row r="4508">
          <cell r="F4508">
            <v>0</v>
          </cell>
          <cell r="H4508" t="str">
            <v>Bê Tông</v>
          </cell>
        </row>
        <row r="4509">
          <cell r="F4509">
            <v>0</v>
          </cell>
          <cell r="H4509" t="str">
            <v>Bê Tông</v>
          </cell>
        </row>
        <row r="4510">
          <cell r="F4510">
            <v>0</v>
          </cell>
          <cell r="H4510" t="str">
            <v>Bê Tông</v>
          </cell>
        </row>
        <row r="4511">
          <cell r="F4511">
            <v>0</v>
          </cell>
          <cell r="H4511" t="str">
            <v>Bê Tông</v>
          </cell>
        </row>
        <row r="4512">
          <cell r="F4512">
            <v>0</v>
          </cell>
          <cell r="H4512" t="str">
            <v>Bê Tông</v>
          </cell>
        </row>
        <row r="4513">
          <cell r="F4513">
            <v>0</v>
          </cell>
          <cell r="H4513" t="str">
            <v>Bê Tông</v>
          </cell>
        </row>
        <row r="4514">
          <cell r="F4514">
            <v>0</v>
          </cell>
          <cell r="H4514" t="str">
            <v>Bê Tông</v>
          </cell>
        </row>
        <row r="4515">
          <cell r="F4515">
            <v>0</v>
          </cell>
          <cell r="H4515" t="str">
            <v>Bê Tông</v>
          </cell>
        </row>
        <row r="4516">
          <cell r="F4516">
            <v>0</v>
          </cell>
          <cell r="H4516" t="str">
            <v>Bê Tông</v>
          </cell>
        </row>
        <row r="4517">
          <cell r="F4517">
            <v>0</v>
          </cell>
          <cell r="H4517" t="str">
            <v>Bê Tông</v>
          </cell>
        </row>
        <row r="4518">
          <cell r="F4518">
            <v>0</v>
          </cell>
          <cell r="H4518" t="str">
            <v>Bê Tông</v>
          </cell>
        </row>
        <row r="4519">
          <cell r="F4519">
            <v>0</v>
          </cell>
          <cell r="H4519" t="str">
            <v>Bê Tông</v>
          </cell>
        </row>
        <row r="4520">
          <cell r="F4520">
            <v>0</v>
          </cell>
          <cell r="H4520" t="str">
            <v>Bê Tông</v>
          </cell>
        </row>
        <row r="4521">
          <cell r="F4521">
            <v>0</v>
          </cell>
          <cell r="H4521" t="str">
            <v>Bê Tông</v>
          </cell>
        </row>
        <row r="4522">
          <cell r="F4522">
            <v>0</v>
          </cell>
          <cell r="H4522" t="str">
            <v>Bê Tông</v>
          </cell>
        </row>
        <row r="4523">
          <cell r="F4523">
            <v>0</v>
          </cell>
          <cell r="H4523" t="str">
            <v>Bê Tông</v>
          </cell>
        </row>
        <row r="4524">
          <cell r="F4524">
            <v>0</v>
          </cell>
          <cell r="H4524" t="str">
            <v>Bê Tông</v>
          </cell>
        </row>
        <row r="4525">
          <cell r="F4525">
            <v>0</v>
          </cell>
          <cell r="H4525" t="str">
            <v>Bê Tông</v>
          </cell>
        </row>
        <row r="4526">
          <cell r="F4526">
            <v>0</v>
          </cell>
          <cell r="H4526" t="str">
            <v>Bê Tông</v>
          </cell>
        </row>
        <row r="4527">
          <cell r="F4527">
            <v>0</v>
          </cell>
          <cell r="H4527" t="str">
            <v>Bê Tông</v>
          </cell>
        </row>
        <row r="4528">
          <cell r="F4528">
            <v>0</v>
          </cell>
          <cell r="H4528" t="str">
            <v>Bê Tông</v>
          </cell>
        </row>
        <row r="4529">
          <cell r="F4529">
            <v>0</v>
          </cell>
          <cell r="H4529" t="str">
            <v>Bê Tông</v>
          </cell>
        </row>
        <row r="4530">
          <cell r="F4530">
            <v>0</v>
          </cell>
          <cell r="H4530" t="str">
            <v>Bê Tông</v>
          </cell>
        </row>
        <row r="4531">
          <cell r="F4531">
            <v>0</v>
          </cell>
          <cell r="H4531" t="str">
            <v>Bê Tông</v>
          </cell>
        </row>
        <row r="4532">
          <cell r="F4532">
            <v>0</v>
          </cell>
          <cell r="H4532" t="str">
            <v>Bê Tông</v>
          </cell>
        </row>
        <row r="4533">
          <cell r="F4533">
            <v>0</v>
          </cell>
          <cell r="H4533" t="str">
            <v>Bê Tông</v>
          </cell>
        </row>
        <row r="4534">
          <cell r="F4534">
            <v>0</v>
          </cell>
          <cell r="H4534" t="str">
            <v>Bê Tông</v>
          </cell>
        </row>
        <row r="4535">
          <cell r="F4535">
            <v>0</v>
          </cell>
          <cell r="H4535" t="str">
            <v>Bê Tông</v>
          </cell>
        </row>
        <row r="4536">
          <cell r="F4536">
            <v>0</v>
          </cell>
          <cell r="H4536" t="str">
            <v>Bê Tông</v>
          </cell>
        </row>
        <row r="4537">
          <cell r="F4537">
            <v>0</v>
          </cell>
          <cell r="H4537" t="str">
            <v>Bê Tông</v>
          </cell>
        </row>
        <row r="4538">
          <cell r="F4538">
            <v>0</v>
          </cell>
          <cell r="H4538" t="str">
            <v>Bê Tông</v>
          </cell>
        </row>
        <row r="4539">
          <cell r="F4539">
            <v>0</v>
          </cell>
          <cell r="H4539" t="str">
            <v>Bê Tông</v>
          </cell>
        </row>
        <row r="4540">
          <cell r="F4540">
            <v>0</v>
          </cell>
          <cell r="H4540" t="str">
            <v>Bê Tông</v>
          </cell>
        </row>
        <row r="4541">
          <cell r="F4541">
            <v>0</v>
          </cell>
          <cell r="H4541" t="str">
            <v>Bê Tông</v>
          </cell>
        </row>
        <row r="4542">
          <cell r="F4542">
            <v>0</v>
          </cell>
          <cell r="H4542" t="str">
            <v>Bê Tông</v>
          </cell>
        </row>
        <row r="4543">
          <cell r="F4543">
            <v>0</v>
          </cell>
          <cell r="H4543" t="str">
            <v>Bê Tông</v>
          </cell>
        </row>
        <row r="4544">
          <cell r="F4544">
            <v>0</v>
          </cell>
          <cell r="H4544" t="str">
            <v>Bê Tông</v>
          </cell>
        </row>
        <row r="4545">
          <cell r="F4545">
            <v>0</v>
          </cell>
          <cell r="H4545" t="str">
            <v>Bê Tông</v>
          </cell>
        </row>
        <row r="4546">
          <cell r="F4546">
            <v>0</v>
          </cell>
          <cell r="H4546" t="str">
            <v>Bê Tông</v>
          </cell>
        </row>
        <row r="4547">
          <cell r="F4547">
            <v>0</v>
          </cell>
          <cell r="H4547" t="str">
            <v>Bê Tông</v>
          </cell>
        </row>
        <row r="4548">
          <cell r="F4548">
            <v>0</v>
          </cell>
          <cell r="H4548" t="str">
            <v>Bê Tông</v>
          </cell>
        </row>
        <row r="4549">
          <cell r="F4549">
            <v>0</v>
          </cell>
          <cell r="H4549" t="str">
            <v>Bê Tông</v>
          </cell>
        </row>
        <row r="4550">
          <cell r="F4550">
            <v>0</v>
          </cell>
          <cell r="H4550" t="str">
            <v>Bê Tông</v>
          </cell>
        </row>
        <row r="4551">
          <cell r="F4551">
            <v>0</v>
          </cell>
          <cell r="H4551" t="str">
            <v>Bê Tông</v>
          </cell>
        </row>
        <row r="4552">
          <cell r="F4552">
            <v>0</v>
          </cell>
          <cell r="H4552" t="str">
            <v>Bê Tông</v>
          </cell>
        </row>
        <row r="4553">
          <cell r="F4553">
            <v>0</v>
          </cell>
          <cell r="H4553" t="str">
            <v>Bê Tông</v>
          </cell>
        </row>
        <row r="4554">
          <cell r="F4554">
            <v>0</v>
          </cell>
          <cell r="H4554" t="str">
            <v>Bê Tông</v>
          </cell>
        </row>
        <row r="4555">
          <cell r="F4555">
            <v>0</v>
          </cell>
          <cell r="H4555" t="str">
            <v>Bê Tông</v>
          </cell>
        </row>
        <row r="4556">
          <cell r="F4556">
            <v>0</v>
          </cell>
          <cell r="H4556" t="str">
            <v>Bê Tông</v>
          </cell>
        </row>
        <row r="4557">
          <cell r="F4557">
            <v>0</v>
          </cell>
          <cell r="H4557" t="str">
            <v>Bê Tông</v>
          </cell>
        </row>
        <row r="4558">
          <cell r="F4558">
            <v>0</v>
          </cell>
          <cell r="H4558" t="str">
            <v>Bê Tông</v>
          </cell>
        </row>
        <row r="4559">
          <cell r="F4559">
            <v>0</v>
          </cell>
          <cell r="H4559" t="str">
            <v>Bê Tông</v>
          </cell>
        </row>
        <row r="4560">
          <cell r="F4560">
            <v>0</v>
          </cell>
          <cell r="H4560" t="str">
            <v>Bê Tông</v>
          </cell>
        </row>
        <row r="4561">
          <cell r="F4561">
            <v>0</v>
          </cell>
          <cell r="H4561" t="str">
            <v>Bê Tông</v>
          </cell>
        </row>
        <row r="4562">
          <cell r="F4562">
            <v>0</v>
          </cell>
          <cell r="H4562" t="str">
            <v>Bê Tông</v>
          </cell>
        </row>
        <row r="4563">
          <cell r="F4563">
            <v>0</v>
          </cell>
          <cell r="H4563" t="str">
            <v>Bê Tông</v>
          </cell>
        </row>
        <row r="4564">
          <cell r="F4564">
            <v>0</v>
          </cell>
          <cell r="H4564" t="str">
            <v>Bê Tông</v>
          </cell>
        </row>
        <row r="4565">
          <cell r="F4565">
            <v>0</v>
          </cell>
          <cell r="H4565" t="str">
            <v>Bê Tông</v>
          </cell>
        </row>
        <row r="4566">
          <cell r="F4566">
            <v>0</v>
          </cell>
          <cell r="H4566" t="str">
            <v>Bê Tông</v>
          </cell>
        </row>
        <row r="4567">
          <cell r="F4567">
            <v>0</v>
          </cell>
          <cell r="H4567" t="str">
            <v>Bê Tông</v>
          </cell>
        </row>
        <row r="4568">
          <cell r="F4568">
            <v>0</v>
          </cell>
          <cell r="H4568" t="str">
            <v>Bê Tông</v>
          </cell>
        </row>
        <row r="4569">
          <cell r="F4569">
            <v>0</v>
          </cell>
          <cell r="H4569" t="str">
            <v>Bê Tông</v>
          </cell>
        </row>
        <row r="4570">
          <cell r="F4570">
            <v>0</v>
          </cell>
          <cell r="H4570" t="str">
            <v>Bê Tông</v>
          </cell>
        </row>
        <row r="4571">
          <cell r="F4571">
            <v>0</v>
          </cell>
          <cell r="H4571" t="str">
            <v>Bê Tông</v>
          </cell>
        </row>
        <row r="4572">
          <cell r="F4572">
            <v>0</v>
          </cell>
          <cell r="H4572" t="str">
            <v>Bê Tông</v>
          </cell>
        </row>
        <row r="4573">
          <cell r="F4573">
            <v>0</v>
          </cell>
          <cell r="H4573" t="str">
            <v>Bê Tông</v>
          </cell>
        </row>
        <row r="4574">
          <cell r="F4574">
            <v>0</v>
          </cell>
          <cell r="H4574" t="str">
            <v>Bê Tông</v>
          </cell>
        </row>
        <row r="4575">
          <cell r="F4575">
            <v>0</v>
          </cell>
          <cell r="H4575" t="str">
            <v>Bê Tông</v>
          </cell>
        </row>
        <row r="4576">
          <cell r="F4576">
            <v>0</v>
          </cell>
          <cell r="H4576" t="str">
            <v>Bê Tông</v>
          </cell>
        </row>
        <row r="4577">
          <cell r="F4577">
            <v>0</v>
          </cell>
          <cell r="H4577" t="str">
            <v>Bê Tông</v>
          </cell>
        </row>
        <row r="4578">
          <cell r="F4578">
            <v>0</v>
          </cell>
          <cell r="H4578" t="str">
            <v>Bê Tông</v>
          </cell>
        </row>
        <row r="4579">
          <cell r="F4579">
            <v>0</v>
          </cell>
          <cell r="H4579" t="str">
            <v>Bê Tông</v>
          </cell>
        </row>
        <row r="4580">
          <cell r="F4580">
            <v>0</v>
          </cell>
          <cell r="H4580" t="str">
            <v>Bê Tông</v>
          </cell>
        </row>
        <row r="4581">
          <cell r="F4581">
            <v>0</v>
          </cell>
          <cell r="H4581" t="str">
            <v>Bê Tông</v>
          </cell>
        </row>
        <row r="4582">
          <cell r="F4582">
            <v>0</v>
          </cell>
          <cell r="H4582" t="str">
            <v>Bê Tông</v>
          </cell>
        </row>
        <row r="4583">
          <cell r="F4583">
            <v>0</v>
          </cell>
          <cell r="H4583" t="str">
            <v>Bê Tông</v>
          </cell>
        </row>
        <row r="4584">
          <cell r="F4584">
            <v>0</v>
          </cell>
          <cell r="H4584" t="str">
            <v>Bê Tông</v>
          </cell>
        </row>
        <row r="4585">
          <cell r="F4585">
            <v>0</v>
          </cell>
          <cell r="H4585" t="str">
            <v>Bê Tông</v>
          </cell>
        </row>
        <row r="4586">
          <cell r="F4586">
            <v>0</v>
          </cell>
          <cell r="H4586" t="str">
            <v>Bê Tông</v>
          </cell>
        </row>
        <row r="4587">
          <cell r="F4587">
            <v>0</v>
          </cell>
          <cell r="H4587" t="str">
            <v>Bê Tông</v>
          </cell>
        </row>
        <row r="4588">
          <cell r="F4588">
            <v>0</v>
          </cell>
          <cell r="H4588" t="str">
            <v>Bê Tông</v>
          </cell>
        </row>
        <row r="4589">
          <cell r="F4589">
            <v>0</v>
          </cell>
          <cell r="H4589" t="str">
            <v>Bê Tông</v>
          </cell>
        </row>
        <row r="4590">
          <cell r="F4590">
            <v>0</v>
          </cell>
          <cell r="H4590" t="str">
            <v>Bê Tông</v>
          </cell>
        </row>
        <row r="4591">
          <cell r="F4591">
            <v>0</v>
          </cell>
          <cell r="H4591" t="str">
            <v>Bê Tông</v>
          </cell>
        </row>
        <row r="4592">
          <cell r="F4592">
            <v>0</v>
          </cell>
          <cell r="H4592" t="str">
            <v>Bê Tông</v>
          </cell>
        </row>
        <row r="4593">
          <cell r="F4593">
            <v>0</v>
          </cell>
          <cell r="H4593" t="str">
            <v>Bê Tông</v>
          </cell>
        </row>
        <row r="4594">
          <cell r="F4594">
            <v>0</v>
          </cell>
          <cell r="H4594" t="str">
            <v>Bê Tông</v>
          </cell>
        </row>
        <row r="4595">
          <cell r="F4595">
            <v>0</v>
          </cell>
          <cell r="H4595" t="str">
            <v>Bê Tông</v>
          </cell>
        </row>
        <row r="4596">
          <cell r="F4596">
            <v>0</v>
          </cell>
          <cell r="H4596" t="str">
            <v>Bê Tông</v>
          </cell>
        </row>
        <row r="4597">
          <cell r="F4597">
            <v>0</v>
          </cell>
          <cell r="H4597" t="str">
            <v>Bê Tông</v>
          </cell>
        </row>
        <row r="4598">
          <cell r="F4598">
            <v>0</v>
          </cell>
          <cell r="H4598" t="str">
            <v>Bê Tông</v>
          </cell>
        </row>
        <row r="4599">
          <cell r="F4599">
            <v>0</v>
          </cell>
          <cell r="H4599" t="str">
            <v>Bê Tông</v>
          </cell>
        </row>
        <row r="4600">
          <cell r="F4600">
            <v>0</v>
          </cell>
          <cell r="H4600" t="str">
            <v>Bê Tông</v>
          </cell>
        </row>
        <row r="4601">
          <cell r="F4601">
            <v>0</v>
          </cell>
          <cell r="H4601" t="str">
            <v>Bê Tông</v>
          </cell>
        </row>
        <row r="4602">
          <cell r="F4602">
            <v>0</v>
          </cell>
          <cell r="H4602" t="str">
            <v>Bê Tông</v>
          </cell>
        </row>
        <row r="4603">
          <cell r="F4603">
            <v>0</v>
          </cell>
          <cell r="H4603" t="str">
            <v>Bê Tông</v>
          </cell>
        </row>
        <row r="4604">
          <cell r="F4604">
            <v>0</v>
          </cell>
          <cell r="H4604" t="str">
            <v>Bê Tông</v>
          </cell>
        </row>
        <row r="4605">
          <cell r="F4605">
            <v>0</v>
          </cell>
          <cell r="H4605" t="str">
            <v>Bê Tông</v>
          </cell>
        </row>
        <row r="4606">
          <cell r="F4606">
            <v>0</v>
          </cell>
          <cell r="H4606" t="str">
            <v>Bê Tông</v>
          </cell>
        </row>
        <row r="4607">
          <cell r="F4607">
            <v>0</v>
          </cell>
          <cell r="H4607" t="str">
            <v>Bê Tông</v>
          </cell>
        </row>
        <row r="4608">
          <cell r="F4608">
            <v>0</v>
          </cell>
          <cell r="H4608" t="str">
            <v>Bê Tông</v>
          </cell>
        </row>
        <row r="4609">
          <cell r="F4609">
            <v>0</v>
          </cell>
          <cell r="H4609" t="str">
            <v>Bê Tông</v>
          </cell>
        </row>
        <row r="4610">
          <cell r="F4610">
            <v>0</v>
          </cell>
          <cell r="H4610" t="str">
            <v>Bê Tông</v>
          </cell>
        </row>
        <row r="4611">
          <cell r="F4611">
            <v>0</v>
          </cell>
          <cell r="H4611" t="str">
            <v>Bê Tông</v>
          </cell>
        </row>
        <row r="4612">
          <cell r="F4612">
            <v>0</v>
          </cell>
          <cell r="H4612" t="str">
            <v>Bê Tông</v>
          </cell>
        </row>
        <row r="4613">
          <cell r="F4613">
            <v>0</v>
          </cell>
          <cell r="H4613" t="str">
            <v>Bê Tông</v>
          </cell>
        </row>
        <row r="4614">
          <cell r="F4614">
            <v>0</v>
          </cell>
          <cell r="H4614" t="str">
            <v>Bê Tông</v>
          </cell>
        </row>
        <row r="4615">
          <cell r="F4615">
            <v>0</v>
          </cell>
          <cell r="H4615" t="str">
            <v>Bê Tông</v>
          </cell>
        </row>
        <row r="4616">
          <cell r="F4616">
            <v>0</v>
          </cell>
          <cell r="H4616" t="str">
            <v>Bê Tông</v>
          </cell>
        </row>
        <row r="4617">
          <cell r="F4617">
            <v>0</v>
          </cell>
          <cell r="H4617" t="str">
            <v>Bê Tông</v>
          </cell>
        </row>
        <row r="4618">
          <cell r="F4618">
            <v>0</v>
          </cell>
          <cell r="H4618" t="str">
            <v>Bê Tông</v>
          </cell>
        </row>
        <row r="4619">
          <cell r="F4619">
            <v>0</v>
          </cell>
          <cell r="H4619" t="str">
            <v>Bê Tông</v>
          </cell>
        </row>
        <row r="4620">
          <cell r="F4620">
            <v>0</v>
          </cell>
          <cell r="H4620" t="str">
            <v>Bê Tông</v>
          </cell>
        </row>
        <row r="4621">
          <cell r="F4621">
            <v>0</v>
          </cell>
          <cell r="H4621" t="str">
            <v>Bê Tông</v>
          </cell>
        </row>
        <row r="4622">
          <cell r="F4622">
            <v>0</v>
          </cell>
          <cell r="H4622" t="str">
            <v>Bê Tông</v>
          </cell>
        </row>
        <row r="4623">
          <cell r="F4623">
            <v>0</v>
          </cell>
          <cell r="H4623" t="str">
            <v>Bê Tông</v>
          </cell>
        </row>
        <row r="4624">
          <cell r="F4624">
            <v>0</v>
          </cell>
          <cell r="H4624" t="str">
            <v>Bê Tông</v>
          </cell>
        </row>
        <row r="4625">
          <cell r="F4625">
            <v>0</v>
          </cell>
          <cell r="H4625" t="str">
            <v>Bê Tông</v>
          </cell>
        </row>
        <row r="4626">
          <cell r="F4626">
            <v>0</v>
          </cell>
          <cell r="H4626" t="str">
            <v>Bê Tông</v>
          </cell>
        </row>
        <row r="4627">
          <cell r="F4627">
            <v>0</v>
          </cell>
          <cell r="H4627" t="str">
            <v>Bê Tông</v>
          </cell>
        </row>
        <row r="4628">
          <cell r="F4628">
            <v>0</v>
          </cell>
          <cell r="H4628" t="str">
            <v>Bê Tông</v>
          </cell>
        </row>
        <row r="4629">
          <cell r="F4629">
            <v>0</v>
          </cell>
          <cell r="H4629" t="str">
            <v>Bê Tông</v>
          </cell>
        </row>
        <row r="4630">
          <cell r="F4630">
            <v>0</v>
          </cell>
          <cell r="H4630" t="str">
            <v>Bê Tông</v>
          </cell>
        </row>
        <row r="4631">
          <cell r="F4631">
            <v>0</v>
          </cell>
          <cell r="H4631" t="str">
            <v>Bê Tông</v>
          </cell>
        </row>
        <row r="4632">
          <cell r="F4632">
            <v>0</v>
          </cell>
          <cell r="H4632" t="str">
            <v>Bê Tông</v>
          </cell>
        </row>
        <row r="4633">
          <cell r="F4633">
            <v>0</v>
          </cell>
          <cell r="H4633" t="str">
            <v>Bê Tông</v>
          </cell>
        </row>
        <row r="4634">
          <cell r="F4634">
            <v>0</v>
          </cell>
          <cell r="H4634" t="str">
            <v>Bê Tông</v>
          </cell>
        </row>
        <row r="4635">
          <cell r="F4635">
            <v>0</v>
          </cell>
          <cell r="H4635" t="str">
            <v>Bê Tông</v>
          </cell>
        </row>
        <row r="4636">
          <cell r="F4636">
            <v>0</v>
          </cell>
          <cell r="H4636" t="str">
            <v>Bê Tông</v>
          </cell>
        </row>
        <row r="4637">
          <cell r="F4637">
            <v>0</v>
          </cell>
          <cell r="H4637" t="str">
            <v>Bê Tông</v>
          </cell>
        </row>
        <row r="4638">
          <cell r="F4638">
            <v>0</v>
          </cell>
          <cell r="H4638" t="str">
            <v>Bê Tông</v>
          </cell>
        </row>
        <row r="4639">
          <cell r="F4639">
            <v>0</v>
          </cell>
          <cell r="H4639" t="str">
            <v>Bê Tông</v>
          </cell>
        </row>
        <row r="4640">
          <cell r="F4640">
            <v>0</v>
          </cell>
          <cell r="H4640" t="str">
            <v>Bê Tông</v>
          </cell>
        </row>
        <row r="4641">
          <cell r="F4641">
            <v>0</v>
          </cell>
          <cell r="H4641" t="str">
            <v>Bê Tông</v>
          </cell>
        </row>
        <row r="4642">
          <cell r="F4642">
            <v>0</v>
          </cell>
          <cell r="H4642" t="str">
            <v>Bê Tông</v>
          </cell>
        </row>
        <row r="4643">
          <cell r="F4643">
            <v>0</v>
          </cell>
          <cell r="H4643" t="str">
            <v>Bê Tông</v>
          </cell>
        </row>
        <row r="4644">
          <cell r="F4644">
            <v>0</v>
          </cell>
          <cell r="H4644" t="str">
            <v>Bê Tông</v>
          </cell>
        </row>
        <row r="4645">
          <cell r="F4645">
            <v>0</v>
          </cell>
          <cell r="H4645" t="str">
            <v>Bê Tông</v>
          </cell>
        </row>
        <row r="4646">
          <cell r="F4646">
            <v>0</v>
          </cell>
          <cell r="H4646" t="str">
            <v>Bê Tông</v>
          </cell>
        </row>
        <row r="4647">
          <cell r="F4647">
            <v>0</v>
          </cell>
          <cell r="H4647" t="str">
            <v>Bê Tông</v>
          </cell>
        </row>
        <row r="4648">
          <cell r="F4648">
            <v>0</v>
          </cell>
          <cell r="H4648" t="str">
            <v>Bê Tông</v>
          </cell>
        </row>
        <row r="4649">
          <cell r="F4649">
            <v>0</v>
          </cell>
          <cell r="H4649" t="str">
            <v>Bê Tông</v>
          </cell>
        </row>
        <row r="4650">
          <cell r="F4650">
            <v>0</v>
          </cell>
          <cell r="H4650" t="str">
            <v>Bê Tông</v>
          </cell>
        </row>
        <row r="4651">
          <cell r="F4651">
            <v>0</v>
          </cell>
          <cell r="H4651" t="str">
            <v>Bê Tông</v>
          </cell>
        </row>
        <row r="4652">
          <cell r="F4652">
            <v>0</v>
          </cell>
          <cell r="H4652" t="str">
            <v>Bê Tông</v>
          </cell>
        </row>
        <row r="4653">
          <cell r="F4653">
            <v>0</v>
          </cell>
          <cell r="H4653" t="str">
            <v>Bê Tông</v>
          </cell>
        </row>
        <row r="4654">
          <cell r="F4654">
            <v>0</v>
          </cell>
          <cell r="H4654" t="str">
            <v>Bê Tông</v>
          </cell>
        </row>
        <row r="4655">
          <cell r="F4655">
            <v>0</v>
          </cell>
          <cell r="H4655" t="str">
            <v>Bê Tông</v>
          </cell>
        </row>
        <row r="4656">
          <cell r="F4656">
            <v>0</v>
          </cell>
          <cell r="H4656" t="str">
            <v>Bê Tông</v>
          </cell>
        </row>
        <row r="4657">
          <cell r="F4657">
            <v>0</v>
          </cell>
          <cell r="H4657" t="str">
            <v>Bê Tông</v>
          </cell>
        </row>
        <row r="4658">
          <cell r="F4658">
            <v>0</v>
          </cell>
          <cell r="H4658" t="str">
            <v>Bê Tông</v>
          </cell>
        </row>
        <row r="4659">
          <cell r="F4659">
            <v>0</v>
          </cell>
          <cell r="H4659" t="str">
            <v>Bê Tông</v>
          </cell>
        </row>
        <row r="4660">
          <cell r="F4660">
            <v>0</v>
          </cell>
          <cell r="H4660" t="str">
            <v>Bê Tông</v>
          </cell>
        </row>
        <row r="4661">
          <cell r="F4661">
            <v>0</v>
          </cell>
          <cell r="H4661" t="str">
            <v>Bê Tông</v>
          </cell>
        </row>
        <row r="4662">
          <cell r="F4662">
            <v>0</v>
          </cell>
          <cell r="H4662" t="str">
            <v>Bê Tông</v>
          </cell>
        </row>
        <row r="4663">
          <cell r="F4663">
            <v>0</v>
          </cell>
          <cell r="H4663" t="str">
            <v>Bê Tông</v>
          </cell>
        </row>
        <row r="4664">
          <cell r="F4664">
            <v>0</v>
          </cell>
          <cell r="H4664" t="str">
            <v>Bê Tông</v>
          </cell>
        </row>
        <row r="4665">
          <cell r="F4665">
            <v>0</v>
          </cell>
          <cell r="H4665" t="str">
            <v>Bê Tông</v>
          </cell>
        </row>
        <row r="4666">
          <cell r="F4666">
            <v>0</v>
          </cell>
          <cell r="H4666" t="str">
            <v>Bê Tông</v>
          </cell>
        </row>
        <row r="4667">
          <cell r="F4667">
            <v>0</v>
          </cell>
          <cell r="H4667" t="str">
            <v>Bê Tông</v>
          </cell>
        </row>
        <row r="4668">
          <cell r="F4668">
            <v>0</v>
          </cell>
          <cell r="H4668" t="str">
            <v>Bê Tông</v>
          </cell>
        </row>
        <row r="4669">
          <cell r="F4669">
            <v>0</v>
          </cell>
          <cell r="H4669" t="str">
            <v>Bê Tông</v>
          </cell>
        </row>
        <row r="4670">
          <cell r="F4670">
            <v>0</v>
          </cell>
          <cell r="H4670" t="str">
            <v>Bê Tông</v>
          </cell>
        </row>
        <row r="4671">
          <cell r="F4671">
            <v>0</v>
          </cell>
          <cell r="H4671" t="str">
            <v>Bê Tông</v>
          </cell>
        </row>
        <row r="4672">
          <cell r="F4672">
            <v>0</v>
          </cell>
          <cell r="H4672" t="str">
            <v>Bê Tông</v>
          </cell>
        </row>
        <row r="4673">
          <cell r="F4673">
            <v>0</v>
          </cell>
          <cell r="H4673" t="str">
            <v>Bê Tông</v>
          </cell>
        </row>
        <row r="4674">
          <cell r="F4674">
            <v>0</v>
          </cell>
          <cell r="H4674" t="str">
            <v>Bê Tông</v>
          </cell>
        </row>
        <row r="4675">
          <cell r="F4675">
            <v>0</v>
          </cell>
          <cell r="H4675" t="str">
            <v>Bê Tông</v>
          </cell>
        </row>
        <row r="4676">
          <cell r="F4676">
            <v>0</v>
          </cell>
          <cell r="H4676" t="str">
            <v>Bê Tông</v>
          </cell>
        </row>
        <row r="4677">
          <cell r="F4677">
            <v>0</v>
          </cell>
          <cell r="H4677" t="str">
            <v>Bê Tông</v>
          </cell>
        </row>
        <row r="4678">
          <cell r="F4678">
            <v>0</v>
          </cell>
          <cell r="H4678" t="str">
            <v>Bê Tông</v>
          </cell>
        </row>
        <row r="4679">
          <cell r="F4679">
            <v>0</v>
          </cell>
          <cell r="H4679" t="str">
            <v>Bê Tông</v>
          </cell>
        </row>
        <row r="4680">
          <cell r="F4680">
            <v>0</v>
          </cell>
          <cell r="H4680" t="str">
            <v>Bê Tông</v>
          </cell>
        </row>
        <row r="4681">
          <cell r="F4681">
            <v>0</v>
          </cell>
          <cell r="H4681" t="str">
            <v>Bê Tông</v>
          </cell>
        </row>
        <row r="4682">
          <cell r="F4682">
            <v>0</v>
          </cell>
          <cell r="H4682" t="str">
            <v>Bê Tông</v>
          </cell>
        </row>
        <row r="4683">
          <cell r="F4683">
            <v>0</v>
          </cell>
          <cell r="H4683" t="str">
            <v>Bê Tông</v>
          </cell>
        </row>
        <row r="4684">
          <cell r="F4684">
            <v>0</v>
          </cell>
          <cell r="H4684" t="str">
            <v>Bê Tông</v>
          </cell>
        </row>
        <row r="4685">
          <cell r="F4685">
            <v>0</v>
          </cell>
          <cell r="H4685" t="str">
            <v>Bê Tông</v>
          </cell>
        </row>
        <row r="4686">
          <cell r="F4686">
            <v>0</v>
          </cell>
          <cell r="H4686" t="str">
            <v>Bê Tông</v>
          </cell>
        </row>
        <row r="4687">
          <cell r="F4687">
            <v>0</v>
          </cell>
          <cell r="H4687" t="str">
            <v>Bê Tông</v>
          </cell>
        </row>
        <row r="4688">
          <cell r="F4688">
            <v>0</v>
          </cell>
          <cell r="H4688" t="str">
            <v>Bê Tông</v>
          </cell>
        </row>
        <row r="4689">
          <cell r="F4689">
            <v>0</v>
          </cell>
          <cell r="H4689" t="str">
            <v>Bê Tông</v>
          </cell>
        </row>
        <row r="4690">
          <cell r="F4690">
            <v>0</v>
          </cell>
          <cell r="H4690" t="str">
            <v>Bê Tông</v>
          </cell>
        </row>
        <row r="4691">
          <cell r="F4691">
            <v>0</v>
          </cell>
          <cell r="H4691" t="str">
            <v>Bê Tông</v>
          </cell>
        </row>
        <row r="4692">
          <cell r="F4692">
            <v>0</v>
          </cell>
          <cell r="H4692" t="str">
            <v>Bê Tông</v>
          </cell>
        </row>
        <row r="4693">
          <cell r="F4693">
            <v>0</v>
          </cell>
          <cell r="H4693" t="str">
            <v>Bê Tông</v>
          </cell>
        </row>
        <row r="4694">
          <cell r="F4694">
            <v>0</v>
          </cell>
          <cell r="H4694" t="str">
            <v>Bê Tông</v>
          </cell>
        </row>
        <row r="4695">
          <cell r="F4695">
            <v>0</v>
          </cell>
          <cell r="H4695" t="str">
            <v>Bê Tông</v>
          </cell>
        </row>
        <row r="4696">
          <cell r="F4696">
            <v>0</v>
          </cell>
          <cell r="H4696" t="str">
            <v>Bê Tông</v>
          </cell>
        </row>
        <row r="4697">
          <cell r="F4697">
            <v>0</v>
          </cell>
          <cell r="H4697" t="str">
            <v>Bê Tông</v>
          </cell>
        </row>
        <row r="4698">
          <cell r="F4698">
            <v>0</v>
          </cell>
          <cell r="H4698" t="str">
            <v>Bê Tông</v>
          </cell>
        </row>
        <row r="4699">
          <cell r="F4699">
            <v>0</v>
          </cell>
          <cell r="H4699" t="str">
            <v>Bê Tông</v>
          </cell>
        </row>
        <row r="4700">
          <cell r="F4700">
            <v>0</v>
          </cell>
          <cell r="H4700" t="str">
            <v>Bê Tông</v>
          </cell>
        </row>
        <row r="4701">
          <cell r="F4701">
            <v>0</v>
          </cell>
          <cell r="H4701" t="str">
            <v>Bê Tông</v>
          </cell>
        </row>
        <row r="4702">
          <cell r="F4702">
            <v>0</v>
          </cell>
          <cell r="H4702" t="str">
            <v>Bê Tông</v>
          </cell>
        </row>
        <row r="4703">
          <cell r="F4703">
            <v>0</v>
          </cell>
          <cell r="H4703" t="str">
            <v>Bê Tông</v>
          </cell>
        </row>
        <row r="4704">
          <cell r="F4704">
            <v>0</v>
          </cell>
          <cell r="H4704" t="str">
            <v>Bê Tông</v>
          </cell>
        </row>
        <row r="4705">
          <cell r="F4705">
            <v>0</v>
          </cell>
          <cell r="H4705" t="str">
            <v>Bê Tông</v>
          </cell>
        </row>
        <row r="4706">
          <cell r="F4706">
            <v>0</v>
          </cell>
          <cell r="H4706" t="str">
            <v>Bê Tông</v>
          </cell>
        </row>
        <row r="4707">
          <cell r="F4707">
            <v>0</v>
          </cell>
          <cell r="H4707" t="str">
            <v>Bê Tông</v>
          </cell>
        </row>
        <row r="4708">
          <cell r="F4708">
            <v>0</v>
          </cell>
          <cell r="H4708" t="str">
            <v>Bê Tông</v>
          </cell>
        </row>
        <row r="4709">
          <cell r="F4709">
            <v>0</v>
          </cell>
          <cell r="H4709" t="str">
            <v>Bê Tông</v>
          </cell>
        </row>
        <row r="4710">
          <cell r="F4710">
            <v>0</v>
          </cell>
          <cell r="H4710" t="str">
            <v>Bê Tông</v>
          </cell>
        </row>
        <row r="4711">
          <cell r="F4711">
            <v>0</v>
          </cell>
          <cell r="H4711" t="str">
            <v>Bê Tông</v>
          </cell>
        </row>
        <row r="4712">
          <cell r="F4712">
            <v>0</v>
          </cell>
          <cell r="H4712" t="str">
            <v>Bê Tông</v>
          </cell>
        </row>
        <row r="4713">
          <cell r="F4713">
            <v>0</v>
          </cell>
          <cell r="H4713" t="str">
            <v>Bê Tông</v>
          </cell>
        </row>
        <row r="4714">
          <cell r="F4714">
            <v>0</v>
          </cell>
          <cell r="H4714" t="str">
            <v>Bê Tông</v>
          </cell>
        </row>
        <row r="4715">
          <cell r="F4715">
            <v>0</v>
          </cell>
          <cell r="H4715" t="str">
            <v>Bê Tông</v>
          </cell>
        </row>
        <row r="4716">
          <cell r="F4716">
            <v>0</v>
          </cell>
          <cell r="H4716" t="str">
            <v>Bê Tông</v>
          </cell>
        </row>
        <row r="4717">
          <cell r="F4717">
            <v>0</v>
          </cell>
          <cell r="H4717" t="str">
            <v>Bê Tông</v>
          </cell>
        </row>
        <row r="4718">
          <cell r="F4718">
            <v>0</v>
          </cell>
          <cell r="H4718" t="str">
            <v>Bê Tông</v>
          </cell>
        </row>
        <row r="4719">
          <cell r="F4719">
            <v>0</v>
          </cell>
          <cell r="H4719" t="str">
            <v>Bê Tông</v>
          </cell>
        </row>
        <row r="4720">
          <cell r="F4720">
            <v>0</v>
          </cell>
          <cell r="H4720" t="str">
            <v>Bê Tông</v>
          </cell>
        </row>
        <row r="4721">
          <cell r="F4721">
            <v>0</v>
          </cell>
          <cell r="H4721" t="str">
            <v>Bê Tông</v>
          </cell>
        </row>
        <row r="4722">
          <cell r="F4722">
            <v>0</v>
          </cell>
          <cell r="H4722" t="str">
            <v>Bê Tông</v>
          </cell>
        </row>
        <row r="4723">
          <cell r="F4723">
            <v>0</v>
          </cell>
          <cell r="H4723" t="str">
            <v>Bê Tông</v>
          </cell>
        </row>
        <row r="4724">
          <cell r="F4724">
            <v>0</v>
          </cell>
          <cell r="H4724" t="str">
            <v>Bê Tông</v>
          </cell>
        </row>
        <row r="4725">
          <cell r="F4725">
            <v>0</v>
          </cell>
          <cell r="H4725" t="str">
            <v>Bê Tông</v>
          </cell>
        </row>
        <row r="4726">
          <cell r="F4726">
            <v>0</v>
          </cell>
          <cell r="H4726" t="str">
            <v>Bê Tông</v>
          </cell>
        </row>
        <row r="4727">
          <cell r="F4727">
            <v>0</v>
          </cell>
          <cell r="H4727" t="str">
            <v>Bê Tông</v>
          </cell>
        </row>
        <row r="4728">
          <cell r="F4728">
            <v>0</v>
          </cell>
          <cell r="H4728" t="str">
            <v>Bê Tông</v>
          </cell>
        </row>
        <row r="4729">
          <cell r="F4729">
            <v>0</v>
          </cell>
          <cell r="H4729" t="str">
            <v>Bê Tông</v>
          </cell>
        </row>
        <row r="4730">
          <cell r="F4730">
            <v>0</v>
          </cell>
          <cell r="H4730" t="str">
            <v>Bê Tông</v>
          </cell>
        </row>
        <row r="4731">
          <cell r="F4731">
            <v>0</v>
          </cell>
          <cell r="H4731" t="str">
            <v>Bê Tông</v>
          </cell>
        </row>
        <row r="4732">
          <cell r="F4732">
            <v>0</v>
          </cell>
          <cell r="H4732" t="str">
            <v>Bê Tông</v>
          </cell>
        </row>
        <row r="4733">
          <cell r="F4733">
            <v>0</v>
          </cell>
          <cell r="H4733" t="str">
            <v>Bê Tông</v>
          </cell>
        </row>
        <row r="4734">
          <cell r="F4734">
            <v>0</v>
          </cell>
          <cell r="H4734" t="str">
            <v>Bê Tông</v>
          </cell>
        </row>
        <row r="4735">
          <cell r="F4735">
            <v>0</v>
          </cell>
          <cell r="H4735" t="str">
            <v>Bê Tông</v>
          </cell>
        </row>
        <row r="4736">
          <cell r="F4736">
            <v>0</v>
          </cell>
          <cell r="H4736" t="str">
            <v>Bê Tông</v>
          </cell>
        </row>
        <row r="4737">
          <cell r="F4737">
            <v>0</v>
          </cell>
          <cell r="H4737" t="str">
            <v>Bê Tông</v>
          </cell>
        </row>
        <row r="4738">
          <cell r="F4738">
            <v>0</v>
          </cell>
          <cell r="H4738" t="str">
            <v>Bê Tông</v>
          </cell>
        </row>
        <row r="4739">
          <cell r="F4739">
            <v>0</v>
          </cell>
          <cell r="H4739" t="str">
            <v>Bê Tông</v>
          </cell>
        </row>
        <row r="4740">
          <cell r="F4740">
            <v>0</v>
          </cell>
          <cell r="H4740" t="str">
            <v>Bê Tông</v>
          </cell>
        </row>
        <row r="4741">
          <cell r="F4741">
            <v>0</v>
          </cell>
          <cell r="H4741" t="str">
            <v>Bê Tông</v>
          </cell>
        </row>
        <row r="4742">
          <cell r="F4742">
            <v>0</v>
          </cell>
          <cell r="H4742" t="str">
            <v>Bê Tông</v>
          </cell>
        </row>
        <row r="4743">
          <cell r="F4743">
            <v>0</v>
          </cell>
          <cell r="H4743" t="str">
            <v>Bê Tông</v>
          </cell>
        </row>
        <row r="4744">
          <cell r="F4744">
            <v>0</v>
          </cell>
          <cell r="H4744" t="str">
            <v>Bê Tông</v>
          </cell>
        </row>
        <row r="4745">
          <cell r="F4745">
            <v>0</v>
          </cell>
          <cell r="H4745" t="str">
            <v>Bê Tông</v>
          </cell>
        </row>
        <row r="4746">
          <cell r="F4746">
            <v>0</v>
          </cell>
          <cell r="H4746" t="str">
            <v>Bê Tông</v>
          </cell>
        </row>
        <row r="4747">
          <cell r="F4747">
            <v>0</v>
          </cell>
          <cell r="H4747" t="str">
            <v>Bê Tông</v>
          </cell>
        </row>
        <row r="4748">
          <cell r="F4748">
            <v>0</v>
          </cell>
          <cell r="H4748" t="str">
            <v>Bê Tông</v>
          </cell>
        </row>
        <row r="4749">
          <cell r="F4749">
            <v>0</v>
          </cell>
          <cell r="H4749" t="str">
            <v>Bê Tông</v>
          </cell>
        </row>
        <row r="4750">
          <cell r="F4750">
            <v>0</v>
          </cell>
          <cell r="H4750" t="str">
            <v>Bê Tông</v>
          </cell>
        </row>
        <row r="4751">
          <cell r="F4751">
            <v>0</v>
          </cell>
          <cell r="H4751" t="str">
            <v>Bê Tông</v>
          </cell>
        </row>
        <row r="4752">
          <cell r="F4752">
            <v>0</v>
          </cell>
          <cell r="H4752" t="str">
            <v>Bê Tông</v>
          </cell>
        </row>
        <row r="4753">
          <cell r="F4753">
            <v>0</v>
          </cell>
          <cell r="H4753" t="str">
            <v>Bê Tông</v>
          </cell>
        </row>
        <row r="4754">
          <cell r="F4754">
            <v>0</v>
          </cell>
          <cell r="H4754" t="str">
            <v>Bê Tông</v>
          </cell>
        </row>
        <row r="4755">
          <cell r="F4755">
            <v>0</v>
          </cell>
          <cell r="H4755" t="str">
            <v>Bê Tông</v>
          </cell>
        </row>
        <row r="4756">
          <cell r="F4756">
            <v>0</v>
          </cell>
          <cell r="H4756" t="str">
            <v>Bê Tông</v>
          </cell>
        </row>
        <row r="4757">
          <cell r="F4757">
            <v>0</v>
          </cell>
          <cell r="H4757" t="str">
            <v>Bê Tông</v>
          </cell>
        </row>
        <row r="4758">
          <cell r="F4758">
            <v>0</v>
          </cell>
          <cell r="H4758" t="str">
            <v>Bê Tông</v>
          </cell>
        </row>
        <row r="4759">
          <cell r="F4759">
            <v>0</v>
          </cell>
          <cell r="H4759" t="str">
            <v>Bê Tông</v>
          </cell>
        </row>
        <row r="4760">
          <cell r="F4760">
            <v>0</v>
          </cell>
          <cell r="H4760" t="str">
            <v>Bê Tông</v>
          </cell>
        </row>
        <row r="4761">
          <cell r="F4761">
            <v>0</v>
          </cell>
          <cell r="H4761" t="str">
            <v>Bê Tông</v>
          </cell>
        </row>
        <row r="4762">
          <cell r="F4762">
            <v>0</v>
          </cell>
          <cell r="H4762" t="str">
            <v>Bê Tông</v>
          </cell>
        </row>
        <row r="4763">
          <cell r="F4763">
            <v>0</v>
          </cell>
          <cell r="H4763" t="str">
            <v>Bê Tông</v>
          </cell>
        </row>
        <row r="4764">
          <cell r="F4764">
            <v>0</v>
          </cell>
          <cell r="H4764" t="str">
            <v>Bê Tông</v>
          </cell>
        </row>
        <row r="4765">
          <cell r="F4765">
            <v>0</v>
          </cell>
          <cell r="H4765" t="str">
            <v>Bê Tông</v>
          </cell>
        </row>
        <row r="4766">
          <cell r="F4766">
            <v>0</v>
          </cell>
          <cell r="H4766" t="str">
            <v>Bê Tông</v>
          </cell>
        </row>
        <row r="4767">
          <cell r="F4767">
            <v>0</v>
          </cell>
          <cell r="H4767" t="str">
            <v>Bê Tông</v>
          </cell>
        </row>
        <row r="4768">
          <cell r="F4768">
            <v>0</v>
          </cell>
          <cell r="H4768" t="str">
            <v>Bê Tông</v>
          </cell>
        </row>
        <row r="4769">
          <cell r="F4769">
            <v>0</v>
          </cell>
          <cell r="H4769" t="str">
            <v>Bê Tông</v>
          </cell>
        </row>
        <row r="4770">
          <cell r="F4770">
            <v>0</v>
          </cell>
          <cell r="H4770" t="str">
            <v>Bê Tông</v>
          </cell>
        </row>
        <row r="4771">
          <cell r="F4771">
            <v>0</v>
          </cell>
          <cell r="H4771" t="str">
            <v>Bê Tông</v>
          </cell>
        </row>
        <row r="4772">
          <cell r="F4772">
            <v>0</v>
          </cell>
          <cell r="H4772" t="str">
            <v>Bê Tông</v>
          </cell>
        </row>
        <row r="4773">
          <cell r="F4773">
            <v>0</v>
          </cell>
          <cell r="H4773" t="str">
            <v>Bê Tông</v>
          </cell>
        </row>
        <row r="4774">
          <cell r="F4774">
            <v>0</v>
          </cell>
          <cell r="H4774" t="str">
            <v>Bê Tông</v>
          </cell>
        </row>
        <row r="4775">
          <cell r="F4775">
            <v>0</v>
          </cell>
          <cell r="H4775" t="str">
            <v>Bê Tông</v>
          </cell>
        </row>
        <row r="4776">
          <cell r="F4776">
            <v>0</v>
          </cell>
          <cell r="H4776" t="str">
            <v>Bê Tông</v>
          </cell>
        </row>
        <row r="4777">
          <cell r="F4777">
            <v>0</v>
          </cell>
          <cell r="H4777" t="str">
            <v>Bê Tông</v>
          </cell>
        </row>
        <row r="4778">
          <cell r="F4778">
            <v>0</v>
          </cell>
          <cell r="H4778" t="str">
            <v>Bê Tông</v>
          </cell>
        </row>
        <row r="4779">
          <cell r="F4779">
            <v>0</v>
          </cell>
          <cell r="H4779" t="str">
            <v>Bê Tông</v>
          </cell>
        </row>
        <row r="4780">
          <cell r="F4780">
            <v>0</v>
          </cell>
          <cell r="H4780" t="str">
            <v>Bê Tông</v>
          </cell>
        </row>
        <row r="4781">
          <cell r="F4781">
            <v>0</v>
          </cell>
          <cell r="H4781" t="str">
            <v>Bê Tông</v>
          </cell>
        </row>
        <row r="4782">
          <cell r="F4782">
            <v>0</v>
          </cell>
          <cell r="H4782" t="str">
            <v>Bê Tông</v>
          </cell>
        </row>
        <row r="4783">
          <cell r="F4783">
            <v>0</v>
          </cell>
          <cell r="H4783" t="str">
            <v>Bê Tông</v>
          </cell>
        </row>
        <row r="4784">
          <cell r="F4784">
            <v>0</v>
          </cell>
          <cell r="H4784" t="str">
            <v>Bê Tông</v>
          </cell>
        </row>
        <row r="4785">
          <cell r="F4785">
            <v>0</v>
          </cell>
          <cell r="H4785" t="str">
            <v>Bê Tông</v>
          </cell>
        </row>
        <row r="4786">
          <cell r="F4786">
            <v>0</v>
          </cell>
          <cell r="H4786" t="str">
            <v>Bê Tông</v>
          </cell>
        </row>
        <row r="4787">
          <cell r="F4787">
            <v>0</v>
          </cell>
          <cell r="H4787" t="str">
            <v>Bê Tông</v>
          </cell>
        </row>
        <row r="4788">
          <cell r="F4788">
            <v>0</v>
          </cell>
          <cell r="H4788" t="str">
            <v>Bê Tông</v>
          </cell>
        </row>
        <row r="4789">
          <cell r="F4789">
            <v>0</v>
          </cell>
          <cell r="H4789" t="str">
            <v>Bê Tông</v>
          </cell>
        </row>
        <row r="4790">
          <cell r="F4790">
            <v>0</v>
          </cell>
          <cell r="H4790" t="str">
            <v>Bê Tông</v>
          </cell>
        </row>
        <row r="4791">
          <cell r="F4791">
            <v>0</v>
          </cell>
          <cell r="H4791" t="str">
            <v>Bê Tông</v>
          </cell>
        </row>
        <row r="4792">
          <cell r="F4792">
            <v>0</v>
          </cell>
          <cell r="H4792" t="str">
            <v>Bê Tông</v>
          </cell>
        </row>
        <row r="4793">
          <cell r="F4793">
            <v>0</v>
          </cell>
          <cell r="H4793" t="str">
            <v>Bê Tông</v>
          </cell>
        </row>
        <row r="4794">
          <cell r="F4794">
            <v>0</v>
          </cell>
          <cell r="H4794" t="str">
            <v>Bê Tông</v>
          </cell>
        </row>
        <row r="4795">
          <cell r="F4795">
            <v>0</v>
          </cell>
          <cell r="H4795" t="str">
            <v>Bê Tông</v>
          </cell>
        </row>
        <row r="4796">
          <cell r="F4796">
            <v>0</v>
          </cell>
          <cell r="H4796" t="str">
            <v>Bê Tông</v>
          </cell>
        </row>
        <row r="4797">
          <cell r="F4797">
            <v>0</v>
          </cell>
          <cell r="H4797" t="str">
            <v>Bê Tông</v>
          </cell>
        </row>
        <row r="4798">
          <cell r="F4798">
            <v>0</v>
          </cell>
          <cell r="H4798" t="str">
            <v>Bê Tông</v>
          </cell>
        </row>
        <row r="4799">
          <cell r="F4799">
            <v>0</v>
          </cell>
          <cell r="H4799" t="str">
            <v>Bê Tông</v>
          </cell>
        </row>
        <row r="4800">
          <cell r="F4800">
            <v>0</v>
          </cell>
          <cell r="H4800" t="str">
            <v>Bê Tông</v>
          </cell>
        </row>
        <row r="4801">
          <cell r="F4801">
            <v>0</v>
          </cell>
          <cell r="H4801" t="str">
            <v>Bê Tông</v>
          </cell>
        </row>
        <row r="4802">
          <cell r="F4802">
            <v>0</v>
          </cell>
          <cell r="H4802" t="str">
            <v>Bê Tông</v>
          </cell>
        </row>
        <row r="4803">
          <cell r="F4803">
            <v>0</v>
          </cell>
          <cell r="H4803" t="str">
            <v>Bê Tông</v>
          </cell>
        </row>
        <row r="4804">
          <cell r="F4804">
            <v>0</v>
          </cell>
          <cell r="H4804" t="str">
            <v>Bê Tông</v>
          </cell>
        </row>
        <row r="4805">
          <cell r="F4805">
            <v>0</v>
          </cell>
          <cell r="H4805" t="str">
            <v>Bê Tông</v>
          </cell>
        </row>
        <row r="4806">
          <cell r="F4806">
            <v>0</v>
          </cell>
          <cell r="H4806" t="str">
            <v>Bê Tông</v>
          </cell>
        </row>
        <row r="4807">
          <cell r="F4807">
            <v>0</v>
          </cell>
          <cell r="H4807" t="str">
            <v>Bê Tông</v>
          </cell>
        </row>
        <row r="4808">
          <cell r="F4808">
            <v>0</v>
          </cell>
          <cell r="H4808" t="str">
            <v>Bê Tông</v>
          </cell>
        </row>
        <row r="4809">
          <cell r="F4809">
            <v>0</v>
          </cell>
          <cell r="H4809" t="str">
            <v>Bê Tông</v>
          </cell>
        </row>
        <row r="4810">
          <cell r="F4810">
            <v>0</v>
          </cell>
          <cell r="H4810" t="str">
            <v>Bê Tông</v>
          </cell>
        </row>
        <row r="4811">
          <cell r="F4811">
            <v>0</v>
          </cell>
          <cell r="H4811" t="str">
            <v>Bê Tông</v>
          </cell>
        </row>
        <row r="4812">
          <cell r="F4812">
            <v>0</v>
          </cell>
          <cell r="H4812" t="str">
            <v>Bê Tông</v>
          </cell>
        </row>
        <row r="4813">
          <cell r="F4813">
            <v>0</v>
          </cell>
          <cell r="H4813" t="str">
            <v>Bê Tông</v>
          </cell>
        </row>
        <row r="4814">
          <cell r="F4814">
            <v>0</v>
          </cell>
          <cell r="H4814" t="str">
            <v>Bê Tông</v>
          </cell>
        </row>
        <row r="4815">
          <cell r="F4815">
            <v>0</v>
          </cell>
          <cell r="H4815" t="str">
            <v>Bê Tông</v>
          </cell>
        </row>
        <row r="4816">
          <cell r="F4816">
            <v>0</v>
          </cell>
          <cell r="H4816" t="str">
            <v>Bê Tông</v>
          </cell>
        </row>
        <row r="4817">
          <cell r="F4817">
            <v>0</v>
          </cell>
          <cell r="H4817" t="str">
            <v>Bê Tông</v>
          </cell>
        </row>
        <row r="4818">
          <cell r="F4818">
            <v>0</v>
          </cell>
          <cell r="H4818" t="str">
            <v>Bê Tông</v>
          </cell>
        </row>
        <row r="4819">
          <cell r="F4819">
            <v>0</v>
          </cell>
          <cell r="H4819" t="str">
            <v>Bê Tông</v>
          </cell>
        </row>
        <row r="4820">
          <cell r="F4820">
            <v>0</v>
          </cell>
          <cell r="H4820" t="str">
            <v>Bê Tông</v>
          </cell>
        </row>
        <row r="4821">
          <cell r="F4821">
            <v>0</v>
          </cell>
          <cell r="H4821" t="str">
            <v>Bê Tông</v>
          </cell>
        </row>
        <row r="4822">
          <cell r="F4822">
            <v>0</v>
          </cell>
          <cell r="H4822" t="str">
            <v>Bê Tông</v>
          </cell>
        </row>
        <row r="4823">
          <cell r="F4823">
            <v>0</v>
          </cell>
          <cell r="H4823" t="str">
            <v>Bê Tông</v>
          </cell>
        </row>
        <row r="4824">
          <cell r="F4824">
            <v>0</v>
          </cell>
          <cell r="H4824" t="str">
            <v>Bê Tông</v>
          </cell>
        </row>
        <row r="4825">
          <cell r="F4825">
            <v>0</v>
          </cell>
          <cell r="H4825" t="str">
            <v>Bê Tông</v>
          </cell>
        </row>
        <row r="4826">
          <cell r="F4826">
            <v>0</v>
          </cell>
          <cell r="H4826" t="str">
            <v>Bê Tông</v>
          </cell>
        </row>
        <row r="4827">
          <cell r="F4827">
            <v>0</v>
          </cell>
          <cell r="H4827" t="str">
            <v>Bê Tông</v>
          </cell>
        </row>
        <row r="4828">
          <cell r="F4828">
            <v>0</v>
          </cell>
          <cell r="H4828" t="str">
            <v>Bê Tông</v>
          </cell>
        </row>
        <row r="4829">
          <cell r="F4829">
            <v>0</v>
          </cell>
          <cell r="H4829" t="str">
            <v>Bê Tông</v>
          </cell>
        </row>
        <row r="4830">
          <cell r="F4830">
            <v>0</v>
          </cell>
          <cell r="H4830" t="str">
            <v>Bê Tông</v>
          </cell>
        </row>
        <row r="4831">
          <cell r="F4831">
            <v>0</v>
          </cell>
          <cell r="H4831" t="str">
            <v>Bê Tông</v>
          </cell>
        </row>
        <row r="4832">
          <cell r="F4832">
            <v>0</v>
          </cell>
          <cell r="H4832" t="str">
            <v>Bê Tông</v>
          </cell>
        </row>
        <row r="4833">
          <cell r="F4833">
            <v>0</v>
          </cell>
          <cell r="H4833" t="str">
            <v>Bê Tông</v>
          </cell>
        </row>
        <row r="4834">
          <cell r="F4834">
            <v>0</v>
          </cell>
          <cell r="H4834" t="str">
            <v>Bê Tông</v>
          </cell>
        </row>
        <row r="4835">
          <cell r="F4835">
            <v>0</v>
          </cell>
          <cell r="H4835" t="str">
            <v>Bê Tông</v>
          </cell>
        </row>
        <row r="4836">
          <cell r="F4836">
            <v>0</v>
          </cell>
          <cell r="H4836" t="str">
            <v>Bê Tông</v>
          </cell>
        </row>
        <row r="4837">
          <cell r="F4837">
            <v>0</v>
          </cell>
          <cell r="H4837" t="str">
            <v>Bê Tông</v>
          </cell>
        </row>
        <row r="4838">
          <cell r="F4838">
            <v>0</v>
          </cell>
          <cell r="H4838" t="str">
            <v>Bê Tông</v>
          </cell>
        </row>
        <row r="4839">
          <cell r="F4839">
            <v>0</v>
          </cell>
          <cell r="H4839" t="str">
            <v>Bê Tông</v>
          </cell>
        </row>
        <row r="4840">
          <cell r="F4840">
            <v>0</v>
          </cell>
          <cell r="H4840" t="str">
            <v>Bê Tông</v>
          </cell>
        </row>
        <row r="4841">
          <cell r="F4841">
            <v>0</v>
          </cell>
          <cell r="H4841" t="str">
            <v>Bê Tông</v>
          </cell>
        </row>
        <row r="4842">
          <cell r="F4842">
            <v>0</v>
          </cell>
          <cell r="H4842" t="str">
            <v>Bê Tông</v>
          </cell>
        </row>
        <row r="4843">
          <cell r="F4843">
            <v>0</v>
          </cell>
          <cell r="H4843" t="str">
            <v>Bê Tông</v>
          </cell>
        </row>
        <row r="4844">
          <cell r="F4844">
            <v>0</v>
          </cell>
          <cell r="H4844" t="str">
            <v>Bê Tông</v>
          </cell>
        </row>
        <row r="4845">
          <cell r="F4845">
            <v>0</v>
          </cell>
          <cell r="H4845" t="str">
            <v>Bê Tông</v>
          </cell>
        </row>
        <row r="4846">
          <cell r="F4846">
            <v>0</v>
          </cell>
          <cell r="H4846" t="str">
            <v>Bê Tông</v>
          </cell>
        </row>
        <row r="4847">
          <cell r="F4847">
            <v>0</v>
          </cell>
          <cell r="H4847" t="str">
            <v>Bê Tông</v>
          </cell>
        </row>
        <row r="4848">
          <cell r="F4848">
            <v>0</v>
          </cell>
          <cell r="H4848" t="str">
            <v>Bê Tông</v>
          </cell>
        </row>
        <row r="4849">
          <cell r="F4849">
            <v>0</v>
          </cell>
          <cell r="H4849" t="str">
            <v>Bê Tông</v>
          </cell>
        </row>
        <row r="4850">
          <cell r="F4850">
            <v>0</v>
          </cell>
          <cell r="H4850" t="str">
            <v>Bê Tông</v>
          </cell>
        </row>
        <row r="4851">
          <cell r="F4851">
            <v>0</v>
          </cell>
          <cell r="H4851" t="str">
            <v>Bê Tông</v>
          </cell>
        </row>
        <row r="4852">
          <cell r="F4852">
            <v>0</v>
          </cell>
          <cell r="H4852" t="str">
            <v>Bê Tông</v>
          </cell>
        </row>
        <row r="4853">
          <cell r="F4853">
            <v>0</v>
          </cell>
          <cell r="H4853" t="str">
            <v>Bê Tông</v>
          </cell>
        </row>
        <row r="4854">
          <cell r="F4854">
            <v>0</v>
          </cell>
          <cell r="H4854" t="str">
            <v>Bê Tông</v>
          </cell>
        </row>
        <row r="4855">
          <cell r="F4855">
            <v>0</v>
          </cell>
          <cell r="H4855" t="str">
            <v>Bê Tông</v>
          </cell>
        </row>
        <row r="4856">
          <cell r="F4856">
            <v>0</v>
          </cell>
          <cell r="H4856" t="str">
            <v>Bê Tông</v>
          </cell>
        </row>
        <row r="4857">
          <cell r="F4857">
            <v>0</v>
          </cell>
          <cell r="H4857" t="str">
            <v>Bê Tông</v>
          </cell>
        </row>
        <row r="4858">
          <cell r="F4858">
            <v>0</v>
          </cell>
          <cell r="H4858" t="str">
            <v>Bê Tông</v>
          </cell>
        </row>
        <row r="4859">
          <cell r="F4859">
            <v>0</v>
          </cell>
          <cell r="H4859" t="str">
            <v>Bê Tông</v>
          </cell>
        </row>
        <row r="4860">
          <cell r="F4860">
            <v>0</v>
          </cell>
          <cell r="H4860" t="str">
            <v>Bê Tông</v>
          </cell>
        </row>
        <row r="4861">
          <cell r="F4861">
            <v>0</v>
          </cell>
          <cell r="H4861" t="str">
            <v>Bê Tông</v>
          </cell>
        </row>
        <row r="4862">
          <cell r="F4862">
            <v>0</v>
          </cell>
          <cell r="H4862" t="str">
            <v>Bê Tông</v>
          </cell>
        </row>
        <row r="4863">
          <cell r="F4863">
            <v>0</v>
          </cell>
          <cell r="H4863" t="str">
            <v>Bê Tông</v>
          </cell>
        </row>
        <row r="4864">
          <cell r="F4864">
            <v>0</v>
          </cell>
          <cell r="H4864" t="str">
            <v>Bê Tông</v>
          </cell>
        </row>
        <row r="4865">
          <cell r="F4865">
            <v>0</v>
          </cell>
          <cell r="H4865" t="str">
            <v>Bê Tông</v>
          </cell>
        </row>
        <row r="4866">
          <cell r="F4866">
            <v>0</v>
          </cell>
          <cell r="H4866" t="str">
            <v>Bê Tông</v>
          </cell>
        </row>
        <row r="4867">
          <cell r="F4867">
            <v>0</v>
          </cell>
          <cell r="H4867" t="str">
            <v>Bê Tông</v>
          </cell>
        </row>
        <row r="4868">
          <cell r="F4868">
            <v>0</v>
          </cell>
          <cell r="H4868" t="str">
            <v>Bê Tông</v>
          </cell>
        </row>
        <row r="4869">
          <cell r="F4869">
            <v>0</v>
          </cell>
          <cell r="H4869" t="str">
            <v>Bê Tông</v>
          </cell>
        </row>
        <row r="4870">
          <cell r="F4870">
            <v>0</v>
          </cell>
          <cell r="H4870" t="str">
            <v>Bê Tông</v>
          </cell>
        </row>
        <row r="4871">
          <cell r="F4871">
            <v>0</v>
          </cell>
          <cell r="H4871" t="str">
            <v>Bê Tông</v>
          </cell>
        </row>
        <row r="4872">
          <cell r="F4872">
            <v>0</v>
          </cell>
          <cell r="H4872" t="str">
            <v>Bê Tông</v>
          </cell>
        </row>
        <row r="4873">
          <cell r="F4873">
            <v>0</v>
          </cell>
          <cell r="H4873" t="str">
            <v>Bê Tông</v>
          </cell>
        </row>
        <row r="4874">
          <cell r="F4874">
            <v>0</v>
          </cell>
          <cell r="H4874" t="str">
            <v>Bê Tông</v>
          </cell>
        </row>
        <row r="4875">
          <cell r="F4875">
            <v>0</v>
          </cell>
          <cell r="H4875" t="str">
            <v>Bê Tông</v>
          </cell>
        </row>
        <row r="4876">
          <cell r="F4876">
            <v>0</v>
          </cell>
          <cell r="H4876" t="str">
            <v>Bê Tông</v>
          </cell>
        </row>
        <row r="4877">
          <cell r="F4877">
            <v>0</v>
          </cell>
          <cell r="H4877" t="str">
            <v>Bê Tông</v>
          </cell>
        </row>
        <row r="4878">
          <cell r="F4878">
            <v>0</v>
          </cell>
          <cell r="H4878" t="str">
            <v>Bê Tông</v>
          </cell>
        </row>
        <row r="4879">
          <cell r="F4879">
            <v>0</v>
          </cell>
          <cell r="H4879" t="str">
            <v>Bê Tông</v>
          </cell>
        </row>
        <row r="4880">
          <cell r="F4880">
            <v>0</v>
          </cell>
          <cell r="H4880" t="str">
            <v>Bê Tông</v>
          </cell>
        </row>
        <row r="4881">
          <cell r="F4881">
            <v>0</v>
          </cell>
          <cell r="H4881" t="str">
            <v>Bê Tông</v>
          </cell>
        </row>
        <row r="4882">
          <cell r="F4882">
            <v>0</v>
          </cell>
          <cell r="H4882" t="str">
            <v>Bê Tông</v>
          </cell>
        </row>
        <row r="4883">
          <cell r="F4883">
            <v>0</v>
          </cell>
          <cell r="H4883" t="str">
            <v>Bê Tông</v>
          </cell>
        </row>
        <row r="4884">
          <cell r="F4884">
            <v>0</v>
          </cell>
          <cell r="H4884" t="str">
            <v>Bê Tông</v>
          </cell>
        </row>
        <row r="4885">
          <cell r="F4885">
            <v>0</v>
          </cell>
          <cell r="H4885" t="str">
            <v>Bê Tông</v>
          </cell>
        </row>
        <row r="4886">
          <cell r="F4886">
            <v>0</v>
          </cell>
          <cell r="H4886" t="str">
            <v>Bê Tông</v>
          </cell>
        </row>
        <row r="4887">
          <cell r="F4887">
            <v>0</v>
          </cell>
          <cell r="H4887" t="str">
            <v>Bê Tông</v>
          </cell>
        </row>
        <row r="4888">
          <cell r="F4888">
            <v>0</v>
          </cell>
          <cell r="H4888" t="str">
            <v>Bê Tông</v>
          </cell>
        </row>
        <row r="4889">
          <cell r="F4889">
            <v>0</v>
          </cell>
          <cell r="H4889" t="str">
            <v>Bê Tông</v>
          </cell>
        </row>
        <row r="4890">
          <cell r="F4890">
            <v>0</v>
          </cell>
          <cell r="H4890" t="str">
            <v>Bê Tông</v>
          </cell>
        </row>
        <row r="4891">
          <cell r="F4891">
            <v>0</v>
          </cell>
          <cell r="H4891" t="str">
            <v>Bê Tông</v>
          </cell>
        </row>
        <row r="4892">
          <cell r="F4892">
            <v>0</v>
          </cell>
          <cell r="H4892" t="str">
            <v>Bê Tông</v>
          </cell>
        </row>
        <row r="4893">
          <cell r="F4893">
            <v>0</v>
          </cell>
          <cell r="H4893" t="str">
            <v>Bê Tông</v>
          </cell>
        </row>
        <row r="4894">
          <cell r="F4894">
            <v>0</v>
          </cell>
          <cell r="H4894" t="str">
            <v>Bê Tông</v>
          </cell>
        </row>
        <row r="4895">
          <cell r="F4895">
            <v>0</v>
          </cell>
          <cell r="H4895" t="str">
            <v>Bê Tông</v>
          </cell>
        </row>
        <row r="4896">
          <cell r="F4896">
            <v>0</v>
          </cell>
          <cell r="H4896" t="str">
            <v>Bê Tông</v>
          </cell>
        </row>
        <row r="4897">
          <cell r="F4897">
            <v>0</v>
          </cell>
          <cell r="H4897" t="str">
            <v>Bê Tông</v>
          </cell>
        </row>
        <row r="4898">
          <cell r="F4898">
            <v>0</v>
          </cell>
          <cell r="H4898" t="str">
            <v>Bê Tông</v>
          </cell>
        </row>
        <row r="4899">
          <cell r="F4899">
            <v>0</v>
          </cell>
          <cell r="H4899" t="str">
            <v>Bê Tông</v>
          </cell>
        </row>
        <row r="4900">
          <cell r="F4900">
            <v>0</v>
          </cell>
          <cell r="H4900" t="str">
            <v>Bê Tông</v>
          </cell>
        </row>
        <row r="4901">
          <cell r="F4901">
            <v>0</v>
          </cell>
          <cell r="H4901" t="str">
            <v>Bê Tông</v>
          </cell>
        </row>
        <row r="4902">
          <cell r="F4902">
            <v>0</v>
          </cell>
          <cell r="H4902" t="str">
            <v>Bê Tông</v>
          </cell>
        </row>
        <row r="4903">
          <cell r="F4903">
            <v>0</v>
          </cell>
          <cell r="H4903" t="str">
            <v>Bê Tông</v>
          </cell>
        </row>
        <row r="4904">
          <cell r="F4904">
            <v>0</v>
          </cell>
          <cell r="H4904" t="str">
            <v>Bê Tông</v>
          </cell>
        </row>
        <row r="4905">
          <cell r="F4905">
            <v>0</v>
          </cell>
          <cell r="H4905" t="str">
            <v>Bê Tông</v>
          </cell>
        </row>
        <row r="4906">
          <cell r="F4906">
            <v>0</v>
          </cell>
          <cell r="H4906" t="str">
            <v>Bê Tông</v>
          </cell>
        </row>
        <row r="4907">
          <cell r="F4907">
            <v>0</v>
          </cell>
          <cell r="H4907" t="str">
            <v>Bê Tông</v>
          </cell>
        </row>
        <row r="4908">
          <cell r="F4908">
            <v>0</v>
          </cell>
          <cell r="H4908" t="str">
            <v>Bê Tông</v>
          </cell>
        </row>
        <row r="4909">
          <cell r="F4909">
            <v>0</v>
          </cell>
          <cell r="H4909" t="str">
            <v>Bê Tông</v>
          </cell>
        </row>
        <row r="4910">
          <cell r="F4910">
            <v>0</v>
          </cell>
          <cell r="H4910" t="str">
            <v>Bê Tông</v>
          </cell>
        </row>
        <row r="4911">
          <cell r="F4911">
            <v>0</v>
          </cell>
          <cell r="H4911" t="str">
            <v>Bê Tông</v>
          </cell>
        </row>
        <row r="4912">
          <cell r="F4912">
            <v>0</v>
          </cell>
          <cell r="H4912" t="str">
            <v>Bê Tông</v>
          </cell>
        </row>
        <row r="4913">
          <cell r="F4913">
            <v>0</v>
          </cell>
          <cell r="H4913" t="str">
            <v>Bê Tông</v>
          </cell>
        </row>
        <row r="4914">
          <cell r="F4914">
            <v>0</v>
          </cell>
          <cell r="H4914" t="str">
            <v>Bê Tông</v>
          </cell>
        </row>
        <row r="4915">
          <cell r="F4915">
            <v>0</v>
          </cell>
          <cell r="H4915" t="str">
            <v>Bê Tông</v>
          </cell>
        </row>
        <row r="4916">
          <cell r="F4916">
            <v>0</v>
          </cell>
          <cell r="H4916" t="str">
            <v>Bê Tông</v>
          </cell>
        </row>
        <row r="4917">
          <cell r="F4917">
            <v>0</v>
          </cell>
          <cell r="H4917" t="str">
            <v>Bê Tông</v>
          </cell>
        </row>
        <row r="4918">
          <cell r="F4918">
            <v>0</v>
          </cell>
          <cell r="H4918" t="str">
            <v>Bê Tông</v>
          </cell>
        </row>
        <row r="4919">
          <cell r="F4919">
            <v>0</v>
          </cell>
          <cell r="H4919" t="str">
            <v>Bê Tông</v>
          </cell>
        </row>
        <row r="4920">
          <cell r="F4920">
            <v>0</v>
          </cell>
          <cell r="H4920" t="str">
            <v>Bê Tông</v>
          </cell>
        </row>
        <row r="4921">
          <cell r="F4921">
            <v>0</v>
          </cell>
          <cell r="H4921" t="str">
            <v>Bê Tông</v>
          </cell>
        </row>
        <row r="4922">
          <cell r="F4922">
            <v>0</v>
          </cell>
          <cell r="H4922" t="str">
            <v>Bê Tông</v>
          </cell>
        </row>
        <row r="4923">
          <cell r="F4923">
            <v>0</v>
          </cell>
          <cell r="H4923" t="str">
            <v>Bê Tông</v>
          </cell>
        </row>
        <row r="4924">
          <cell r="F4924">
            <v>0</v>
          </cell>
          <cell r="H4924" t="str">
            <v>Bê Tông</v>
          </cell>
        </row>
        <row r="4925">
          <cell r="F4925">
            <v>0</v>
          </cell>
          <cell r="H4925" t="str">
            <v>Bê Tông</v>
          </cell>
        </row>
        <row r="4926">
          <cell r="F4926">
            <v>0</v>
          </cell>
          <cell r="H4926" t="str">
            <v>Bê Tông</v>
          </cell>
        </row>
        <row r="4927">
          <cell r="F4927">
            <v>0</v>
          </cell>
          <cell r="H4927" t="str">
            <v>Bê Tông</v>
          </cell>
        </row>
        <row r="4928">
          <cell r="F4928">
            <v>0</v>
          </cell>
          <cell r="H4928" t="str">
            <v>Bê Tông</v>
          </cell>
        </row>
        <row r="4929">
          <cell r="F4929">
            <v>0</v>
          </cell>
          <cell r="H4929" t="str">
            <v>Bê Tông</v>
          </cell>
        </row>
        <row r="4930">
          <cell r="F4930">
            <v>0</v>
          </cell>
          <cell r="H4930" t="str">
            <v>Bê Tông</v>
          </cell>
        </row>
        <row r="4931">
          <cell r="F4931">
            <v>0</v>
          </cell>
          <cell r="H4931" t="str">
            <v>Bê Tông</v>
          </cell>
        </row>
        <row r="4932">
          <cell r="F4932">
            <v>0</v>
          </cell>
          <cell r="H4932" t="str">
            <v>Bê Tông</v>
          </cell>
        </row>
        <row r="4933">
          <cell r="F4933">
            <v>0</v>
          </cell>
          <cell r="H4933" t="str">
            <v>Bê Tông</v>
          </cell>
        </row>
        <row r="4934">
          <cell r="F4934">
            <v>0</v>
          </cell>
          <cell r="H4934" t="str">
            <v>Bê Tông</v>
          </cell>
        </row>
        <row r="4935">
          <cell r="F4935">
            <v>0</v>
          </cell>
          <cell r="H4935" t="str">
            <v>Bê Tông</v>
          </cell>
        </row>
        <row r="4936">
          <cell r="F4936">
            <v>0</v>
          </cell>
          <cell r="H4936" t="str">
            <v>Bê Tông</v>
          </cell>
        </row>
        <row r="4937">
          <cell r="F4937">
            <v>0</v>
          </cell>
          <cell r="H4937" t="str">
            <v>Bê Tông</v>
          </cell>
        </row>
        <row r="4938">
          <cell r="F4938">
            <v>0</v>
          </cell>
          <cell r="H4938" t="str">
            <v>Bê Tông</v>
          </cell>
        </row>
        <row r="4939">
          <cell r="F4939">
            <v>0</v>
          </cell>
          <cell r="H4939" t="str">
            <v>Bê Tông</v>
          </cell>
        </row>
        <row r="4940">
          <cell r="F4940">
            <v>0</v>
          </cell>
          <cell r="H4940" t="str">
            <v>Bê Tông</v>
          </cell>
        </row>
        <row r="4941">
          <cell r="F4941">
            <v>0</v>
          </cell>
          <cell r="H4941" t="str">
            <v>Bê Tông</v>
          </cell>
        </row>
        <row r="4942">
          <cell r="F4942">
            <v>0</v>
          </cell>
          <cell r="H4942" t="str">
            <v>Bê Tông</v>
          </cell>
        </row>
        <row r="4943">
          <cell r="F4943">
            <v>0</v>
          </cell>
          <cell r="H4943" t="str">
            <v>Bê Tông</v>
          </cell>
        </row>
        <row r="4944">
          <cell r="F4944">
            <v>0</v>
          </cell>
          <cell r="H4944" t="str">
            <v>Bê Tông</v>
          </cell>
        </row>
        <row r="4945">
          <cell r="F4945">
            <v>0</v>
          </cell>
          <cell r="H4945" t="str">
            <v>Bê Tông</v>
          </cell>
        </row>
        <row r="4946">
          <cell r="F4946">
            <v>0</v>
          </cell>
          <cell r="H4946" t="str">
            <v>Bê Tông</v>
          </cell>
        </row>
        <row r="4947">
          <cell r="F4947">
            <v>0</v>
          </cell>
          <cell r="H4947" t="str">
            <v>Bê Tông</v>
          </cell>
        </row>
        <row r="4948">
          <cell r="F4948">
            <v>0</v>
          </cell>
          <cell r="H4948" t="str">
            <v>Bê Tông</v>
          </cell>
        </row>
        <row r="4949">
          <cell r="F4949">
            <v>0</v>
          </cell>
          <cell r="H4949" t="str">
            <v>Bê Tông</v>
          </cell>
        </row>
        <row r="4950">
          <cell r="F4950">
            <v>0</v>
          </cell>
          <cell r="H4950" t="str">
            <v>Bê Tông</v>
          </cell>
        </row>
        <row r="4951">
          <cell r="F4951">
            <v>0</v>
          </cell>
          <cell r="H4951" t="str">
            <v>Bê Tông</v>
          </cell>
        </row>
        <row r="4952">
          <cell r="F4952">
            <v>0</v>
          </cell>
          <cell r="H4952" t="str">
            <v>Bê Tông</v>
          </cell>
        </row>
        <row r="4953">
          <cell r="F4953">
            <v>0</v>
          </cell>
          <cell r="H4953" t="str">
            <v>Bê Tông</v>
          </cell>
        </row>
        <row r="4954">
          <cell r="F4954">
            <v>0</v>
          </cell>
          <cell r="H4954" t="str">
            <v>Bê Tông</v>
          </cell>
        </row>
        <row r="4955">
          <cell r="F4955">
            <v>0</v>
          </cell>
          <cell r="H4955" t="str">
            <v>Bê Tông</v>
          </cell>
        </row>
        <row r="4956">
          <cell r="F4956">
            <v>0</v>
          </cell>
          <cell r="H4956" t="str">
            <v>Bê Tông</v>
          </cell>
        </row>
        <row r="4957">
          <cell r="F4957">
            <v>0</v>
          </cell>
          <cell r="H4957" t="str">
            <v>Bê Tông</v>
          </cell>
        </row>
        <row r="4958">
          <cell r="F4958">
            <v>0</v>
          </cell>
          <cell r="H4958" t="str">
            <v>Bê Tông</v>
          </cell>
        </row>
        <row r="4959">
          <cell r="F4959">
            <v>0</v>
          </cell>
          <cell r="H4959" t="str">
            <v>Bê Tông</v>
          </cell>
        </row>
        <row r="4960">
          <cell r="F4960">
            <v>0</v>
          </cell>
          <cell r="H4960" t="str">
            <v>Bê Tông</v>
          </cell>
        </row>
        <row r="4961">
          <cell r="F4961">
            <v>0</v>
          </cell>
          <cell r="H4961" t="str">
            <v>Bê Tông</v>
          </cell>
        </row>
        <row r="4962">
          <cell r="F4962">
            <v>0</v>
          </cell>
          <cell r="H4962" t="str">
            <v>Bê Tông</v>
          </cell>
        </row>
        <row r="4963">
          <cell r="F4963">
            <v>0</v>
          </cell>
          <cell r="H4963" t="str">
            <v>Bê Tông</v>
          </cell>
        </row>
        <row r="4964">
          <cell r="F4964">
            <v>0</v>
          </cell>
          <cell r="H4964" t="str">
            <v>Bê Tông</v>
          </cell>
        </row>
        <row r="4965">
          <cell r="F4965">
            <v>0</v>
          </cell>
          <cell r="H4965" t="str">
            <v>Bê Tông</v>
          </cell>
        </row>
        <row r="4966">
          <cell r="F4966">
            <v>0</v>
          </cell>
          <cell r="H4966" t="str">
            <v>Bê Tông</v>
          </cell>
        </row>
        <row r="4967">
          <cell r="F4967">
            <v>0</v>
          </cell>
          <cell r="H4967" t="str">
            <v>Bê Tông</v>
          </cell>
        </row>
        <row r="4968">
          <cell r="F4968">
            <v>0</v>
          </cell>
          <cell r="H4968" t="str">
            <v>Bê Tông</v>
          </cell>
        </row>
        <row r="4969">
          <cell r="F4969">
            <v>0</v>
          </cell>
          <cell r="H4969" t="str">
            <v>Bê Tông</v>
          </cell>
        </row>
        <row r="4970">
          <cell r="F4970">
            <v>0</v>
          </cell>
          <cell r="H4970" t="str">
            <v>Bê Tông</v>
          </cell>
        </row>
        <row r="4971">
          <cell r="F4971">
            <v>0</v>
          </cell>
          <cell r="H4971" t="str">
            <v>Bê Tông</v>
          </cell>
        </row>
        <row r="4972">
          <cell r="F4972">
            <v>0</v>
          </cell>
          <cell r="H4972" t="str">
            <v>Bê Tông</v>
          </cell>
        </row>
        <row r="4973">
          <cell r="F4973">
            <v>0</v>
          </cell>
          <cell r="H4973" t="str">
            <v>Bê Tông</v>
          </cell>
        </row>
        <row r="4974">
          <cell r="F4974">
            <v>0</v>
          </cell>
          <cell r="H4974" t="str">
            <v>Bê Tông</v>
          </cell>
        </row>
        <row r="4975">
          <cell r="F4975">
            <v>0</v>
          </cell>
          <cell r="H4975" t="str">
            <v>Bê Tông</v>
          </cell>
        </row>
        <row r="4976">
          <cell r="F4976">
            <v>0</v>
          </cell>
          <cell r="H4976" t="str">
            <v>Bê Tông</v>
          </cell>
        </row>
        <row r="4977">
          <cell r="F4977">
            <v>0</v>
          </cell>
          <cell r="H4977" t="str">
            <v>Bê Tông</v>
          </cell>
        </row>
        <row r="4978">
          <cell r="F4978">
            <v>0</v>
          </cell>
          <cell r="H4978" t="str">
            <v>Bê Tông</v>
          </cell>
        </row>
        <row r="4979">
          <cell r="F4979">
            <v>0</v>
          </cell>
          <cell r="H4979" t="str">
            <v>Bê Tông</v>
          </cell>
        </row>
        <row r="4980">
          <cell r="F4980">
            <v>0</v>
          </cell>
          <cell r="H4980" t="str">
            <v>Bê Tông</v>
          </cell>
        </row>
        <row r="4981">
          <cell r="F4981">
            <v>0</v>
          </cell>
          <cell r="H4981" t="str">
            <v>Bê Tông</v>
          </cell>
        </row>
        <row r="4982">
          <cell r="F4982">
            <v>0</v>
          </cell>
          <cell r="H4982" t="str">
            <v>Bê Tông</v>
          </cell>
        </row>
        <row r="4983">
          <cell r="F4983">
            <v>0</v>
          </cell>
          <cell r="H4983" t="str">
            <v>Bê Tông</v>
          </cell>
        </row>
        <row r="4984">
          <cell r="F4984">
            <v>0</v>
          </cell>
          <cell r="H4984" t="str">
            <v>Bê Tông</v>
          </cell>
        </row>
        <row r="4985">
          <cell r="F4985">
            <v>0</v>
          </cell>
          <cell r="H4985" t="str">
            <v>Bê Tông</v>
          </cell>
        </row>
        <row r="4986">
          <cell r="F4986">
            <v>0</v>
          </cell>
          <cell r="H4986" t="str">
            <v>Bê Tông</v>
          </cell>
        </row>
        <row r="4987">
          <cell r="F4987">
            <v>0</v>
          </cell>
          <cell r="H4987" t="str">
            <v>Bê Tông</v>
          </cell>
        </row>
        <row r="4988">
          <cell r="F4988">
            <v>0</v>
          </cell>
          <cell r="H4988" t="str">
            <v>Bê Tông</v>
          </cell>
        </row>
        <row r="4989">
          <cell r="F4989">
            <v>0</v>
          </cell>
          <cell r="H4989" t="str">
            <v>Bê Tông</v>
          </cell>
        </row>
        <row r="4990">
          <cell r="F4990">
            <v>0</v>
          </cell>
          <cell r="H4990" t="str">
            <v>Bê Tông</v>
          </cell>
        </row>
        <row r="4991">
          <cell r="F4991">
            <v>0</v>
          </cell>
          <cell r="H4991" t="str">
            <v>Bê Tông</v>
          </cell>
        </row>
        <row r="4992">
          <cell r="F4992">
            <v>0</v>
          </cell>
          <cell r="H4992" t="str">
            <v>Bê Tông</v>
          </cell>
        </row>
        <row r="4993">
          <cell r="F4993">
            <v>0</v>
          </cell>
          <cell r="H4993" t="str">
            <v>Bê Tông</v>
          </cell>
        </row>
        <row r="4994">
          <cell r="F4994">
            <v>0</v>
          </cell>
          <cell r="H4994" t="str">
            <v>Bê Tông</v>
          </cell>
        </row>
        <row r="4995">
          <cell r="F4995">
            <v>0</v>
          </cell>
          <cell r="H4995" t="str">
            <v>Bê Tông</v>
          </cell>
        </row>
        <row r="4996">
          <cell r="F4996">
            <v>0</v>
          </cell>
          <cell r="H4996" t="str">
            <v>Bê Tông</v>
          </cell>
        </row>
        <row r="4997">
          <cell r="F4997">
            <v>0</v>
          </cell>
          <cell r="H4997" t="str">
            <v>Bê Tông</v>
          </cell>
        </row>
        <row r="4998">
          <cell r="F4998">
            <v>0</v>
          </cell>
          <cell r="H4998" t="str">
            <v>Bê Tông</v>
          </cell>
        </row>
        <row r="4999">
          <cell r="F4999">
            <v>0</v>
          </cell>
          <cell r="H4999" t="str">
            <v>Bê Tông</v>
          </cell>
        </row>
        <row r="5000">
          <cell r="F5000">
            <v>0</v>
          </cell>
          <cell r="H5000" t="str">
            <v>Bê Tông</v>
          </cell>
        </row>
        <row r="5001">
          <cell r="F5001">
            <v>0</v>
          </cell>
          <cell r="H5001" t="str">
            <v>Bê Tông</v>
          </cell>
        </row>
        <row r="5002">
          <cell r="F5002">
            <v>0</v>
          </cell>
          <cell r="H5002" t="str">
            <v>Bê Tông</v>
          </cell>
        </row>
        <row r="5003">
          <cell r="F5003">
            <v>0</v>
          </cell>
          <cell r="H5003" t="str">
            <v>Bê Tông</v>
          </cell>
        </row>
        <row r="5004">
          <cell r="F5004">
            <v>0</v>
          </cell>
          <cell r="H5004" t="str">
            <v>Bê Tông</v>
          </cell>
        </row>
        <row r="5005">
          <cell r="F5005">
            <v>0</v>
          </cell>
          <cell r="H5005" t="str">
            <v>Bê Tông</v>
          </cell>
        </row>
        <row r="5006">
          <cell r="F5006">
            <v>0</v>
          </cell>
          <cell r="H5006" t="str">
            <v>Bê Tông</v>
          </cell>
        </row>
        <row r="5007">
          <cell r="F5007">
            <v>0</v>
          </cell>
          <cell r="H5007" t="str">
            <v>Bê Tông</v>
          </cell>
        </row>
        <row r="5008">
          <cell r="F5008">
            <v>0</v>
          </cell>
          <cell r="H5008" t="str">
            <v>Bê Tông</v>
          </cell>
        </row>
        <row r="5009">
          <cell r="F5009">
            <v>0</v>
          </cell>
          <cell r="H5009" t="str">
            <v>Bê Tông</v>
          </cell>
        </row>
        <row r="5010">
          <cell r="F5010">
            <v>0</v>
          </cell>
          <cell r="H5010" t="str">
            <v>Bê Tông</v>
          </cell>
        </row>
        <row r="5011">
          <cell r="F5011">
            <v>0</v>
          </cell>
          <cell r="H5011" t="str">
            <v>Bê Tông</v>
          </cell>
        </row>
        <row r="5012">
          <cell r="F5012">
            <v>0</v>
          </cell>
          <cell r="H5012" t="str">
            <v>Bê Tông</v>
          </cell>
        </row>
        <row r="5013">
          <cell r="F5013">
            <v>0</v>
          </cell>
          <cell r="H5013" t="str">
            <v>Bê Tông</v>
          </cell>
        </row>
        <row r="5014">
          <cell r="F5014">
            <v>0</v>
          </cell>
          <cell r="H5014" t="str">
            <v>Bê Tông</v>
          </cell>
        </row>
      </sheetData>
      <sheetData sheetId="4"/>
      <sheetData sheetId="5"/>
      <sheetData sheetId="6">
        <row r="11">
          <cell r="B11" t="str">
            <v>TB-001</v>
          </cell>
          <cell r="C11" t="str">
            <v>HCNS</v>
          </cell>
          <cell r="D11" t="str">
            <v>Vật liệu</v>
          </cell>
          <cell r="E11">
            <v>700000</v>
          </cell>
        </row>
        <row r="12">
          <cell r="B12" t="str">
            <v>TB-002</v>
          </cell>
          <cell r="C12" t="str">
            <v>KINH DOANH</v>
          </cell>
          <cell r="D12" t="str">
            <v>Vật liệu</v>
          </cell>
        </row>
        <row r="13">
          <cell r="B13" t="str">
            <v>TB-003</v>
          </cell>
          <cell r="C13" t="str">
            <v>MARKETING</v>
          </cell>
          <cell r="D13" t="str">
            <v>Vật liệu</v>
          </cell>
        </row>
        <row r="14">
          <cell r="B14" t="str">
            <v>TB-004</v>
          </cell>
          <cell r="C14" t="str">
            <v>NHÀ MÁY</v>
          </cell>
          <cell r="D14" t="str">
            <v>Vật liệu</v>
          </cell>
          <cell r="E14">
            <v>300000</v>
          </cell>
        </row>
        <row r="15">
          <cell r="B15" t="str">
            <v>TB-005</v>
          </cell>
          <cell r="C15" t="str">
            <v>KẾ TOÁN</v>
          </cell>
          <cell r="D15" t="str">
            <v>Vật liệu</v>
          </cell>
          <cell r="E15">
            <v>1200000</v>
          </cell>
        </row>
        <row r="16">
          <cell r="B16" t="str">
            <v>TB-006</v>
          </cell>
          <cell r="C16" t="str">
            <v>MUA HÀNG</v>
          </cell>
          <cell r="D16" t="str">
            <v>Vật liệu</v>
          </cell>
          <cell r="E16">
            <v>1000000</v>
          </cell>
        </row>
        <row r="17">
          <cell r="B17" t="str">
            <v>TB-007</v>
          </cell>
          <cell r="C17" t="str">
            <v>XNK</v>
          </cell>
          <cell r="D17" t="str">
            <v>Vật liệu</v>
          </cell>
        </row>
        <row r="18">
          <cell r="B18" t="str">
            <v>TB-008</v>
          </cell>
          <cell r="C18" t="str">
            <v>NHÀ MÁY ĐÁ (SX)</v>
          </cell>
          <cell r="D18" t="str">
            <v>Vật liệu</v>
          </cell>
        </row>
        <row r="19">
          <cell r="B19" t="str">
            <v>CTB-001</v>
          </cell>
          <cell r="C19" t="str">
            <v>HCNS</v>
          </cell>
          <cell r="D19" t="str">
            <v>Vật liệu</v>
          </cell>
        </row>
        <row r="20">
          <cell r="B20" t="str">
            <v>CTB-002</v>
          </cell>
          <cell r="C20" t="str">
            <v>KINH DOANH</v>
          </cell>
          <cell r="D20" t="str">
            <v>Vật liệu</v>
          </cell>
          <cell r="E20">
            <v>2036000</v>
          </cell>
        </row>
        <row r="21">
          <cell r="B21" t="str">
            <v>CTB-003</v>
          </cell>
          <cell r="C21" t="str">
            <v>MARKETING</v>
          </cell>
          <cell r="D21" t="str">
            <v>Vật liệu</v>
          </cell>
          <cell r="E21">
            <v>150000</v>
          </cell>
        </row>
        <row r="22">
          <cell r="B22" t="str">
            <v>CTB-004</v>
          </cell>
          <cell r="C22" t="str">
            <v>NHÀ MÁY</v>
          </cell>
          <cell r="D22" t="str">
            <v>Vật liệu</v>
          </cell>
          <cell r="E22">
            <v>1000000</v>
          </cell>
        </row>
        <row r="23">
          <cell r="B23" t="str">
            <v>CTB-005</v>
          </cell>
          <cell r="C23" t="str">
            <v>KẾ TOÁN</v>
          </cell>
          <cell r="D23" t="str">
            <v>Vật liệu</v>
          </cell>
        </row>
        <row r="24">
          <cell r="B24" t="str">
            <v>CTB-006</v>
          </cell>
          <cell r="C24" t="str">
            <v>MUA HÀNG</v>
          </cell>
          <cell r="D24" t="str">
            <v>Vật liệu</v>
          </cell>
        </row>
        <row r="25">
          <cell r="B25" t="str">
            <v>TBBT-001</v>
          </cell>
          <cell r="C25" t="str">
            <v>HCNS</v>
          </cell>
          <cell r="D25" t="str">
            <v>Vật liệu</v>
          </cell>
        </row>
        <row r="26">
          <cell r="B26" t="str">
            <v>TBBT-002</v>
          </cell>
          <cell r="C26" t="str">
            <v>KINH DOANH</v>
          </cell>
          <cell r="D26" t="str">
            <v>Vật liệu</v>
          </cell>
        </row>
        <row r="27">
          <cell r="B27" t="str">
            <v>TBBT-003</v>
          </cell>
          <cell r="C27" t="str">
            <v>MARKETING</v>
          </cell>
          <cell r="D27" t="str">
            <v>Vật liệu</v>
          </cell>
        </row>
        <row r="28">
          <cell r="B28" t="str">
            <v>TBBT-004</v>
          </cell>
          <cell r="C28" t="str">
            <v>NHÀ MÁY</v>
          </cell>
          <cell r="D28" t="str">
            <v>Vật liệu</v>
          </cell>
          <cell r="E28">
            <v>800000</v>
          </cell>
        </row>
        <row r="29">
          <cell r="B29" t="str">
            <v>TBBT-005</v>
          </cell>
          <cell r="C29" t="str">
            <v>KẾ TOÁN</v>
          </cell>
          <cell r="D29" t="str">
            <v>Vật liệu</v>
          </cell>
        </row>
        <row r="30">
          <cell r="B30" t="str">
            <v>TBBT-006</v>
          </cell>
          <cell r="C30" t="str">
            <v>MUA HÀNG</v>
          </cell>
          <cell r="D30" t="str">
            <v>Vật liệu</v>
          </cell>
          <cell r="E30">
            <v>200000</v>
          </cell>
        </row>
        <row r="31">
          <cell r="B31" t="str">
            <v>620LA-001</v>
          </cell>
          <cell r="C31" t="str">
            <v>HCNS</v>
          </cell>
          <cell r="D31" t="str">
            <v>Bê Tông</v>
          </cell>
          <cell r="E31">
            <v>1400000</v>
          </cell>
        </row>
        <row r="32">
          <cell r="B32" t="str">
            <v>620LA-002</v>
          </cell>
          <cell r="C32" t="str">
            <v>KINH DOANH</v>
          </cell>
          <cell r="D32" t="str">
            <v>Bê Tông</v>
          </cell>
          <cell r="E32">
            <v>400000</v>
          </cell>
        </row>
        <row r="33">
          <cell r="B33" t="str">
            <v>620LA-003</v>
          </cell>
          <cell r="C33" t="str">
            <v>MARKETING</v>
          </cell>
          <cell r="D33" t="str">
            <v>Bê Tông</v>
          </cell>
        </row>
        <row r="34">
          <cell r="B34" t="str">
            <v>620LA-004</v>
          </cell>
          <cell r="C34" t="str">
            <v>NHÀ MÁY</v>
          </cell>
          <cell r="D34" t="str">
            <v>Bê Tông</v>
          </cell>
          <cell r="E34">
            <v>250000</v>
          </cell>
        </row>
        <row r="35">
          <cell r="B35" t="str">
            <v>620LA-005</v>
          </cell>
          <cell r="C35" t="str">
            <v>KẾ TOÁN</v>
          </cell>
          <cell r="D35" t="str">
            <v>Bê Tông</v>
          </cell>
          <cell r="E35">
            <v>450000</v>
          </cell>
        </row>
        <row r="36">
          <cell r="B36" t="str">
            <v>620LA-006</v>
          </cell>
          <cell r="C36" t="str">
            <v>MUA HÀNG</v>
          </cell>
          <cell r="D36" t="str">
            <v>Bê Tông</v>
          </cell>
          <cell r="E36">
            <v>250000</v>
          </cell>
        </row>
        <row r="37">
          <cell r="B37" t="str">
            <v>620LA-007</v>
          </cell>
          <cell r="C37" t="str">
            <v>LTDG</v>
          </cell>
          <cell r="D37" t="str">
            <v>Bê Tông</v>
          </cell>
          <cell r="E37">
            <v>2500000</v>
          </cell>
        </row>
        <row r="38">
          <cell r="B38" t="str">
            <v>620LA-008</v>
          </cell>
          <cell r="C38" t="str">
            <v>QTNB</v>
          </cell>
          <cell r="D38" t="str">
            <v>Bê Tông</v>
          </cell>
          <cell r="E38">
            <v>250000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G912"/>
      <sheetName val="DINH MUC"/>
      <sheetName val="CHITIET"/>
      <sheetName val="TONGHOP"/>
      <sheetName val="TON KHO"/>
    </sheetNames>
    <sheetDataSet>
      <sheetData sheetId="0" refreshError="1"/>
      <sheetData sheetId="1" refreshError="1"/>
      <sheetData sheetId="2" refreshError="1">
        <row r="8">
          <cell r="G8">
            <v>28500</v>
          </cell>
          <cell r="H8">
            <v>8</v>
          </cell>
          <cell r="I8" t="str">
            <v>TB-006</v>
          </cell>
        </row>
        <row r="9">
          <cell r="G9">
            <v>30000</v>
          </cell>
          <cell r="H9">
            <v>8</v>
          </cell>
          <cell r="I9" t="str">
            <v>TB-006</v>
          </cell>
        </row>
        <row r="10">
          <cell r="G10">
            <v>45000</v>
          </cell>
          <cell r="H10">
            <v>8</v>
          </cell>
          <cell r="I10" t="str">
            <v>TB-006</v>
          </cell>
        </row>
        <row r="11">
          <cell r="G11">
            <v>8800</v>
          </cell>
          <cell r="H11">
            <v>8</v>
          </cell>
          <cell r="I11" t="str">
            <v>TB-006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M0314"/>
      <sheetName val="DOT 1"/>
      <sheetName val="TB0314"/>
      <sheetName val="CONG0314"/>
      <sheetName val="T.CA03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B11" t="str">
            <v>ĐTB07002</v>
          </cell>
          <cell r="C11" t="str">
            <v xml:space="preserve"> Nguyễn Văn Tài</v>
          </cell>
          <cell r="D11" t="str">
            <v>Giám đốc</v>
          </cell>
          <cell r="E11">
            <v>20.5</v>
          </cell>
          <cell r="F11">
            <v>4</v>
          </cell>
          <cell r="H11">
            <v>8</v>
          </cell>
          <cell r="I11">
            <v>8</v>
          </cell>
          <cell r="J11">
            <v>8</v>
          </cell>
          <cell r="K11">
            <v>8</v>
          </cell>
          <cell r="L11">
            <v>8</v>
          </cell>
          <cell r="M11">
            <v>4</v>
          </cell>
          <cell r="O11">
            <v>8</v>
          </cell>
          <cell r="P11">
            <v>8</v>
          </cell>
          <cell r="Q11">
            <v>8</v>
          </cell>
          <cell r="R11">
            <v>8</v>
          </cell>
          <cell r="S11">
            <v>8</v>
          </cell>
          <cell r="T11">
            <v>4</v>
          </cell>
          <cell r="V11">
            <v>8</v>
          </cell>
          <cell r="W11">
            <v>8</v>
          </cell>
          <cell r="X11">
            <v>8</v>
          </cell>
          <cell r="Y11">
            <v>8</v>
          </cell>
          <cell r="Z11">
            <v>8</v>
          </cell>
          <cell r="AA11">
            <v>4</v>
          </cell>
          <cell r="AC11">
            <v>8</v>
          </cell>
          <cell r="AD11">
            <v>8</v>
          </cell>
          <cell r="AE11">
            <v>8</v>
          </cell>
          <cell r="AF11">
            <v>8</v>
          </cell>
          <cell r="AG11">
            <v>8</v>
          </cell>
          <cell r="AH11">
            <v>4</v>
          </cell>
          <cell r="AJ11">
            <v>8</v>
          </cell>
          <cell r="AK11">
            <v>25.5</v>
          </cell>
          <cell r="AL11">
            <v>188</v>
          </cell>
          <cell r="AM11">
            <v>26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26</v>
          </cell>
        </row>
        <row r="12">
          <cell r="B12" t="str">
            <v>ĐTB07019</v>
          </cell>
          <cell r="C12" t="str">
            <v xml:space="preserve"> Lưu Tân</v>
          </cell>
          <cell r="D12" t="str">
            <v>TP. XNK</v>
          </cell>
          <cell r="E12">
            <v>20</v>
          </cell>
          <cell r="F12">
            <v>4</v>
          </cell>
          <cell r="H12">
            <v>8</v>
          </cell>
          <cell r="I12">
            <v>8</v>
          </cell>
          <cell r="J12">
            <v>8</v>
          </cell>
          <cell r="K12">
            <v>8</v>
          </cell>
          <cell r="L12">
            <v>8</v>
          </cell>
          <cell r="M12">
            <v>4</v>
          </cell>
          <cell r="O12">
            <v>8</v>
          </cell>
          <cell r="P12">
            <v>8</v>
          </cell>
          <cell r="Q12">
            <v>8</v>
          </cell>
          <cell r="R12">
            <v>8</v>
          </cell>
          <cell r="S12">
            <v>8</v>
          </cell>
          <cell r="T12">
            <v>4</v>
          </cell>
          <cell r="V12">
            <v>8</v>
          </cell>
          <cell r="W12">
            <v>8</v>
          </cell>
          <cell r="X12">
            <v>8</v>
          </cell>
          <cell r="Y12">
            <v>8</v>
          </cell>
          <cell r="Z12">
            <v>8</v>
          </cell>
          <cell r="AA12">
            <v>4</v>
          </cell>
          <cell r="AC12">
            <v>8</v>
          </cell>
          <cell r="AD12">
            <v>8</v>
          </cell>
          <cell r="AE12">
            <v>8</v>
          </cell>
          <cell r="AF12">
            <v>8</v>
          </cell>
          <cell r="AG12">
            <v>8</v>
          </cell>
          <cell r="AH12" t="str">
            <v>P/2</v>
          </cell>
          <cell r="AJ12">
            <v>8</v>
          </cell>
          <cell r="AK12">
            <v>25</v>
          </cell>
          <cell r="AL12">
            <v>184</v>
          </cell>
          <cell r="AM12">
            <v>25.5</v>
          </cell>
          <cell r="AN12">
            <v>0.5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26</v>
          </cell>
        </row>
        <row r="13">
          <cell r="B13" t="str">
            <v>ĐTB09024</v>
          </cell>
          <cell r="C13" t="str">
            <v xml:space="preserve"> Nguyễn Thị Ngọc Mỹ</v>
          </cell>
          <cell r="D13" t="str">
            <v>NV.Ktoán</v>
          </cell>
          <cell r="E13">
            <v>1.5</v>
          </cell>
          <cell r="F13">
            <v>4</v>
          </cell>
          <cell r="H13">
            <v>8</v>
          </cell>
          <cell r="I13">
            <v>8</v>
          </cell>
          <cell r="J13">
            <v>8</v>
          </cell>
          <cell r="K13">
            <v>8</v>
          </cell>
          <cell r="L13">
            <v>8</v>
          </cell>
          <cell r="M13">
            <v>4</v>
          </cell>
          <cell r="O13">
            <v>8</v>
          </cell>
          <cell r="P13">
            <v>8</v>
          </cell>
          <cell r="Q13" t="str">
            <v>R/2</v>
          </cell>
          <cell r="R13">
            <v>8</v>
          </cell>
          <cell r="S13">
            <v>8</v>
          </cell>
          <cell r="T13">
            <v>4</v>
          </cell>
          <cell r="V13">
            <v>8</v>
          </cell>
          <cell r="W13">
            <v>8</v>
          </cell>
          <cell r="X13" t="str">
            <v>P/2</v>
          </cell>
          <cell r="Y13">
            <v>8</v>
          </cell>
          <cell r="Z13" t="str">
            <v>P</v>
          </cell>
          <cell r="AA13" t="str">
            <v>R/2</v>
          </cell>
          <cell r="AC13" t="str">
            <v>R</v>
          </cell>
          <cell r="AD13" t="str">
            <v>R</v>
          </cell>
          <cell r="AE13" t="str">
            <v>R</v>
          </cell>
          <cell r="AF13" t="str">
            <v>R</v>
          </cell>
          <cell r="AG13" t="str">
            <v>R</v>
          </cell>
          <cell r="AH13">
            <v>4</v>
          </cell>
          <cell r="AJ13">
            <v>8</v>
          </cell>
          <cell r="AK13">
            <v>17</v>
          </cell>
          <cell r="AL13">
            <v>120</v>
          </cell>
          <cell r="AM13">
            <v>18.5</v>
          </cell>
          <cell r="AN13">
            <v>1.5</v>
          </cell>
          <cell r="AO13">
            <v>0</v>
          </cell>
          <cell r="AP13">
            <v>0</v>
          </cell>
          <cell r="AQ13">
            <v>0</v>
          </cell>
          <cell r="AR13">
            <v>6</v>
          </cell>
          <cell r="AS13">
            <v>20</v>
          </cell>
        </row>
        <row r="14">
          <cell r="B14" t="str">
            <v>ĐTB11018</v>
          </cell>
          <cell r="C14" t="str">
            <v xml:space="preserve"> TSan Vềnh Đạt</v>
          </cell>
          <cell r="D14" t="str">
            <v>NV. XNK</v>
          </cell>
          <cell r="E14">
            <v>11.5</v>
          </cell>
          <cell r="F14">
            <v>4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4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>
            <v>4</v>
          </cell>
          <cell r="V14">
            <v>8</v>
          </cell>
          <cell r="W14">
            <v>8</v>
          </cell>
          <cell r="X14">
            <v>8</v>
          </cell>
          <cell r="Y14">
            <v>8</v>
          </cell>
          <cell r="Z14">
            <v>8</v>
          </cell>
          <cell r="AA14">
            <v>4</v>
          </cell>
          <cell r="AC14">
            <v>8</v>
          </cell>
          <cell r="AD14">
            <v>8</v>
          </cell>
          <cell r="AE14">
            <v>8</v>
          </cell>
          <cell r="AF14">
            <v>8</v>
          </cell>
          <cell r="AG14">
            <v>8</v>
          </cell>
          <cell r="AH14">
            <v>4</v>
          </cell>
          <cell r="AJ14">
            <v>8</v>
          </cell>
          <cell r="AK14">
            <v>25.5</v>
          </cell>
          <cell r="AL14">
            <v>188</v>
          </cell>
          <cell r="AM14">
            <v>26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26</v>
          </cell>
        </row>
        <row r="15">
          <cell r="B15" t="str">
            <v>ĐTB12005</v>
          </cell>
          <cell r="C15" t="str">
            <v xml:space="preserve"> Huỳnh Thị Như Quỳnh</v>
          </cell>
          <cell r="D15" t="str">
            <v>NV. ĐTTC</v>
          </cell>
          <cell r="E15">
            <v>6</v>
          </cell>
          <cell r="F15">
            <v>4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 t="str">
            <v>P/2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 t="str">
            <v>P</v>
          </cell>
          <cell r="T15" t="str">
            <v>P/2</v>
          </cell>
          <cell r="V15" t="str">
            <v>P</v>
          </cell>
          <cell r="W15" t="str">
            <v>P</v>
          </cell>
          <cell r="X15">
            <v>8</v>
          </cell>
          <cell r="Y15">
            <v>8</v>
          </cell>
          <cell r="Z15">
            <v>8</v>
          </cell>
          <cell r="AA15">
            <v>4</v>
          </cell>
          <cell r="AC15">
            <v>8</v>
          </cell>
          <cell r="AD15">
            <v>8</v>
          </cell>
          <cell r="AE15">
            <v>8</v>
          </cell>
          <cell r="AF15">
            <v>8</v>
          </cell>
          <cell r="AG15">
            <v>8</v>
          </cell>
          <cell r="AH15">
            <v>4</v>
          </cell>
          <cell r="AJ15">
            <v>8</v>
          </cell>
          <cell r="AK15">
            <v>21.5</v>
          </cell>
          <cell r="AL15">
            <v>156</v>
          </cell>
          <cell r="AM15">
            <v>22</v>
          </cell>
          <cell r="AN15">
            <v>4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26</v>
          </cell>
        </row>
        <row r="16">
          <cell r="B16" t="str">
            <v>ĐTB09004</v>
          </cell>
          <cell r="C16" t="str">
            <v>Nguyễn Quang Khanh</v>
          </cell>
          <cell r="D16" t="str">
            <v>Kỹ thuật</v>
          </cell>
          <cell r="E16">
            <v>23.5</v>
          </cell>
          <cell r="F16">
            <v>8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>
            <v>8</v>
          </cell>
          <cell r="V16" t="str">
            <v>P</v>
          </cell>
          <cell r="W16">
            <v>8</v>
          </cell>
          <cell r="X16">
            <v>8</v>
          </cell>
          <cell r="Y16">
            <v>8</v>
          </cell>
          <cell r="Z16">
            <v>8</v>
          </cell>
          <cell r="AA16">
            <v>8</v>
          </cell>
          <cell r="AC16">
            <v>8</v>
          </cell>
          <cell r="AD16">
            <v>8</v>
          </cell>
          <cell r="AE16">
            <v>8</v>
          </cell>
          <cell r="AF16" t="str">
            <v>P</v>
          </cell>
          <cell r="AG16">
            <v>8</v>
          </cell>
          <cell r="AH16">
            <v>8</v>
          </cell>
          <cell r="AJ16">
            <v>8</v>
          </cell>
          <cell r="AK16">
            <v>26</v>
          </cell>
          <cell r="AL16">
            <v>192</v>
          </cell>
          <cell r="AM16">
            <v>24</v>
          </cell>
          <cell r="AN16">
            <v>2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26</v>
          </cell>
        </row>
        <row r="17">
          <cell r="B17" t="str">
            <v>ĐTB13007</v>
          </cell>
          <cell r="C17" t="str">
            <v>Nguyễn Thị Thúy Nga</v>
          </cell>
          <cell r="D17" t="str">
            <v>NV. Sales</v>
          </cell>
          <cell r="E17">
            <v>3</v>
          </cell>
          <cell r="F17">
            <v>4</v>
          </cell>
          <cell r="H17">
            <v>8</v>
          </cell>
          <cell r="I17">
            <v>8</v>
          </cell>
          <cell r="J17">
            <v>8</v>
          </cell>
          <cell r="K17">
            <v>8</v>
          </cell>
          <cell r="L17">
            <v>8</v>
          </cell>
          <cell r="M17">
            <v>4</v>
          </cell>
          <cell r="O17">
            <v>8</v>
          </cell>
          <cell r="P17">
            <v>8</v>
          </cell>
          <cell r="Q17">
            <v>8</v>
          </cell>
          <cell r="R17">
            <v>8</v>
          </cell>
          <cell r="S17">
            <v>8</v>
          </cell>
          <cell r="T17">
            <v>4</v>
          </cell>
          <cell r="V17">
            <v>8</v>
          </cell>
          <cell r="W17">
            <v>8</v>
          </cell>
          <cell r="X17">
            <v>8</v>
          </cell>
          <cell r="Y17">
            <v>8</v>
          </cell>
          <cell r="Z17">
            <v>8</v>
          </cell>
          <cell r="AA17">
            <v>4</v>
          </cell>
          <cell r="AC17">
            <v>8</v>
          </cell>
          <cell r="AD17">
            <v>8</v>
          </cell>
          <cell r="AE17">
            <v>8</v>
          </cell>
          <cell r="AF17">
            <v>8</v>
          </cell>
          <cell r="AG17">
            <v>8</v>
          </cell>
          <cell r="AH17">
            <v>4</v>
          </cell>
          <cell r="AJ17">
            <v>8</v>
          </cell>
          <cell r="AK17">
            <v>25.5</v>
          </cell>
          <cell r="AL17">
            <v>188</v>
          </cell>
          <cell r="AM17">
            <v>26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26</v>
          </cell>
        </row>
        <row r="18">
          <cell r="B18" t="str">
            <v>ĐTB14003</v>
          </cell>
          <cell r="C18" t="str">
            <v>Nguyễn Thị Bích</v>
          </cell>
          <cell r="D18" t="str">
            <v>NV. HCNS</v>
          </cell>
          <cell r="E18">
            <v>0</v>
          </cell>
          <cell r="O18">
            <v>8</v>
          </cell>
          <cell r="P18">
            <v>8</v>
          </cell>
          <cell r="Q18">
            <v>8</v>
          </cell>
          <cell r="R18">
            <v>8</v>
          </cell>
          <cell r="S18">
            <v>8</v>
          </cell>
          <cell r="T18">
            <v>4</v>
          </cell>
          <cell r="V18">
            <v>8</v>
          </cell>
          <cell r="W18" t="str">
            <v>R/2</v>
          </cell>
          <cell r="X18">
            <v>8</v>
          </cell>
          <cell r="Y18">
            <v>8</v>
          </cell>
          <cell r="Z18">
            <v>8</v>
          </cell>
          <cell r="AA18">
            <v>4</v>
          </cell>
          <cell r="AC18">
            <v>8</v>
          </cell>
          <cell r="AD18" t="str">
            <v>R/2</v>
          </cell>
          <cell r="AE18">
            <v>8</v>
          </cell>
          <cell r="AF18">
            <v>8</v>
          </cell>
          <cell r="AG18">
            <v>8</v>
          </cell>
          <cell r="AH18">
            <v>4</v>
          </cell>
          <cell r="AJ18">
            <v>8</v>
          </cell>
          <cell r="AK18">
            <v>17.5</v>
          </cell>
          <cell r="AL18">
            <v>124</v>
          </cell>
          <cell r="AM18">
            <v>18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1</v>
          </cell>
          <cell r="AS18">
            <v>18</v>
          </cell>
        </row>
        <row r="19">
          <cell r="B19" t="str">
            <v>ĐTB14001</v>
          </cell>
          <cell r="C19" t="str">
            <v>Lê Minh Tuấn</v>
          </cell>
          <cell r="D19" t="str">
            <v>Kinh doanh</v>
          </cell>
          <cell r="E19">
            <v>3</v>
          </cell>
          <cell r="F19">
            <v>4</v>
          </cell>
          <cell r="H19">
            <v>8</v>
          </cell>
          <cell r="I19">
            <v>8</v>
          </cell>
          <cell r="J19">
            <v>8</v>
          </cell>
          <cell r="K19">
            <v>8</v>
          </cell>
          <cell r="L19">
            <v>8</v>
          </cell>
          <cell r="M19">
            <v>4</v>
          </cell>
          <cell r="O19">
            <v>8</v>
          </cell>
          <cell r="P19">
            <v>8</v>
          </cell>
          <cell r="Q19">
            <v>8</v>
          </cell>
          <cell r="R19">
            <v>8</v>
          </cell>
          <cell r="S19">
            <v>8</v>
          </cell>
          <cell r="T19">
            <v>4</v>
          </cell>
          <cell r="V19">
            <v>8</v>
          </cell>
          <cell r="W19">
            <v>8</v>
          </cell>
          <cell r="X19">
            <v>8</v>
          </cell>
          <cell r="Y19">
            <v>8</v>
          </cell>
          <cell r="Z19">
            <v>8</v>
          </cell>
          <cell r="AA19">
            <v>4</v>
          </cell>
          <cell r="AC19">
            <v>8</v>
          </cell>
          <cell r="AD19">
            <v>8</v>
          </cell>
          <cell r="AE19">
            <v>8</v>
          </cell>
          <cell r="AF19">
            <v>8</v>
          </cell>
          <cell r="AG19">
            <v>8</v>
          </cell>
          <cell r="AH19" t="str">
            <v>P/2</v>
          </cell>
          <cell r="AJ19">
            <v>8</v>
          </cell>
          <cell r="AM19">
            <v>25.5</v>
          </cell>
          <cell r="AN19">
            <v>0.5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26</v>
          </cell>
        </row>
        <row r="20">
          <cell r="B20" t="str">
            <v>ĐTB13006</v>
          </cell>
          <cell r="C20" t="str">
            <v>Phạm Thanh Tân</v>
          </cell>
          <cell r="D20" t="str">
            <v>PGĐ. KD</v>
          </cell>
          <cell r="E20">
            <v>18</v>
          </cell>
          <cell r="F20">
            <v>4</v>
          </cell>
          <cell r="H20">
            <v>8</v>
          </cell>
          <cell r="I20">
            <v>8</v>
          </cell>
          <cell r="J20">
            <v>8</v>
          </cell>
          <cell r="K20">
            <v>8</v>
          </cell>
          <cell r="L20">
            <v>8</v>
          </cell>
          <cell r="M20">
            <v>4</v>
          </cell>
          <cell r="O20">
            <v>8</v>
          </cell>
          <cell r="P20">
            <v>8</v>
          </cell>
          <cell r="Q20">
            <v>8</v>
          </cell>
          <cell r="R20">
            <v>8</v>
          </cell>
          <cell r="S20">
            <v>8</v>
          </cell>
          <cell r="T20">
            <v>4</v>
          </cell>
          <cell r="V20">
            <v>8</v>
          </cell>
          <cell r="W20">
            <v>8</v>
          </cell>
          <cell r="X20">
            <v>8</v>
          </cell>
          <cell r="Y20">
            <v>8</v>
          </cell>
          <cell r="Z20">
            <v>8</v>
          </cell>
          <cell r="AA20">
            <v>4</v>
          </cell>
          <cell r="AC20">
            <v>8</v>
          </cell>
          <cell r="AD20">
            <v>8</v>
          </cell>
          <cell r="AE20">
            <v>8</v>
          </cell>
          <cell r="AF20">
            <v>8</v>
          </cell>
          <cell r="AG20">
            <v>8</v>
          </cell>
          <cell r="AH20">
            <v>4</v>
          </cell>
          <cell r="AJ20">
            <v>8</v>
          </cell>
          <cell r="AM20">
            <v>26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26</v>
          </cell>
          <cell r="AT20">
            <v>25</v>
          </cell>
          <cell r="AU20">
            <v>450000</v>
          </cell>
        </row>
        <row r="21">
          <cell r="B21" t="str">
            <v>ĐTB09005</v>
          </cell>
          <cell r="C21" t="str">
            <v>Lê Tân Châu</v>
          </cell>
          <cell r="D21" t="str">
            <v>Kỹ thuật</v>
          </cell>
          <cell r="E21">
            <v>23</v>
          </cell>
          <cell r="F21">
            <v>4</v>
          </cell>
          <cell r="H21">
            <v>8</v>
          </cell>
          <cell r="I21">
            <v>8</v>
          </cell>
          <cell r="J21">
            <v>8</v>
          </cell>
          <cell r="K21">
            <v>8</v>
          </cell>
          <cell r="L21">
            <v>8</v>
          </cell>
          <cell r="M21">
            <v>4</v>
          </cell>
          <cell r="O21">
            <v>8</v>
          </cell>
          <cell r="P21">
            <v>8</v>
          </cell>
          <cell r="Q21">
            <v>8</v>
          </cell>
          <cell r="R21">
            <v>8</v>
          </cell>
          <cell r="S21">
            <v>8</v>
          </cell>
          <cell r="T21">
            <v>4</v>
          </cell>
          <cell r="V21">
            <v>8</v>
          </cell>
          <cell r="W21">
            <v>8</v>
          </cell>
          <cell r="X21">
            <v>8</v>
          </cell>
          <cell r="Y21">
            <v>8</v>
          </cell>
          <cell r="Z21">
            <v>8</v>
          </cell>
          <cell r="AA21">
            <v>4</v>
          </cell>
          <cell r="AC21">
            <v>8</v>
          </cell>
          <cell r="AD21">
            <v>8</v>
          </cell>
          <cell r="AE21">
            <v>8</v>
          </cell>
          <cell r="AF21">
            <v>8</v>
          </cell>
          <cell r="AG21">
            <v>8</v>
          </cell>
          <cell r="AH21">
            <v>4</v>
          </cell>
          <cell r="AJ21">
            <v>8</v>
          </cell>
          <cell r="AM21">
            <v>26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26</v>
          </cell>
          <cell r="AT21">
            <v>10</v>
          </cell>
          <cell r="AU21">
            <v>150000</v>
          </cell>
        </row>
        <row r="22">
          <cell r="B22" t="str">
            <v>ĐTB10009</v>
          </cell>
          <cell r="C22" t="str">
            <v>Nguyễn Phúc Ánh</v>
          </cell>
          <cell r="D22" t="str">
            <v>Kỹ thuật</v>
          </cell>
          <cell r="E22">
            <v>28</v>
          </cell>
          <cell r="F22">
            <v>4</v>
          </cell>
          <cell r="H22">
            <v>8</v>
          </cell>
          <cell r="I22">
            <v>8</v>
          </cell>
          <cell r="J22">
            <v>8</v>
          </cell>
          <cell r="K22">
            <v>8</v>
          </cell>
          <cell r="L22">
            <v>8</v>
          </cell>
          <cell r="M22">
            <v>4</v>
          </cell>
          <cell r="O22">
            <v>8</v>
          </cell>
          <cell r="P22">
            <v>8</v>
          </cell>
          <cell r="Q22">
            <v>8</v>
          </cell>
          <cell r="R22">
            <v>8</v>
          </cell>
          <cell r="S22">
            <v>8</v>
          </cell>
          <cell r="T22">
            <v>4</v>
          </cell>
          <cell r="V22">
            <v>8</v>
          </cell>
          <cell r="W22">
            <v>8</v>
          </cell>
          <cell r="X22">
            <v>8</v>
          </cell>
          <cell r="Y22">
            <v>8</v>
          </cell>
          <cell r="Z22">
            <v>8</v>
          </cell>
          <cell r="AA22">
            <v>4</v>
          </cell>
          <cell r="AC22">
            <v>8</v>
          </cell>
          <cell r="AD22">
            <v>8</v>
          </cell>
          <cell r="AE22">
            <v>8</v>
          </cell>
          <cell r="AF22">
            <v>8</v>
          </cell>
          <cell r="AG22">
            <v>8</v>
          </cell>
          <cell r="AH22">
            <v>4</v>
          </cell>
          <cell r="AJ22">
            <v>8</v>
          </cell>
          <cell r="AM22">
            <v>26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26</v>
          </cell>
          <cell r="AT22">
            <v>26</v>
          </cell>
          <cell r="AU22">
            <v>390000</v>
          </cell>
        </row>
        <row r="23">
          <cell r="B23" t="str">
            <v>ĐTB09026</v>
          </cell>
          <cell r="C23" t="str">
            <v>ĐÀO TUẤN ANH</v>
          </cell>
          <cell r="D23" t="str">
            <v>GĐNM</v>
          </cell>
          <cell r="E23">
            <v>20.5</v>
          </cell>
          <cell r="F23">
            <v>8</v>
          </cell>
          <cell r="H23">
            <v>8</v>
          </cell>
          <cell r="I23">
            <v>8</v>
          </cell>
          <cell r="J23">
            <v>8</v>
          </cell>
          <cell r="K23">
            <v>8</v>
          </cell>
          <cell r="L23">
            <v>8</v>
          </cell>
          <cell r="M23">
            <v>8</v>
          </cell>
          <cell r="O23">
            <v>8</v>
          </cell>
          <cell r="P23">
            <v>8</v>
          </cell>
          <cell r="Q23">
            <v>8</v>
          </cell>
          <cell r="R23">
            <v>8</v>
          </cell>
          <cell r="S23">
            <v>8</v>
          </cell>
          <cell r="T23">
            <v>8</v>
          </cell>
          <cell r="V23">
            <v>8</v>
          </cell>
          <cell r="W23">
            <v>8</v>
          </cell>
          <cell r="X23">
            <v>8</v>
          </cell>
          <cell r="Y23">
            <v>8</v>
          </cell>
          <cell r="Z23">
            <v>8</v>
          </cell>
          <cell r="AA23">
            <v>8</v>
          </cell>
          <cell r="AC23">
            <v>8</v>
          </cell>
          <cell r="AD23">
            <v>8</v>
          </cell>
          <cell r="AE23">
            <v>8</v>
          </cell>
          <cell r="AF23">
            <v>8</v>
          </cell>
          <cell r="AG23">
            <v>8</v>
          </cell>
          <cell r="AH23">
            <v>8</v>
          </cell>
          <cell r="AJ23">
            <v>8</v>
          </cell>
          <cell r="AL23">
            <v>208</v>
          </cell>
          <cell r="AM23">
            <v>26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26</v>
          </cell>
          <cell r="AT23">
            <v>26</v>
          </cell>
          <cell r="AU23">
            <v>390000</v>
          </cell>
        </row>
        <row r="24">
          <cell r="B24" t="str">
            <v>ĐTB07032</v>
          </cell>
          <cell r="C24" t="str">
            <v>ĐỖ VĂN SẢN</v>
          </cell>
          <cell r="D24" t="str">
            <v>Thủ Kho</v>
          </cell>
          <cell r="E24">
            <v>5</v>
          </cell>
          <cell r="F24" t="str">
            <v>R</v>
          </cell>
          <cell r="H24">
            <v>8</v>
          </cell>
          <cell r="I24">
            <v>8</v>
          </cell>
          <cell r="J24">
            <v>8</v>
          </cell>
          <cell r="K24">
            <v>8</v>
          </cell>
          <cell r="L24" t="str">
            <v>R/2</v>
          </cell>
          <cell r="M24" t="str">
            <v>P</v>
          </cell>
          <cell r="O24" t="str">
            <v>P</v>
          </cell>
          <cell r="P24" t="str">
            <v>R</v>
          </cell>
          <cell r="Q24" t="str">
            <v>R</v>
          </cell>
          <cell r="R24" t="str">
            <v>R</v>
          </cell>
          <cell r="S24" t="str">
            <v>R</v>
          </cell>
          <cell r="T24" t="str">
            <v>R</v>
          </cell>
          <cell r="V24">
            <v>8</v>
          </cell>
          <cell r="W24">
            <v>8</v>
          </cell>
          <cell r="X24">
            <v>8</v>
          </cell>
          <cell r="Y24" t="str">
            <v>P</v>
          </cell>
          <cell r="Z24" t="str">
            <v>P</v>
          </cell>
          <cell r="AA24" t="str">
            <v>P</v>
          </cell>
          <cell r="AC24" t="str">
            <v>R</v>
          </cell>
          <cell r="AD24">
            <v>8</v>
          </cell>
          <cell r="AE24">
            <v>8</v>
          </cell>
          <cell r="AF24">
            <v>8</v>
          </cell>
          <cell r="AG24">
            <v>8</v>
          </cell>
          <cell r="AH24" t="str">
            <v>R</v>
          </cell>
          <cell r="AJ24" t="str">
            <v>R</v>
          </cell>
          <cell r="AL24">
            <v>88</v>
          </cell>
          <cell r="AM24">
            <v>11.5</v>
          </cell>
          <cell r="AN24">
            <v>5</v>
          </cell>
          <cell r="AO24">
            <v>0</v>
          </cell>
          <cell r="AP24">
            <v>0</v>
          </cell>
          <cell r="AQ24">
            <v>0</v>
          </cell>
          <cell r="AR24">
            <v>9.5</v>
          </cell>
          <cell r="AS24">
            <v>16.5</v>
          </cell>
          <cell r="AT24">
            <v>11</v>
          </cell>
          <cell r="AU24">
            <v>165000</v>
          </cell>
        </row>
        <row r="25">
          <cell r="B25" t="str">
            <v>ĐTB09034</v>
          </cell>
          <cell r="C25" t="str">
            <v>NGUYỄN HẢO QUANG</v>
          </cell>
          <cell r="D25" t="str">
            <v>Cơ khí</v>
          </cell>
          <cell r="E25">
            <v>5</v>
          </cell>
          <cell r="F25" t="str">
            <v>P</v>
          </cell>
          <cell r="H25">
            <v>8</v>
          </cell>
          <cell r="I25">
            <v>8</v>
          </cell>
          <cell r="J25">
            <v>8</v>
          </cell>
          <cell r="K25">
            <v>8</v>
          </cell>
          <cell r="L25">
            <v>8</v>
          </cell>
          <cell r="M25" t="str">
            <v>P</v>
          </cell>
          <cell r="O25">
            <v>8</v>
          </cell>
          <cell r="P25">
            <v>8</v>
          </cell>
          <cell r="Q25">
            <v>8</v>
          </cell>
          <cell r="R25">
            <v>8</v>
          </cell>
          <cell r="S25">
            <v>8</v>
          </cell>
          <cell r="T25" t="str">
            <v>R/2</v>
          </cell>
          <cell r="V25" t="str">
            <v>R/2</v>
          </cell>
          <cell r="W25">
            <v>8</v>
          </cell>
          <cell r="X25">
            <v>8</v>
          </cell>
          <cell r="Y25">
            <v>8</v>
          </cell>
          <cell r="Z25">
            <v>8</v>
          </cell>
          <cell r="AA25">
            <v>8</v>
          </cell>
          <cell r="AC25">
            <v>8</v>
          </cell>
          <cell r="AD25">
            <v>8</v>
          </cell>
          <cell r="AE25">
            <v>8</v>
          </cell>
          <cell r="AF25">
            <v>8</v>
          </cell>
          <cell r="AG25">
            <v>8</v>
          </cell>
          <cell r="AH25">
            <v>8</v>
          </cell>
          <cell r="AJ25" t="str">
            <v>P</v>
          </cell>
          <cell r="AL25">
            <v>168</v>
          </cell>
          <cell r="AM25">
            <v>22</v>
          </cell>
          <cell r="AN25">
            <v>3</v>
          </cell>
          <cell r="AO25">
            <v>0</v>
          </cell>
          <cell r="AP25">
            <v>0</v>
          </cell>
          <cell r="AQ25">
            <v>0</v>
          </cell>
          <cell r="AR25">
            <v>1</v>
          </cell>
          <cell r="AS25">
            <v>25</v>
          </cell>
          <cell r="AT25">
            <v>21</v>
          </cell>
          <cell r="AU25">
            <v>315000</v>
          </cell>
        </row>
        <row r="26">
          <cell r="B26" t="str">
            <v>ĐTB09036</v>
          </cell>
          <cell r="C26" t="str">
            <v>ĐẶNG VĂN QUANG</v>
          </cell>
          <cell r="D26" t="str">
            <v>Tài xế</v>
          </cell>
          <cell r="E26">
            <v>10.5</v>
          </cell>
          <cell r="F26">
            <v>8</v>
          </cell>
          <cell r="H26">
            <v>8</v>
          </cell>
          <cell r="I26">
            <v>8</v>
          </cell>
          <cell r="J26">
            <v>8</v>
          </cell>
          <cell r="K26">
            <v>8</v>
          </cell>
          <cell r="L26">
            <v>8</v>
          </cell>
          <cell r="M26">
            <v>8</v>
          </cell>
          <cell r="O26">
            <v>8</v>
          </cell>
          <cell r="P26">
            <v>8</v>
          </cell>
          <cell r="Q26">
            <v>8</v>
          </cell>
          <cell r="R26">
            <v>8</v>
          </cell>
          <cell r="S26">
            <v>8</v>
          </cell>
          <cell r="T26">
            <v>8</v>
          </cell>
          <cell r="V26">
            <v>8</v>
          </cell>
          <cell r="W26">
            <v>8</v>
          </cell>
          <cell r="X26">
            <v>8</v>
          </cell>
          <cell r="Y26">
            <v>8</v>
          </cell>
          <cell r="Z26">
            <v>8</v>
          </cell>
          <cell r="AA26">
            <v>8</v>
          </cell>
          <cell r="AC26">
            <v>8</v>
          </cell>
          <cell r="AD26">
            <v>8</v>
          </cell>
          <cell r="AE26">
            <v>8</v>
          </cell>
          <cell r="AF26">
            <v>8</v>
          </cell>
          <cell r="AG26">
            <v>8</v>
          </cell>
          <cell r="AH26">
            <v>8</v>
          </cell>
          <cell r="AJ26">
            <v>8</v>
          </cell>
          <cell r="AL26">
            <v>208</v>
          </cell>
          <cell r="AM26">
            <v>26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26</v>
          </cell>
          <cell r="AT26">
            <v>27</v>
          </cell>
          <cell r="AU26">
            <v>405000</v>
          </cell>
        </row>
        <row r="27">
          <cell r="B27" t="str">
            <v>ĐTB10049</v>
          </cell>
          <cell r="C27" t="str">
            <v>BÙI XUÂN THẮNG</v>
          </cell>
          <cell r="D27" t="str">
            <v>KCS</v>
          </cell>
          <cell r="E27">
            <v>5</v>
          </cell>
          <cell r="F27">
            <v>8</v>
          </cell>
          <cell r="H27">
            <v>8</v>
          </cell>
          <cell r="I27" t="str">
            <v>R/2</v>
          </cell>
          <cell r="J27">
            <v>8</v>
          </cell>
          <cell r="K27">
            <v>8</v>
          </cell>
          <cell r="L27">
            <v>8</v>
          </cell>
          <cell r="M27" t="str">
            <v>R/2</v>
          </cell>
          <cell r="O27">
            <v>8</v>
          </cell>
          <cell r="P27">
            <v>8</v>
          </cell>
          <cell r="Q27">
            <v>8</v>
          </cell>
          <cell r="R27">
            <v>8</v>
          </cell>
          <cell r="S27">
            <v>8</v>
          </cell>
          <cell r="T27" t="str">
            <v>P</v>
          </cell>
          <cell r="V27" t="str">
            <v>P</v>
          </cell>
          <cell r="W27">
            <v>8</v>
          </cell>
          <cell r="X27">
            <v>8</v>
          </cell>
          <cell r="Y27">
            <v>8</v>
          </cell>
          <cell r="Z27" t="str">
            <v>P</v>
          </cell>
          <cell r="AA27">
            <v>8</v>
          </cell>
          <cell r="AC27">
            <v>8</v>
          </cell>
          <cell r="AD27" t="str">
            <v>R/2</v>
          </cell>
          <cell r="AE27">
            <v>8</v>
          </cell>
          <cell r="AF27">
            <v>8</v>
          </cell>
          <cell r="AG27">
            <v>8</v>
          </cell>
          <cell r="AH27" t="str">
            <v>R/2</v>
          </cell>
          <cell r="AJ27">
            <v>8</v>
          </cell>
          <cell r="AL27">
            <v>152</v>
          </cell>
          <cell r="AM27">
            <v>21</v>
          </cell>
          <cell r="AN27">
            <v>3</v>
          </cell>
          <cell r="AO27">
            <v>0</v>
          </cell>
          <cell r="AP27">
            <v>0</v>
          </cell>
          <cell r="AQ27">
            <v>0</v>
          </cell>
          <cell r="AR27">
            <v>2</v>
          </cell>
          <cell r="AS27">
            <v>24</v>
          </cell>
          <cell r="AT27">
            <v>19</v>
          </cell>
          <cell r="AU27">
            <v>285000</v>
          </cell>
        </row>
        <row r="28">
          <cell r="B28" t="str">
            <v>ĐTB09053</v>
          </cell>
          <cell r="C28" t="str">
            <v>NGUYỄN ĐỨC DŨNG</v>
          </cell>
          <cell r="D28" t="str">
            <v>Bảo vệ</v>
          </cell>
          <cell r="E28">
            <v>28</v>
          </cell>
          <cell r="F28">
            <v>8</v>
          </cell>
          <cell r="G28" t="str">
            <v>+</v>
          </cell>
          <cell r="H28">
            <v>8</v>
          </cell>
          <cell r="I28">
            <v>8</v>
          </cell>
          <cell r="J28">
            <v>8</v>
          </cell>
          <cell r="K28">
            <v>8</v>
          </cell>
          <cell r="L28">
            <v>8</v>
          </cell>
          <cell r="M28">
            <v>8</v>
          </cell>
          <cell r="N28" t="str">
            <v>+</v>
          </cell>
          <cell r="O28">
            <v>8</v>
          </cell>
          <cell r="P28">
            <v>8</v>
          </cell>
          <cell r="Q28">
            <v>8</v>
          </cell>
          <cell r="R28">
            <v>8</v>
          </cell>
          <cell r="S28">
            <v>8</v>
          </cell>
          <cell r="T28">
            <v>8</v>
          </cell>
          <cell r="U28" t="str">
            <v>+</v>
          </cell>
          <cell r="V28">
            <v>8</v>
          </cell>
          <cell r="W28">
            <v>8</v>
          </cell>
          <cell r="X28">
            <v>8</v>
          </cell>
          <cell r="Y28">
            <v>8</v>
          </cell>
          <cell r="Z28">
            <v>8</v>
          </cell>
          <cell r="AA28">
            <v>8</v>
          </cell>
          <cell r="AB28" t="str">
            <v>+</v>
          </cell>
          <cell r="AC28">
            <v>8</v>
          </cell>
          <cell r="AD28">
            <v>8</v>
          </cell>
          <cell r="AE28">
            <v>8</v>
          </cell>
          <cell r="AF28">
            <v>8</v>
          </cell>
          <cell r="AG28">
            <v>8</v>
          </cell>
          <cell r="AH28">
            <v>8</v>
          </cell>
          <cell r="AI28" t="str">
            <v>+</v>
          </cell>
          <cell r="AJ28">
            <v>8</v>
          </cell>
          <cell r="AL28">
            <v>208</v>
          </cell>
          <cell r="AM28">
            <v>26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26</v>
          </cell>
          <cell r="AT28">
            <v>31</v>
          </cell>
          <cell r="AU28">
            <v>465000</v>
          </cell>
        </row>
        <row r="29">
          <cell r="B29" t="str">
            <v>ĐTB11003</v>
          </cell>
          <cell r="C29" t="str">
            <v>TRIỆU VĂN CAO</v>
          </cell>
          <cell r="D29" t="str">
            <v>Bảo vệ</v>
          </cell>
          <cell r="E29">
            <v>21</v>
          </cell>
          <cell r="F29">
            <v>8</v>
          </cell>
          <cell r="G29" t="str">
            <v>+</v>
          </cell>
          <cell r="H29">
            <v>8</v>
          </cell>
          <cell r="I29">
            <v>8</v>
          </cell>
          <cell r="J29">
            <v>8</v>
          </cell>
          <cell r="K29">
            <v>8</v>
          </cell>
          <cell r="L29">
            <v>8</v>
          </cell>
          <cell r="M29">
            <v>8</v>
          </cell>
          <cell r="N29" t="str">
            <v>+</v>
          </cell>
          <cell r="O29">
            <v>8</v>
          </cell>
          <cell r="P29">
            <v>8</v>
          </cell>
          <cell r="Q29">
            <v>8</v>
          </cell>
          <cell r="R29">
            <v>8</v>
          </cell>
          <cell r="S29">
            <v>8</v>
          </cell>
          <cell r="T29">
            <v>8</v>
          </cell>
          <cell r="U29" t="str">
            <v>+</v>
          </cell>
          <cell r="V29">
            <v>8</v>
          </cell>
          <cell r="W29">
            <v>8</v>
          </cell>
          <cell r="X29">
            <v>8</v>
          </cell>
          <cell r="Y29">
            <v>8</v>
          </cell>
          <cell r="Z29">
            <v>8</v>
          </cell>
          <cell r="AA29">
            <v>8</v>
          </cell>
          <cell r="AB29" t="str">
            <v>+</v>
          </cell>
          <cell r="AC29">
            <v>8</v>
          </cell>
          <cell r="AD29">
            <v>8</v>
          </cell>
          <cell r="AE29">
            <v>8</v>
          </cell>
          <cell r="AF29">
            <v>8</v>
          </cell>
          <cell r="AG29">
            <v>8</v>
          </cell>
          <cell r="AH29">
            <v>8</v>
          </cell>
          <cell r="AI29" t="str">
            <v>+</v>
          </cell>
          <cell r="AJ29">
            <v>8</v>
          </cell>
          <cell r="AL29">
            <v>208</v>
          </cell>
          <cell r="AM29">
            <v>26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26</v>
          </cell>
          <cell r="AT29">
            <v>31</v>
          </cell>
          <cell r="AU29">
            <v>465000</v>
          </cell>
        </row>
        <row r="30">
          <cell r="B30" t="str">
            <v>ĐTB10027</v>
          </cell>
          <cell r="C30" t="str">
            <v>NGUYỄN THỊ KIM LOAN</v>
          </cell>
          <cell r="D30" t="str">
            <v>Kế toán</v>
          </cell>
          <cell r="E30">
            <v>6</v>
          </cell>
          <cell r="F30">
            <v>8</v>
          </cell>
          <cell r="H30">
            <v>8</v>
          </cell>
          <cell r="I30">
            <v>8</v>
          </cell>
          <cell r="J30">
            <v>8</v>
          </cell>
          <cell r="K30">
            <v>8</v>
          </cell>
          <cell r="L30">
            <v>8</v>
          </cell>
          <cell r="M30">
            <v>8</v>
          </cell>
          <cell r="O30">
            <v>8</v>
          </cell>
          <cell r="P30">
            <v>8</v>
          </cell>
          <cell r="Q30">
            <v>8</v>
          </cell>
          <cell r="R30">
            <v>8</v>
          </cell>
          <cell r="S30">
            <v>8</v>
          </cell>
          <cell r="T30">
            <v>8</v>
          </cell>
          <cell r="V30">
            <v>8</v>
          </cell>
          <cell r="W30">
            <v>8</v>
          </cell>
          <cell r="X30">
            <v>8</v>
          </cell>
          <cell r="Y30">
            <v>8</v>
          </cell>
          <cell r="Z30">
            <v>8</v>
          </cell>
          <cell r="AA30">
            <v>8</v>
          </cell>
          <cell r="AC30">
            <v>8</v>
          </cell>
          <cell r="AD30">
            <v>8</v>
          </cell>
          <cell r="AE30">
            <v>8</v>
          </cell>
          <cell r="AF30">
            <v>8</v>
          </cell>
          <cell r="AG30">
            <v>8</v>
          </cell>
          <cell r="AH30">
            <v>8</v>
          </cell>
          <cell r="AJ30">
            <v>8</v>
          </cell>
          <cell r="AL30">
            <v>208</v>
          </cell>
          <cell r="AM30">
            <v>26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26</v>
          </cell>
          <cell r="AT30">
            <v>26</v>
          </cell>
          <cell r="AU30">
            <v>390000</v>
          </cell>
        </row>
        <row r="31">
          <cell r="B31" t="str">
            <v>ĐTB12006</v>
          </cell>
          <cell r="C31" t="str">
            <v>HUỲNH KIM NGÂN</v>
          </cell>
          <cell r="D31" t="str">
            <v>CN. Cơ khí</v>
          </cell>
          <cell r="E31">
            <v>5</v>
          </cell>
          <cell r="F31">
            <v>8</v>
          </cell>
          <cell r="H31" t="str">
            <v>R/2</v>
          </cell>
          <cell r="I31">
            <v>8</v>
          </cell>
          <cell r="J31">
            <v>8</v>
          </cell>
          <cell r="K31">
            <v>8</v>
          </cell>
          <cell r="L31">
            <v>8</v>
          </cell>
          <cell r="M31">
            <v>8</v>
          </cell>
          <cell r="O31">
            <v>8</v>
          </cell>
          <cell r="P31">
            <v>8</v>
          </cell>
          <cell r="Q31" t="str">
            <v>R/2</v>
          </cell>
          <cell r="R31" t="str">
            <v>P</v>
          </cell>
          <cell r="S31" t="str">
            <v>P</v>
          </cell>
          <cell r="T31" t="str">
            <v>P</v>
          </cell>
          <cell r="V31">
            <v>8</v>
          </cell>
          <cell r="W31">
            <v>8</v>
          </cell>
          <cell r="X31">
            <v>8</v>
          </cell>
          <cell r="Y31" t="str">
            <v>P</v>
          </cell>
          <cell r="Z31" t="str">
            <v>P</v>
          </cell>
          <cell r="AA31">
            <v>8</v>
          </cell>
          <cell r="AC31" t="str">
            <v>R</v>
          </cell>
          <cell r="AD31">
            <v>8</v>
          </cell>
          <cell r="AE31">
            <v>8</v>
          </cell>
          <cell r="AF31">
            <v>8</v>
          </cell>
          <cell r="AG31">
            <v>8</v>
          </cell>
          <cell r="AH31">
            <v>8</v>
          </cell>
          <cell r="AJ31">
            <v>8</v>
          </cell>
          <cell r="AL31">
            <v>144</v>
          </cell>
          <cell r="AM31">
            <v>19</v>
          </cell>
          <cell r="AN31">
            <v>5</v>
          </cell>
          <cell r="AO31">
            <v>0</v>
          </cell>
          <cell r="AP31">
            <v>0</v>
          </cell>
          <cell r="AQ31">
            <v>0</v>
          </cell>
          <cell r="AR31">
            <v>2</v>
          </cell>
          <cell r="AS31">
            <v>24</v>
          </cell>
          <cell r="AT31">
            <v>18</v>
          </cell>
          <cell r="AU31">
            <v>270000</v>
          </cell>
        </row>
        <row r="32">
          <cell r="B32" t="str">
            <v>ĐTB12010</v>
          </cell>
          <cell r="C32" t="str">
            <v>HUỲNH THANH HẢI</v>
          </cell>
          <cell r="D32" t="str">
            <v>Công nhân</v>
          </cell>
          <cell r="E32">
            <v>5</v>
          </cell>
          <cell r="F32">
            <v>8</v>
          </cell>
          <cell r="H32">
            <v>8</v>
          </cell>
          <cell r="I32">
            <v>8</v>
          </cell>
          <cell r="J32">
            <v>8</v>
          </cell>
          <cell r="K32">
            <v>8</v>
          </cell>
          <cell r="L32">
            <v>8</v>
          </cell>
          <cell r="M32">
            <v>8</v>
          </cell>
          <cell r="O32">
            <v>8</v>
          </cell>
          <cell r="P32">
            <v>8</v>
          </cell>
          <cell r="Q32">
            <v>8</v>
          </cell>
          <cell r="R32" t="str">
            <v>P</v>
          </cell>
          <cell r="S32" t="str">
            <v>P</v>
          </cell>
          <cell r="T32">
            <v>8</v>
          </cell>
          <cell r="V32">
            <v>8</v>
          </cell>
          <cell r="W32">
            <v>8</v>
          </cell>
          <cell r="X32">
            <v>8</v>
          </cell>
          <cell r="Y32">
            <v>8</v>
          </cell>
          <cell r="Z32">
            <v>8</v>
          </cell>
          <cell r="AA32">
            <v>8</v>
          </cell>
          <cell r="AC32">
            <v>8</v>
          </cell>
          <cell r="AD32">
            <v>8</v>
          </cell>
          <cell r="AE32">
            <v>8</v>
          </cell>
          <cell r="AF32">
            <v>8</v>
          </cell>
          <cell r="AG32">
            <v>8</v>
          </cell>
          <cell r="AH32">
            <v>8</v>
          </cell>
          <cell r="AJ32">
            <v>8</v>
          </cell>
          <cell r="AL32">
            <v>192</v>
          </cell>
          <cell r="AM32">
            <v>24</v>
          </cell>
          <cell r="AN32">
            <v>2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26</v>
          </cell>
          <cell r="AT32">
            <v>24</v>
          </cell>
          <cell r="AU32">
            <v>360000</v>
          </cell>
        </row>
        <row r="33">
          <cell r="B33" t="str">
            <v>ĐTB09029</v>
          </cell>
          <cell r="C33" t="str">
            <v>TRẦN ĐÌNH HÙNG</v>
          </cell>
          <cell r="D33" t="str">
            <v>Kỹ thuật</v>
          </cell>
          <cell r="E33">
            <v>21</v>
          </cell>
          <cell r="F33">
            <v>8</v>
          </cell>
          <cell r="H33">
            <v>8</v>
          </cell>
          <cell r="I33">
            <v>8</v>
          </cell>
          <cell r="J33">
            <v>8</v>
          </cell>
          <cell r="K33">
            <v>8</v>
          </cell>
          <cell r="L33">
            <v>8</v>
          </cell>
          <cell r="M33">
            <v>8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8</v>
          </cell>
          <cell r="T33">
            <v>8</v>
          </cell>
          <cell r="V33">
            <v>8</v>
          </cell>
          <cell r="W33">
            <v>8</v>
          </cell>
          <cell r="X33">
            <v>8</v>
          </cell>
          <cell r="Y33">
            <v>8</v>
          </cell>
          <cell r="Z33">
            <v>8</v>
          </cell>
          <cell r="AA33">
            <v>8</v>
          </cell>
          <cell r="AC33">
            <v>8</v>
          </cell>
          <cell r="AD33">
            <v>8</v>
          </cell>
          <cell r="AE33">
            <v>8</v>
          </cell>
          <cell r="AF33">
            <v>8</v>
          </cell>
          <cell r="AG33">
            <v>8</v>
          </cell>
          <cell r="AH33">
            <v>8</v>
          </cell>
          <cell r="AJ33">
            <v>8</v>
          </cell>
          <cell r="AL33">
            <v>208</v>
          </cell>
          <cell r="AM33">
            <v>26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26</v>
          </cell>
          <cell r="AT33">
            <v>26</v>
          </cell>
          <cell r="AU33">
            <v>390000</v>
          </cell>
        </row>
        <row r="34">
          <cell r="B34" t="str">
            <v>ĐTB09028</v>
          </cell>
          <cell r="C34" t="str">
            <v>NGUYỄN THANH VIỆT</v>
          </cell>
          <cell r="D34" t="str">
            <v>Kỹ thuật</v>
          </cell>
          <cell r="E34">
            <v>9.5</v>
          </cell>
          <cell r="F34">
            <v>8</v>
          </cell>
          <cell r="H34">
            <v>8</v>
          </cell>
          <cell r="I34">
            <v>8</v>
          </cell>
          <cell r="J34" t="str">
            <v>P/2</v>
          </cell>
          <cell r="K34">
            <v>8</v>
          </cell>
          <cell r="L34">
            <v>8</v>
          </cell>
          <cell r="M34">
            <v>8</v>
          </cell>
          <cell r="O34" t="str">
            <v>P</v>
          </cell>
          <cell r="P34" t="str">
            <v>P</v>
          </cell>
          <cell r="Q34" t="str">
            <v>P</v>
          </cell>
          <cell r="R34" t="str">
            <v>P</v>
          </cell>
          <cell r="S34" t="str">
            <v>P</v>
          </cell>
          <cell r="T34" t="str">
            <v>P</v>
          </cell>
          <cell r="V34" t="str">
            <v>P</v>
          </cell>
          <cell r="W34" t="str">
            <v>P</v>
          </cell>
          <cell r="X34" t="str">
            <v>P</v>
          </cell>
          <cell r="Y34" t="str">
            <v>R</v>
          </cell>
          <cell r="Z34" t="str">
            <v>R</v>
          </cell>
          <cell r="AA34" t="str">
            <v>R</v>
          </cell>
          <cell r="AC34" t="str">
            <v>R</v>
          </cell>
          <cell r="AD34" t="str">
            <v>R</v>
          </cell>
          <cell r="AE34" t="str">
            <v>R</v>
          </cell>
          <cell r="AF34" t="str">
            <v>R</v>
          </cell>
          <cell r="AG34" t="str">
            <v>R</v>
          </cell>
          <cell r="AH34" t="str">
            <v>R</v>
          </cell>
          <cell r="AJ34" t="str">
            <v>R</v>
          </cell>
          <cell r="AL34">
            <v>48</v>
          </cell>
          <cell r="AM34">
            <v>6.5</v>
          </cell>
          <cell r="AN34">
            <v>9.5</v>
          </cell>
          <cell r="AO34">
            <v>0</v>
          </cell>
          <cell r="AP34">
            <v>0</v>
          </cell>
          <cell r="AQ34">
            <v>0</v>
          </cell>
          <cell r="AR34">
            <v>10</v>
          </cell>
          <cell r="AS34">
            <v>16</v>
          </cell>
          <cell r="AT34">
            <v>6</v>
          </cell>
          <cell r="AU34">
            <v>90000</v>
          </cell>
        </row>
      </sheetData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IEN MAT"/>
      <sheetName val="GACH0413"/>
      <sheetName val="CONG0413"/>
      <sheetName val="TC0413"/>
      <sheetName val="SLBX"/>
      <sheetName val="BKCTC03"/>
      <sheetName val="DSLT"/>
      <sheetName val="Sheet1"/>
      <sheetName val="MAU"/>
    </sheetNames>
    <sheetDataSet>
      <sheetData sheetId="0" refreshError="1"/>
      <sheetData sheetId="1" refreshError="1"/>
      <sheetData sheetId="2" refreshError="1"/>
      <sheetData sheetId="3"/>
      <sheetData sheetId="4">
        <row r="13">
          <cell r="C13" t="str">
            <v>GTB10011</v>
          </cell>
          <cell r="D13" t="str">
            <v>Đào Anh Văn</v>
          </cell>
          <cell r="E13" t="str">
            <v>TT</v>
          </cell>
          <cell r="F13" t="str">
            <v>+</v>
          </cell>
          <cell r="G13" t="str">
            <v>+</v>
          </cell>
          <cell r="H13" t="str">
            <v>+</v>
          </cell>
          <cell r="I13" t="str">
            <v>+</v>
          </cell>
          <cell r="J13" t="str">
            <v>+</v>
          </cell>
          <cell r="K13" t="str">
            <v>+</v>
          </cell>
          <cell r="L13">
            <v>1</v>
          </cell>
          <cell r="M13" t="str">
            <v>+</v>
          </cell>
          <cell r="N13" t="str">
            <v>+</v>
          </cell>
          <cell r="O13" t="str">
            <v>+</v>
          </cell>
          <cell r="P13" t="str">
            <v>+</v>
          </cell>
          <cell r="Q13" t="str">
            <v>+</v>
          </cell>
          <cell r="R13" t="str">
            <v>+</v>
          </cell>
          <cell r="S13">
            <v>1</v>
          </cell>
          <cell r="T13" t="str">
            <v>+</v>
          </cell>
          <cell r="U13" t="str">
            <v>+</v>
          </cell>
          <cell r="V13" t="str">
            <v>+</v>
          </cell>
          <cell r="W13" t="str">
            <v>+</v>
          </cell>
          <cell r="Y13" t="str">
            <v>+</v>
          </cell>
          <cell r="Z13">
            <v>1</v>
          </cell>
          <cell r="AA13" t="str">
            <v>+</v>
          </cell>
          <cell r="AB13" t="str">
            <v>+</v>
          </cell>
          <cell r="AC13" t="str">
            <v>+</v>
          </cell>
          <cell r="AD13" t="str">
            <v>+</v>
          </cell>
          <cell r="AE13" t="str">
            <v>+</v>
          </cell>
          <cell r="AF13" t="str">
            <v>+</v>
          </cell>
          <cell r="AH13" t="str">
            <v>+</v>
          </cell>
          <cell r="AK13">
            <v>24</v>
          </cell>
          <cell r="AL13">
            <v>3</v>
          </cell>
          <cell r="AM13">
            <v>0</v>
          </cell>
          <cell r="AN13">
            <v>27</v>
          </cell>
          <cell r="AQ13">
            <v>5866666.666666667</v>
          </cell>
          <cell r="AR13">
            <v>217283.95061728396</v>
          </cell>
          <cell r="AS13">
            <v>5866666.666666667</v>
          </cell>
          <cell r="AT13">
            <v>4500000</v>
          </cell>
          <cell r="AU13">
            <v>1366666.6666666667</v>
          </cell>
          <cell r="AV13">
            <v>166666.66666666666</v>
          </cell>
          <cell r="AW13">
            <v>1</v>
          </cell>
          <cell r="AX13">
            <v>166666.66666666666</v>
          </cell>
          <cell r="AZ13">
            <v>0</v>
          </cell>
          <cell r="BD13">
            <v>200</v>
          </cell>
          <cell r="BE13">
            <v>6000</v>
          </cell>
          <cell r="BF13">
            <v>1200000</v>
          </cell>
          <cell r="BH13">
            <v>5649382.7160493834</v>
          </cell>
          <cell r="BI13">
            <v>27</v>
          </cell>
        </row>
        <row r="14">
          <cell r="C14" t="str">
            <v>GTB11004</v>
          </cell>
          <cell r="D14" t="str">
            <v>Nguyễn Minh Đạo</v>
          </cell>
          <cell r="E14" t="str">
            <v>CN</v>
          </cell>
          <cell r="F14" t="str">
            <v>+</v>
          </cell>
          <cell r="G14" t="str">
            <v>+</v>
          </cell>
          <cell r="H14" t="str">
            <v>+</v>
          </cell>
          <cell r="I14" t="str">
            <v>+</v>
          </cell>
          <cell r="J14" t="str">
            <v>+</v>
          </cell>
          <cell r="K14" t="str">
            <v>+</v>
          </cell>
          <cell r="L14">
            <v>1</v>
          </cell>
          <cell r="M14" t="str">
            <v>+</v>
          </cell>
          <cell r="N14" t="str">
            <v>+</v>
          </cell>
          <cell r="O14" t="str">
            <v>+</v>
          </cell>
          <cell r="P14" t="str">
            <v>+</v>
          </cell>
          <cell r="Q14" t="str">
            <v>+</v>
          </cell>
          <cell r="R14" t="str">
            <v>+</v>
          </cell>
          <cell r="S14">
            <v>1</v>
          </cell>
          <cell r="T14" t="str">
            <v>+</v>
          </cell>
          <cell r="U14" t="str">
            <v>+</v>
          </cell>
          <cell r="V14" t="str">
            <v>+</v>
          </cell>
          <cell r="W14" t="str">
            <v>+</v>
          </cell>
          <cell r="X14" t="str">
            <v>3+</v>
          </cell>
          <cell r="Y14" t="str">
            <v>+</v>
          </cell>
          <cell r="AA14" t="str">
            <v>+</v>
          </cell>
          <cell r="AB14" t="str">
            <v>+</v>
          </cell>
          <cell r="AC14" t="str">
            <v>+</v>
          </cell>
          <cell r="AE14" t="str">
            <v>+</v>
          </cell>
          <cell r="AF14" t="str">
            <v>+</v>
          </cell>
          <cell r="AG14">
            <v>1</v>
          </cell>
          <cell r="AH14" t="str">
            <v>+</v>
          </cell>
          <cell r="AK14">
            <v>26</v>
          </cell>
          <cell r="AL14">
            <v>3</v>
          </cell>
          <cell r="AM14">
            <v>0</v>
          </cell>
          <cell r="AN14">
            <v>29</v>
          </cell>
          <cell r="AQ14">
            <v>3713942.8571428573</v>
          </cell>
          <cell r="AR14">
            <v>128066.99507389162</v>
          </cell>
          <cell r="AS14">
            <v>3713942.8571428573</v>
          </cell>
          <cell r="AT14">
            <v>3000000</v>
          </cell>
          <cell r="AU14">
            <v>713942.85714285716</v>
          </cell>
          <cell r="AV14">
            <v>107142.85714285714</v>
          </cell>
          <cell r="AW14">
            <v>1</v>
          </cell>
          <cell r="AX14">
            <v>107142.85714285714</v>
          </cell>
          <cell r="AZ14">
            <v>0</v>
          </cell>
          <cell r="BD14">
            <v>164</v>
          </cell>
          <cell r="BE14">
            <v>3700</v>
          </cell>
          <cell r="BF14">
            <v>606800</v>
          </cell>
          <cell r="BH14">
            <v>3329741.8719211821</v>
          </cell>
          <cell r="BI14">
            <v>29</v>
          </cell>
        </row>
        <row r="15">
          <cell r="C15" t="str">
            <v>GTB11005</v>
          </cell>
          <cell r="D15" t="str">
            <v>Trương Ngọc Cẩm</v>
          </cell>
          <cell r="E15" t="str">
            <v>CN</v>
          </cell>
          <cell r="F15" t="str">
            <v>+</v>
          </cell>
          <cell r="G15" t="str">
            <v>+</v>
          </cell>
          <cell r="H15" t="str">
            <v>+</v>
          </cell>
          <cell r="I15" t="str">
            <v>+</v>
          </cell>
          <cell r="J15" t="str">
            <v>+</v>
          </cell>
          <cell r="K15" t="str">
            <v>+</v>
          </cell>
          <cell r="L15">
            <v>1</v>
          </cell>
          <cell r="M15" t="str">
            <v>+</v>
          </cell>
          <cell r="N15" t="str">
            <v>+</v>
          </cell>
          <cell r="O15" t="str">
            <v>+</v>
          </cell>
          <cell r="P15" t="str">
            <v>+</v>
          </cell>
          <cell r="Q15" t="str">
            <v>+</v>
          </cell>
          <cell r="R15" t="str">
            <v>+</v>
          </cell>
          <cell r="T15" t="str">
            <v>+</v>
          </cell>
          <cell r="U15" t="str">
            <v>+</v>
          </cell>
          <cell r="V15" t="str">
            <v>+</v>
          </cell>
          <cell r="W15" t="str">
            <v>+</v>
          </cell>
          <cell r="Y15" t="str">
            <v>+</v>
          </cell>
          <cell r="Z15">
            <v>1</v>
          </cell>
          <cell r="AA15" t="str">
            <v>+</v>
          </cell>
          <cell r="AB15" t="str">
            <v>+</v>
          </cell>
          <cell r="AC15" t="str">
            <v>+</v>
          </cell>
          <cell r="AD15" t="str">
            <v>+</v>
          </cell>
          <cell r="AE15" t="str">
            <v>+</v>
          </cell>
          <cell r="AF15" t="str">
            <v>+</v>
          </cell>
          <cell r="AG15">
            <v>1</v>
          </cell>
          <cell r="AH15" t="str">
            <v>+</v>
          </cell>
          <cell r="AI15" t="str">
            <v>3+</v>
          </cell>
          <cell r="AK15">
            <v>27</v>
          </cell>
          <cell r="AL15">
            <v>3</v>
          </cell>
          <cell r="AM15">
            <v>0</v>
          </cell>
          <cell r="AN15">
            <v>30</v>
          </cell>
          <cell r="AQ15">
            <v>4156571.4285714286</v>
          </cell>
          <cell r="AR15">
            <v>138552.38095238095</v>
          </cell>
          <cell r="AS15">
            <v>4156571.4285714282</v>
          </cell>
          <cell r="AT15">
            <v>3200000</v>
          </cell>
          <cell r="AU15">
            <v>956571.42857142864</v>
          </cell>
          <cell r="AV15">
            <v>114285.71428571429</v>
          </cell>
          <cell r="AW15">
            <v>2</v>
          </cell>
          <cell r="AX15">
            <v>228571.42857142858</v>
          </cell>
          <cell r="AZ15">
            <v>0</v>
          </cell>
          <cell r="BD15">
            <v>182</v>
          </cell>
          <cell r="BE15">
            <v>4000</v>
          </cell>
          <cell r="BF15">
            <v>728000</v>
          </cell>
          <cell r="BH15">
            <v>3602361.9047619049</v>
          </cell>
          <cell r="BI15">
            <v>30</v>
          </cell>
        </row>
        <row r="16">
          <cell r="C16" t="str">
            <v>GTB11173</v>
          </cell>
          <cell r="D16" t="str">
            <v>Đỗ Quang Thanh</v>
          </cell>
          <cell r="E16" t="str">
            <v>CN</v>
          </cell>
          <cell r="F16" t="str">
            <v>+</v>
          </cell>
          <cell r="G16" t="str">
            <v>+</v>
          </cell>
          <cell r="H16" t="str">
            <v>+</v>
          </cell>
          <cell r="I16" t="str">
            <v>+</v>
          </cell>
          <cell r="J16" t="str">
            <v>+</v>
          </cell>
          <cell r="K16" t="str">
            <v>+</v>
          </cell>
          <cell r="M16" t="str">
            <v>+</v>
          </cell>
          <cell r="N16" t="str">
            <v>+</v>
          </cell>
          <cell r="O16" t="str">
            <v>+</v>
          </cell>
          <cell r="P16" t="str">
            <v>+</v>
          </cell>
          <cell r="Q16" t="str">
            <v>+</v>
          </cell>
          <cell r="R16" t="str">
            <v>+</v>
          </cell>
          <cell r="S16">
            <v>1</v>
          </cell>
          <cell r="T16" t="str">
            <v>+</v>
          </cell>
          <cell r="U16" t="str">
            <v>+</v>
          </cell>
          <cell r="V16" t="str">
            <v>+</v>
          </cell>
          <cell r="W16" t="str">
            <v>+</v>
          </cell>
          <cell r="X16" t="str">
            <v>3+</v>
          </cell>
          <cell r="Y16" t="str">
            <v>+</v>
          </cell>
          <cell r="Z16">
            <v>1</v>
          </cell>
          <cell r="AA16" t="str">
            <v>+</v>
          </cell>
          <cell r="AB16" t="str">
            <v>+</v>
          </cell>
          <cell r="AC16" t="str">
            <v>+</v>
          </cell>
          <cell r="AD16" t="str">
            <v>+</v>
          </cell>
          <cell r="AE16" t="str">
            <v>+</v>
          </cell>
          <cell r="AF16" t="str">
            <v>+</v>
          </cell>
          <cell r="AG16">
            <v>1</v>
          </cell>
          <cell r="AH16" t="str">
            <v>+</v>
          </cell>
          <cell r="AK16">
            <v>27</v>
          </cell>
          <cell r="AL16">
            <v>3</v>
          </cell>
          <cell r="AM16">
            <v>0</v>
          </cell>
          <cell r="AN16">
            <v>30</v>
          </cell>
          <cell r="AQ16">
            <v>3821085.7142857146</v>
          </cell>
          <cell r="AR16">
            <v>127369.52380952382</v>
          </cell>
          <cell r="AS16">
            <v>3821085.7142857146</v>
          </cell>
          <cell r="AT16">
            <v>3000000</v>
          </cell>
          <cell r="AU16">
            <v>821085.71428571432</v>
          </cell>
          <cell r="AV16">
            <v>107142.85714285714</v>
          </cell>
          <cell r="AW16">
            <v>2</v>
          </cell>
          <cell r="AX16">
            <v>214285.71428571429</v>
          </cell>
          <cell r="AZ16">
            <v>0</v>
          </cell>
          <cell r="BD16">
            <v>164</v>
          </cell>
          <cell r="BE16">
            <v>3700</v>
          </cell>
          <cell r="BF16">
            <v>606800</v>
          </cell>
          <cell r="BH16">
            <v>3311607.6190476194</v>
          </cell>
          <cell r="BI16">
            <v>30</v>
          </cell>
        </row>
        <row r="17">
          <cell r="C17" t="str">
            <v>GTB12138</v>
          </cell>
          <cell r="D17" t="str">
            <v>Nguyễn Ngọc Tân</v>
          </cell>
          <cell r="E17" t="str">
            <v>CN</v>
          </cell>
          <cell r="G17" t="str">
            <v>+</v>
          </cell>
          <cell r="H17" t="str">
            <v>+</v>
          </cell>
          <cell r="I17" t="str">
            <v>+</v>
          </cell>
          <cell r="J17" t="str">
            <v>+</v>
          </cell>
          <cell r="K17" t="str">
            <v>+</v>
          </cell>
          <cell r="L17">
            <v>1</v>
          </cell>
          <cell r="M17" t="str">
            <v>+</v>
          </cell>
          <cell r="N17" t="str">
            <v>+</v>
          </cell>
          <cell r="O17" t="str">
            <v>+</v>
          </cell>
          <cell r="P17" t="str">
            <v>+</v>
          </cell>
          <cell r="Q17" t="str">
            <v>+</v>
          </cell>
          <cell r="R17" t="str">
            <v>+</v>
          </cell>
          <cell r="S17">
            <v>1</v>
          </cell>
          <cell r="T17" t="str">
            <v>+</v>
          </cell>
          <cell r="U17" t="str">
            <v>+</v>
          </cell>
          <cell r="V17" t="str">
            <v>+</v>
          </cell>
          <cell r="W17" t="str">
            <v>+</v>
          </cell>
          <cell r="Y17" t="str">
            <v>+</v>
          </cell>
          <cell r="Z17">
            <v>1</v>
          </cell>
          <cell r="AA17" t="str">
            <v>+</v>
          </cell>
          <cell r="AB17" t="str">
            <v>+</v>
          </cell>
          <cell r="AC17" t="str">
            <v>+</v>
          </cell>
          <cell r="AD17" t="str">
            <v>+</v>
          </cell>
          <cell r="AF17" t="str">
            <v>+</v>
          </cell>
          <cell r="AG17">
            <v>1</v>
          </cell>
          <cell r="AH17" t="str">
            <v>+</v>
          </cell>
          <cell r="AI17" t="str">
            <v>3+</v>
          </cell>
          <cell r="AK17">
            <v>25</v>
          </cell>
          <cell r="AL17">
            <v>4</v>
          </cell>
          <cell r="AM17">
            <v>0</v>
          </cell>
          <cell r="AN17">
            <v>29</v>
          </cell>
          <cell r="AQ17">
            <v>3433428.5714285714</v>
          </cell>
          <cell r="AR17">
            <v>118394.08866995074</v>
          </cell>
          <cell r="AS17">
            <v>3433428.5714285714</v>
          </cell>
          <cell r="AT17">
            <v>2700000</v>
          </cell>
          <cell r="AU17">
            <v>733428.57142857148</v>
          </cell>
          <cell r="AV17">
            <v>96428.571428571435</v>
          </cell>
          <cell r="AW17">
            <v>1</v>
          </cell>
          <cell r="AX17">
            <v>96428.571428571435</v>
          </cell>
          <cell r="AZ17">
            <v>0</v>
          </cell>
          <cell r="BD17">
            <v>182</v>
          </cell>
          <cell r="BE17">
            <v>3500</v>
          </cell>
          <cell r="BF17">
            <v>637000</v>
          </cell>
          <cell r="BH17">
            <v>3078246.3054187191</v>
          </cell>
          <cell r="BI17">
            <v>29</v>
          </cell>
        </row>
        <row r="18">
          <cell r="C18" t="str">
            <v>GTB12057</v>
          </cell>
          <cell r="D18" t="str">
            <v>Huỳnh Thanh Hải</v>
          </cell>
          <cell r="E18" t="str">
            <v>CN</v>
          </cell>
          <cell r="F18" t="str">
            <v>+</v>
          </cell>
          <cell r="G18" t="str">
            <v>+</v>
          </cell>
          <cell r="H18" t="str">
            <v>+</v>
          </cell>
          <cell r="I18" t="str">
            <v>+</v>
          </cell>
          <cell r="J18" t="str">
            <v>+</v>
          </cell>
          <cell r="K18" t="str">
            <v>+</v>
          </cell>
          <cell r="M18" t="str">
            <v>+</v>
          </cell>
          <cell r="N18" t="str">
            <v>+</v>
          </cell>
          <cell r="O18" t="str">
            <v>+</v>
          </cell>
          <cell r="P18" t="str">
            <v>+</v>
          </cell>
          <cell r="R18" t="str">
            <v>+</v>
          </cell>
          <cell r="S18">
            <v>1</v>
          </cell>
          <cell r="T18" t="str">
            <v>+</v>
          </cell>
          <cell r="U18" t="str">
            <v>+</v>
          </cell>
          <cell r="V18" t="str">
            <v>+</v>
          </cell>
          <cell r="W18" t="str">
            <v>+</v>
          </cell>
          <cell r="Y18" t="str">
            <v>+</v>
          </cell>
          <cell r="Z18">
            <v>1</v>
          </cell>
          <cell r="AA18" t="str">
            <v>+</v>
          </cell>
          <cell r="AB18" t="str">
            <v>+</v>
          </cell>
          <cell r="AC18" t="str">
            <v>+</v>
          </cell>
          <cell r="AD18" t="str">
            <v>+</v>
          </cell>
          <cell r="AE18" t="str">
            <v>+</v>
          </cell>
          <cell r="AF18" t="str">
            <v>+</v>
          </cell>
          <cell r="AG18">
            <v>1</v>
          </cell>
          <cell r="AH18" t="str">
            <v>+</v>
          </cell>
          <cell r="AK18">
            <v>23</v>
          </cell>
          <cell r="AL18">
            <v>3</v>
          </cell>
          <cell r="AM18">
            <v>0</v>
          </cell>
          <cell r="AN18">
            <v>26</v>
          </cell>
          <cell r="AQ18">
            <v>2913142.8571428573</v>
          </cell>
          <cell r="AR18">
            <v>112043.95604395604</v>
          </cell>
          <cell r="AS18">
            <v>2913142.8571428573</v>
          </cell>
          <cell r="AT18">
            <v>2700000</v>
          </cell>
          <cell r="AU18">
            <v>213142.85714285713</v>
          </cell>
          <cell r="AV18">
            <v>96428.571428571435</v>
          </cell>
          <cell r="AX18">
            <v>0</v>
          </cell>
          <cell r="AY18">
            <v>2</v>
          </cell>
          <cell r="AZ18">
            <v>192857.14285714287</v>
          </cell>
          <cell r="BD18">
            <v>116</v>
          </cell>
          <cell r="BE18">
            <v>3500</v>
          </cell>
          <cell r="BF18">
            <v>406000</v>
          </cell>
          <cell r="BH18">
            <v>2913142.8571428573</v>
          </cell>
          <cell r="BI18">
            <v>26</v>
          </cell>
        </row>
        <row r="19">
          <cell r="C19" t="str">
            <v>GTB13006</v>
          </cell>
          <cell r="D19" t="str">
            <v>Hà văn Quý</v>
          </cell>
          <cell r="E19" t="str">
            <v>CN</v>
          </cell>
          <cell r="AB19" t="str">
            <v>+</v>
          </cell>
          <cell r="AC19" t="str">
            <v>+</v>
          </cell>
          <cell r="AD19" t="str">
            <v>+</v>
          </cell>
          <cell r="AE19" t="str">
            <v>+</v>
          </cell>
          <cell r="AF19" t="str">
            <v>+</v>
          </cell>
          <cell r="AG19">
            <v>1</v>
          </cell>
          <cell r="AH19" t="str">
            <v>+</v>
          </cell>
          <cell r="AK19">
            <v>6</v>
          </cell>
          <cell r="AL19">
            <v>1</v>
          </cell>
          <cell r="AM19">
            <v>0</v>
          </cell>
          <cell r="AN19">
            <v>7</v>
          </cell>
          <cell r="AQ19">
            <v>750000</v>
          </cell>
          <cell r="AR19">
            <v>107142.85714285714</v>
          </cell>
          <cell r="AS19">
            <v>750000</v>
          </cell>
          <cell r="AT19">
            <v>3000000</v>
          </cell>
          <cell r="AU19">
            <v>-2250000</v>
          </cell>
          <cell r="AV19">
            <v>107142.85714285714</v>
          </cell>
          <cell r="AX19">
            <v>0</v>
          </cell>
          <cell r="AY19">
            <v>21</v>
          </cell>
          <cell r="AZ19">
            <v>2250000</v>
          </cell>
          <cell r="BD19">
            <v>0</v>
          </cell>
          <cell r="BE19">
            <v>3700</v>
          </cell>
          <cell r="BF19">
            <v>0</v>
          </cell>
          <cell r="BH19">
            <v>2785714.2857142859</v>
          </cell>
          <cell r="BI19">
            <v>7</v>
          </cell>
        </row>
        <row r="20">
          <cell r="D20" t="str">
            <v>TẠO HÌNH</v>
          </cell>
          <cell r="AK20">
            <v>408</v>
          </cell>
          <cell r="AL20">
            <v>63</v>
          </cell>
          <cell r="AM20">
            <v>0</v>
          </cell>
          <cell r="AN20">
            <v>471</v>
          </cell>
          <cell r="AP20">
            <v>1994761.5</v>
          </cell>
          <cell r="AQ20">
            <v>57644995</v>
          </cell>
          <cell r="AR20">
            <v>2784409.9758794704</v>
          </cell>
          <cell r="AS20">
            <v>59639756.499999993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</row>
        <row r="21">
          <cell r="C21" t="str">
            <v>GTB11047</v>
          </cell>
          <cell r="D21" t="str">
            <v>Nguyễn Tất Phước</v>
          </cell>
          <cell r="E21" t="str">
            <v>TT</v>
          </cell>
          <cell r="F21" t="str">
            <v>+</v>
          </cell>
          <cell r="H21" t="str">
            <v>+</v>
          </cell>
          <cell r="J21" t="str">
            <v>+</v>
          </cell>
          <cell r="K21" t="str">
            <v>+</v>
          </cell>
          <cell r="L21">
            <v>1</v>
          </cell>
          <cell r="M21" t="str">
            <v>+</v>
          </cell>
          <cell r="N21" t="str">
            <v>+</v>
          </cell>
          <cell r="O21" t="str">
            <v>+</v>
          </cell>
          <cell r="P21" t="str">
            <v>+</v>
          </cell>
          <cell r="U21" t="str">
            <v>+</v>
          </cell>
          <cell r="V21" t="str">
            <v>+</v>
          </cell>
          <cell r="W21" t="str">
            <v>+</v>
          </cell>
          <cell r="X21" t="str">
            <v>+</v>
          </cell>
          <cell r="Y21" t="str">
            <v>+</v>
          </cell>
          <cell r="Z21">
            <v>1</v>
          </cell>
          <cell r="AB21" t="str">
            <v>+</v>
          </cell>
          <cell r="AC21" t="str">
            <v>+</v>
          </cell>
          <cell r="AD21" t="str">
            <v>+</v>
          </cell>
          <cell r="AE21" t="str">
            <v>+</v>
          </cell>
          <cell r="AG21">
            <v>1</v>
          </cell>
          <cell r="AH21" t="str">
            <v>+</v>
          </cell>
          <cell r="AI21" t="str">
            <v>+</v>
          </cell>
          <cell r="AK21">
            <v>19</v>
          </cell>
          <cell r="AL21">
            <v>3</v>
          </cell>
          <cell r="AM21">
            <v>0</v>
          </cell>
          <cell r="AN21">
            <v>22</v>
          </cell>
          <cell r="AQ21">
            <v>3011794</v>
          </cell>
          <cell r="AR21">
            <v>136899.72727272726</v>
          </cell>
          <cell r="AS21">
            <v>3011794</v>
          </cell>
          <cell r="AU21">
            <v>0</v>
          </cell>
          <cell r="BH21">
            <v>3559392.9090909087</v>
          </cell>
          <cell r="BI21">
            <v>22</v>
          </cell>
        </row>
        <row r="22">
          <cell r="C22" t="str">
            <v>GTB11036</v>
          </cell>
          <cell r="D22" t="str">
            <v>Võ Ha Ra</v>
          </cell>
          <cell r="E22" t="str">
            <v>CN</v>
          </cell>
          <cell r="F22" t="str">
            <v>+</v>
          </cell>
          <cell r="H22" t="str">
            <v>+</v>
          </cell>
          <cell r="J22" t="str">
            <v>+</v>
          </cell>
          <cell r="K22" t="str">
            <v>+</v>
          </cell>
          <cell r="L22">
            <v>1</v>
          </cell>
          <cell r="M22" t="str">
            <v>+</v>
          </cell>
          <cell r="N22" t="str">
            <v>+</v>
          </cell>
          <cell r="O22" t="str">
            <v>+</v>
          </cell>
          <cell r="P22" t="str">
            <v>+</v>
          </cell>
          <cell r="U22" t="str">
            <v>+</v>
          </cell>
          <cell r="V22" t="str">
            <v>+</v>
          </cell>
          <cell r="W22" t="str">
            <v>+</v>
          </cell>
          <cell r="X22" t="str">
            <v>+</v>
          </cell>
          <cell r="Y22" t="str">
            <v>+</v>
          </cell>
          <cell r="Z22">
            <v>1</v>
          </cell>
          <cell r="AB22" t="str">
            <v>+</v>
          </cell>
          <cell r="AC22" t="str">
            <v>+</v>
          </cell>
          <cell r="AD22" t="str">
            <v>+</v>
          </cell>
          <cell r="AE22" t="str">
            <v>+</v>
          </cell>
          <cell r="AG22">
            <v>1</v>
          </cell>
          <cell r="AH22" t="str">
            <v>+</v>
          </cell>
          <cell r="AI22" t="str">
            <v>+</v>
          </cell>
          <cell r="AK22">
            <v>19</v>
          </cell>
          <cell r="AL22">
            <v>3</v>
          </cell>
          <cell r="AM22">
            <v>0</v>
          </cell>
          <cell r="AN22">
            <v>22</v>
          </cell>
          <cell r="AQ22">
            <v>3144794</v>
          </cell>
          <cell r="AR22">
            <v>142945.18181818182</v>
          </cell>
          <cell r="AS22">
            <v>3144794</v>
          </cell>
          <cell r="AU22">
            <v>0</v>
          </cell>
          <cell r="BH22">
            <v>3716574.7272727275</v>
          </cell>
          <cell r="BI22">
            <v>22</v>
          </cell>
        </row>
        <row r="23">
          <cell r="C23" t="str">
            <v>GTB12081</v>
          </cell>
          <cell r="D23" t="str">
            <v>Huỳnh Sơn Trường</v>
          </cell>
          <cell r="E23" t="str">
            <v>CN</v>
          </cell>
          <cell r="F23" t="str">
            <v>+</v>
          </cell>
          <cell r="H23" t="str">
            <v>+</v>
          </cell>
          <cell r="J23" t="str">
            <v>+</v>
          </cell>
          <cell r="K23" t="str">
            <v>+</v>
          </cell>
          <cell r="L23">
            <v>1</v>
          </cell>
          <cell r="M23" t="str">
            <v>+</v>
          </cell>
          <cell r="N23" t="str">
            <v>+</v>
          </cell>
          <cell r="O23" t="str">
            <v>+</v>
          </cell>
          <cell r="P23" t="str">
            <v>+</v>
          </cell>
          <cell r="U23" t="str">
            <v>+</v>
          </cell>
          <cell r="V23" t="str">
            <v>+</v>
          </cell>
          <cell r="W23" t="str">
            <v>+</v>
          </cell>
          <cell r="X23" t="str">
            <v>+</v>
          </cell>
          <cell r="Y23" t="str">
            <v>+</v>
          </cell>
          <cell r="Z23">
            <v>1</v>
          </cell>
          <cell r="AB23" t="str">
            <v>+</v>
          </cell>
          <cell r="AC23" t="str">
            <v>+</v>
          </cell>
          <cell r="AD23" t="str">
            <v>+</v>
          </cell>
          <cell r="AE23" t="str">
            <v>+</v>
          </cell>
          <cell r="AG23">
            <v>1</v>
          </cell>
          <cell r="AH23" t="str">
            <v>+</v>
          </cell>
          <cell r="AI23" t="str">
            <v>+</v>
          </cell>
          <cell r="AK23">
            <v>19</v>
          </cell>
          <cell r="AL23">
            <v>3</v>
          </cell>
          <cell r="AM23">
            <v>0</v>
          </cell>
          <cell r="AN23">
            <v>22</v>
          </cell>
          <cell r="AQ23">
            <v>4493000</v>
          </cell>
          <cell r="AR23">
            <v>204227.27272727274</v>
          </cell>
          <cell r="AS23">
            <v>4493000</v>
          </cell>
          <cell r="BH23">
            <v>5309909.0909090908</v>
          </cell>
          <cell r="BI23">
            <v>22</v>
          </cell>
        </row>
        <row r="24">
          <cell r="C24" t="str">
            <v>GTB10222</v>
          </cell>
          <cell r="D24" t="str">
            <v>Nguyễn Văn Tánh</v>
          </cell>
          <cell r="E24" t="str">
            <v>CN</v>
          </cell>
          <cell r="F24" t="str">
            <v>+</v>
          </cell>
          <cell r="H24" t="str">
            <v>+</v>
          </cell>
          <cell r="J24" t="str">
            <v>+</v>
          </cell>
          <cell r="K24" t="str">
            <v>+</v>
          </cell>
          <cell r="L24">
            <v>1</v>
          </cell>
          <cell r="M24" t="str">
            <v>+</v>
          </cell>
          <cell r="N24" t="str">
            <v>+</v>
          </cell>
          <cell r="O24" t="str">
            <v>+</v>
          </cell>
          <cell r="P24" t="str">
            <v>+</v>
          </cell>
          <cell r="U24" t="str">
            <v>+</v>
          </cell>
          <cell r="V24" t="str">
            <v>+</v>
          </cell>
          <cell r="W24" t="str">
            <v>+</v>
          </cell>
          <cell r="X24" t="str">
            <v>+</v>
          </cell>
          <cell r="Y24" t="str">
            <v>+</v>
          </cell>
          <cell r="Z24">
            <v>1</v>
          </cell>
          <cell r="AB24" t="str">
            <v>+</v>
          </cell>
          <cell r="AC24" t="str">
            <v>+</v>
          </cell>
          <cell r="AE24" t="str">
            <v>+</v>
          </cell>
          <cell r="AG24">
            <v>1</v>
          </cell>
          <cell r="AH24" t="str">
            <v>+</v>
          </cell>
          <cell r="AI24" t="str">
            <v>+</v>
          </cell>
          <cell r="AK24">
            <v>18</v>
          </cell>
          <cell r="AL24">
            <v>3</v>
          </cell>
          <cell r="AM24">
            <v>0</v>
          </cell>
          <cell r="AN24">
            <v>21</v>
          </cell>
          <cell r="AP24">
            <v>256800</v>
          </cell>
          <cell r="AQ24">
            <v>2568000</v>
          </cell>
          <cell r="AR24">
            <v>134514.28571428571</v>
          </cell>
          <cell r="AS24">
            <v>2824800</v>
          </cell>
          <cell r="BH24">
            <v>3497371.4285714286</v>
          </cell>
          <cell r="BI24">
            <v>21</v>
          </cell>
        </row>
        <row r="25">
          <cell r="C25" t="str">
            <v>GTB11010</v>
          </cell>
          <cell r="D25" t="str">
            <v>Nguyễn Anh Tuấn</v>
          </cell>
          <cell r="E25" t="str">
            <v>CN</v>
          </cell>
          <cell r="F25" t="str">
            <v>+</v>
          </cell>
          <cell r="H25" t="str">
            <v>+</v>
          </cell>
          <cell r="J25" t="str">
            <v>+</v>
          </cell>
          <cell r="K25" t="str">
            <v>+</v>
          </cell>
          <cell r="L25">
            <v>1</v>
          </cell>
          <cell r="M25" t="str">
            <v>+</v>
          </cell>
          <cell r="N25" t="str">
            <v>+</v>
          </cell>
          <cell r="O25" t="str">
            <v>+</v>
          </cell>
          <cell r="P25" t="str">
            <v>+</v>
          </cell>
          <cell r="U25" t="str">
            <v>+</v>
          </cell>
          <cell r="V25" t="str">
            <v>+</v>
          </cell>
          <cell r="W25" t="str">
            <v>+</v>
          </cell>
          <cell r="X25" t="str">
            <v>+</v>
          </cell>
          <cell r="Y25" t="str">
            <v>+</v>
          </cell>
          <cell r="Z25">
            <v>1</v>
          </cell>
          <cell r="AB25" t="str">
            <v>+</v>
          </cell>
          <cell r="AC25" t="str">
            <v>+</v>
          </cell>
          <cell r="AD25" t="str">
            <v>+</v>
          </cell>
          <cell r="AE25" t="str">
            <v>+</v>
          </cell>
          <cell r="AG25">
            <v>1</v>
          </cell>
          <cell r="AH25" t="str">
            <v>+</v>
          </cell>
          <cell r="AI25" t="str">
            <v>+</v>
          </cell>
          <cell r="AK25">
            <v>19</v>
          </cell>
          <cell r="AL25">
            <v>3</v>
          </cell>
          <cell r="AM25">
            <v>0</v>
          </cell>
          <cell r="AN25">
            <v>22</v>
          </cell>
          <cell r="AP25">
            <v>267979.40000000002</v>
          </cell>
          <cell r="AQ25">
            <v>2679794</v>
          </cell>
          <cell r="AR25">
            <v>133989.69999999998</v>
          </cell>
          <cell r="AS25">
            <v>2947773.3999999994</v>
          </cell>
          <cell r="AU25">
            <v>0</v>
          </cell>
          <cell r="BH25">
            <v>3483732.1999999997</v>
          </cell>
          <cell r="BI25">
            <v>22</v>
          </cell>
        </row>
        <row r="26">
          <cell r="C26" t="str">
            <v>GTB10219</v>
          </cell>
          <cell r="D26" t="str">
            <v>Nguyễn Sơn</v>
          </cell>
          <cell r="E26" t="str">
            <v>CN</v>
          </cell>
          <cell r="F26" t="str">
            <v>+</v>
          </cell>
          <cell r="H26" t="str">
            <v>+</v>
          </cell>
          <cell r="J26" t="str">
            <v>+</v>
          </cell>
          <cell r="K26" t="str">
            <v>+</v>
          </cell>
          <cell r="L26">
            <v>1</v>
          </cell>
          <cell r="M26" t="str">
            <v>+</v>
          </cell>
          <cell r="N26" t="str">
            <v>+</v>
          </cell>
          <cell r="O26" t="str">
            <v>+</v>
          </cell>
          <cell r="P26" t="str">
            <v>+</v>
          </cell>
          <cell r="U26" t="str">
            <v>+</v>
          </cell>
          <cell r="V26" t="str">
            <v>+</v>
          </cell>
          <cell r="W26" t="str">
            <v>+</v>
          </cell>
          <cell r="X26" t="str">
            <v>+</v>
          </cell>
          <cell r="Y26" t="str">
            <v>+</v>
          </cell>
          <cell r="Z26">
            <v>1</v>
          </cell>
          <cell r="AB26" t="str">
            <v>+</v>
          </cell>
          <cell r="AC26" t="str">
            <v>+</v>
          </cell>
          <cell r="AD26" t="str">
            <v>+</v>
          </cell>
          <cell r="AE26" t="str">
            <v>+</v>
          </cell>
          <cell r="AG26">
            <v>1</v>
          </cell>
          <cell r="AH26" t="str">
            <v>+</v>
          </cell>
          <cell r="AI26" t="str">
            <v>+</v>
          </cell>
          <cell r="AK26">
            <v>19</v>
          </cell>
          <cell r="AL26">
            <v>3</v>
          </cell>
          <cell r="AM26">
            <v>0</v>
          </cell>
          <cell r="AN26">
            <v>22</v>
          </cell>
          <cell r="AP26">
            <v>232479.40000000002</v>
          </cell>
          <cell r="AQ26">
            <v>2324794</v>
          </cell>
          <cell r="AR26">
            <v>116239.7</v>
          </cell>
          <cell r="AS26">
            <v>2557273.4</v>
          </cell>
          <cell r="AU26">
            <v>0</v>
          </cell>
          <cell r="BH26">
            <v>3022232.1999999997</v>
          </cell>
          <cell r="BI26">
            <v>22</v>
          </cell>
        </row>
        <row r="27">
          <cell r="C27" t="str">
            <v>GTB11009</v>
          </cell>
          <cell r="D27" t="str">
            <v>Phạm Hữu Cường</v>
          </cell>
          <cell r="E27" t="str">
            <v>CN</v>
          </cell>
          <cell r="F27" t="str">
            <v>+</v>
          </cell>
          <cell r="H27" t="str">
            <v>+</v>
          </cell>
          <cell r="J27" t="str">
            <v>+</v>
          </cell>
          <cell r="K27" t="str">
            <v>+</v>
          </cell>
          <cell r="L27">
            <v>1</v>
          </cell>
          <cell r="M27" t="str">
            <v>+</v>
          </cell>
          <cell r="N27" t="str">
            <v>+</v>
          </cell>
          <cell r="O27" t="str">
            <v>+</v>
          </cell>
          <cell r="P27" t="str">
            <v>+</v>
          </cell>
          <cell r="U27" t="str">
            <v>+</v>
          </cell>
          <cell r="V27" t="str">
            <v>+</v>
          </cell>
          <cell r="W27" t="str">
            <v>+</v>
          </cell>
          <cell r="X27" t="str">
            <v>+</v>
          </cell>
          <cell r="Y27" t="str">
            <v>+</v>
          </cell>
          <cell r="Z27">
            <v>1</v>
          </cell>
          <cell r="AB27" t="str">
            <v>+</v>
          </cell>
          <cell r="AC27" t="str">
            <v>+</v>
          </cell>
          <cell r="AD27" t="str">
            <v>+</v>
          </cell>
          <cell r="AE27" t="str">
            <v>+</v>
          </cell>
          <cell r="AG27">
            <v>1</v>
          </cell>
          <cell r="AH27" t="str">
            <v>+</v>
          </cell>
          <cell r="AI27" t="str">
            <v>+</v>
          </cell>
          <cell r="AK27">
            <v>19</v>
          </cell>
          <cell r="AL27">
            <v>3</v>
          </cell>
          <cell r="AM27">
            <v>0</v>
          </cell>
          <cell r="AN27">
            <v>22</v>
          </cell>
          <cell r="AP27">
            <v>287979.40000000002</v>
          </cell>
          <cell r="AQ27">
            <v>2879794</v>
          </cell>
          <cell r="AR27">
            <v>143989.69999999998</v>
          </cell>
          <cell r="AS27">
            <v>3167773.3999999994</v>
          </cell>
          <cell r="AU27">
            <v>0</v>
          </cell>
          <cell r="BH27">
            <v>3743732.1999999997</v>
          </cell>
          <cell r="BI27">
            <v>22</v>
          </cell>
        </row>
        <row r="28">
          <cell r="C28" t="str">
            <v>GTB11008</v>
          </cell>
          <cell r="D28" t="str">
            <v>Nguyễn Sơ</v>
          </cell>
          <cell r="E28" t="str">
            <v>CN</v>
          </cell>
          <cell r="F28" t="str">
            <v>+</v>
          </cell>
          <cell r="H28" t="str">
            <v>+</v>
          </cell>
          <cell r="J28" t="str">
            <v>+</v>
          </cell>
          <cell r="K28" t="str">
            <v>+</v>
          </cell>
          <cell r="L28">
            <v>1</v>
          </cell>
          <cell r="M28" t="str">
            <v>+</v>
          </cell>
          <cell r="N28" t="str">
            <v>+</v>
          </cell>
          <cell r="O28" t="str">
            <v>+</v>
          </cell>
          <cell r="P28" t="str">
            <v>+</v>
          </cell>
          <cell r="U28" t="str">
            <v>+</v>
          </cell>
          <cell r="V28" t="str">
            <v>+</v>
          </cell>
          <cell r="W28" t="str">
            <v>+</v>
          </cell>
          <cell r="X28" t="str">
            <v>+</v>
          </cell>
          <cell r="Y28" t="str">
            <v>+</v>
          </cell>
          <cell r="Z28">
            <v>1</v>
          </cell>
          <cell r="AB28" t="str">
            <v>+</v>
          </cell>
          <cell r="AC28" t="str">
            <v>+</v>
          </cell>
          <cell r="AD28" t="str">
            <v>+</v>
          </cell>
          <cell r="AE28" t="str">
            <v>+</v>
          </cell>
          <cell r="AG28">
            <v>1</v>
          </cell>
          <cell r="AH28" t="str">
            <v>+</v>
          </cell>
          <cell r="AI28" t="str">
            <v>+</v>
          </cell>
          <cell r="AK28">
            <v>19</v>
          </cell>
          <cell r="AL28">
            <v>3</v>
          </cell>
          <cell r="AM28">
            <v>0</v>
          </cell>
          <cell r="AN28">
            <v>22</v>
          </cell>
          <cell r="AP28">
            <v>240479.40000000002</v>
          </cell>
          <cell r="AQ28">
            <v>2404794</v>
          </cell>
          <cell r="AR28">
            <v>120239.7</v>
          </cell>
          <cell r="AS28">
            <v>2645273.4</v>
          </cell>
          <cell r="AU28">
            <v>0</v>
          </cell>
          <cell r="BH28">
            <v>3126232.1999999997</v>
          </cell>
          <cell r="BI28">
            <v>22</v>
          </cell>
        </row>
        <row r="29">
          <cell r="C29" t="str">
            <v>GTB11012</v>
          </cell>
          <cell r="D29" t="str">
            <v>Phạm Thị Thuận ( A )</v>
          </cell>
          <cell r="E29" t="str">
            <v>CN</v>
          </cell>
          <cell r="F29" t="str">
            <v>+</v>
          </cell>
          <cell r="H29" t="str">
            <v>+</v>
          </cell>
          <cell r="J29" t="str">
            <v>+</v>
          </cell>
          <cell r="K29" t="str">
            <v>+</v>
          </cell>
          <cell r="L29">
            <v>1</v>
          </cell>
          <cell r="M29" t="str">
            <v>+</v>
          </cell>
          <cell r="N29" t="str">
            <v>+</v>
          </cell>
          <cell r="O29" t="str">
            <v>+</v>
          </cell>
          <cell r="P29" t="str">
            <v>+</v>
          </cell>
          <cell r="U29" t="str">
            <v>+</v>
          </cell>
          <cell r="V29" t="str">
            <v>+</v>
          </cell>
          <cell r="W29" t="str">
            <v>+</v>
          </cell>
          <cell r="X29" t="str">
            <v>+</v>
          </cell>
          <cell r="Y29" t="str">
            <v>+</v>
          </cell>
          <cell r="Z29">
            <v>1</v>
          </cell>
          <cell r="AB29" t="str">
            <v>+</v>
          </cell>
          <cell r="AC29" t="str">
            <v>+</v>
          </cell>
          <cell r="AD29" t="str">
            <v>+</v>
          </cell>
          <cell r="AE29" t="str">
            <v>+</v>
          </cell>
          <cell r="AG29">
            <v>1</v>
          </cell>
          <cell r="AH29" t="str">
            <v>+</v>
          </cell>
          <cell r="AI29" t="str">
            <v>+</v>
          </cell>
          <cell r="AK29">
            <v>19</v>
          </cell>
          <cell r="AL29">
            <v>3</v>
          </cell>
          <cell r="AM29">
            <v>0</v>
          </cell>
          <cell r="AN29">
            <v>22</v>
          </cell>
          <cell r="AP29">
            <v>0</v>
          </cell>
          <cell r="AQ29">
            <v>2533794</v>
          </cell>
          <cell r="AR29">
            <v>115172.45454545454</v>
          </cell>
          <cell r="AS29">
            <v>2533794</v>
          </cell>
          <cell r="AU29">
            <v>0</v>
          </cell>
          <cell r="BH29">
            <v>2994483.8181818184</v>
          </cell>
          <cell r="BI29">
            <v>22</v>
          </cell>
        </row>
        <row r="30">
          <cell r="C30" t="str">
            <v>GTB11013</v>
          </cell>
          <cell r="D30" t="str">
            <v>Cao Thị Nguyệt</v>
          </cell>
          <cell r="E30" t="str">
            <v>CN</v>
          </cell>
          <cell r="F30" t="str">
            <v>+</v>
          </cell>
          <cell r="H30" t="str">
            <v>+</v>
          </cell>
          <cell r="J30" t="str">
            <v>+</v>
          </cell>
          <cell r="K30" t="str">
            <v>+</v>
          </cell>
          <cell r="L30">
            <v>1</v>
          </cell>
          <cell r="M30" t="str">
            <v>+</v>
          </cell>
          <cell r="N30" t="str">
            <v>+</v>
          </cell>
          <cell r="O30" t="str">
            <v>+</v>
          </cell>
          <cell r="P30" t="str">
            <v>+</v>
          </cell>
          <cell r="U30" t="str">
            <v>+</v>
          </cell>
          <cell r="V30" t="str">
            <v>+</v>
          </cell>
          <cell r="W30" t="str">
            <v>+</v>
          </cell>
          <cell r="X30" t="str">
            <v>+</v>
          </cell>
          <cell r="Y30" t="str">
            <v>+</v>
          </cell>
          <cell r="Z30">
            <v>1</v>
          </cell>
          <cell r="AB30" t="str">
            <v>+</v>
          </cell>
          <cell r="AC30" t="str">
            <v>+</v>
          </cell>
          <cell r="AD30" t="str">
            <v>+</v>
          </cell>
          <cell r="AE30" t="str">
            <v>+</v>
          </cell>
          <cell r="AG30">
            <v>1</v>
          </cell>
          <cell r="AH30" t="str">
            <v>+</v>
          </cell>
          <cell r="AI30" t="str">
            <v>+</v>
          </cell>
          <cell r="AK30">
            <v>19</v>
          </cell>
          <cell r="AL30">
            <v>3</v>
          </cell>
          <cell r="AM30">
            <v>0</v>
          </cell>
          <cell r="AN30">
            <v>22</v>
          </cell>
          <cell r="AP30">
            <v>0</v>
          </cell>
          <cell r="AQ30">
            <v>2533794</v>
          </cell>
          <cell r="AR30">
            <v>115172.45454545454</v>
          </cell>
          <cell r="AS30">
            <v>2533794</v>
          </cell>
          <cell r="AU30">
            <v>0</v>
          </cell>
          <cell r="BH30">
            <v>2994483.8181818184</v>
          </cell>
          <cell r="BI30">
            <v>22</v>
          </cell>
        </row>
        <row r="31">
          <cell r="C31" t="str">
            <v>GTB12085</v>
          </cell>
          <cell r="D31" t="str">
            <v>Trần Thị Lan</v>
          </cell>
          <cell r="E31" t="str">
            <v>CN</v>
          </cell>
          <cell r="F31" t="str">
            <v>+</v>
          </cell>
          <cell r="H31" t="str">
            <v>+</v>
          </cell>
          <cell r="J31" t="str">
            <v>+</v>
          </cell>
          <cell r="K31" t="str">
            <v>+</v>
          </cell>
          <cell r="L31">
            <v>1</v>
          </cell>
          <cell r="M31" t="str">
            <v>+</v>
          </cell>
          <cell r="N31" t="str">
            <v>+</v>
          </cell>
          <cell r="O31" t="str">
            <v>+</v>
          </cell>
          <cell r="P31" t="str">
            <v>+</v>
          </cell>
          <cell r="U31" t="str">
            <v>+</v>
          </cell>
          <cell r="V31" t="str">
            <v>+</v>
          </cell>
          <cell r="W31" t="str">
            <v>+</v>
          </cell>
          <cell r="X31" t="str">
            <v>+</v>
          </cell>
          <cell r="Y31" t="str">
            <v>+</v>
          </cell>
          <cell r="AB31" t="str">
            <v>+</v>
          </cell>
          <cell r="AC31" t="str">
            <v>+</v>
          </cell>
          <cell r="AD31" t="str">
            <v>+</v>
          </cell>
          <cell r="AE31" t="str">
            <v>+</v>
          </cell>
          <cell r="AG31">
            <v>1</v>
          </cell>
          <cell r="AH31" t="str">
            <v>+</v>
          </cell>
          <cell r="AI31" t="str">
            <v>+</v>
          </cell>
          <cell r="AK31">
            <v>19</v>
          </cell>
          <cell r="AL31">
            <v>2</v>
          </cell>
          <cell r="AM31">
            <v>0</v>
          </cell>
          <cell r="AN31">
            <v>21</v>
          </cell>
          <cell r="AP31">
            <v>0</v>
          </cell>
          <cell r="AQ31">
            <v>2427804</v>
          </cell>
          <cell r="AR31">
            <v>115609.71428571429</v>
          </cell>
          <cell r="AS31">
            <v>2427804</v>
          </cell>
          <cell r="AU31">
            <v>0</v>
          </cell>
          <cell r="BH31">
            <v>3005852.5714285714</v>
          </cell>
          <cell r="BI31">
            <v>21</v>
          </cell>
        </row>
        <row r="32">
          <cell r="C32" t="str">
            <v>GTB12122</v>
          </cell>
          <cell r="D32" t="str">
            <v>Nguyễn Thị Quý</v>
          </cell>
          <cell r="E32" t="str">
            <v>CN</v>
          </cell>
          <cell r="F32" t="str">
            <v>+</v>
          </cell>
          <cell r="H32" t="str">
            <v>+</v>
          </cell>
          <cell r="J32" t="str">
            <v>+</v>
          </cell>
          <cell r="K32" t="str">
            <v>+</v>
          </cell>
          <cell r="L32">
            <v>1</v>
          </cell>
          <cell r="M32" t="str">
            <v>+</v>
          </cell>
          <cell r="N32" t="str">
            <v>+</v>
          </cell>
          <cell r="O32" t="str">
            <v>+</v>
          </cell>
          <cell r="P32" t="str">
            <v>+</v>
          </cell>
          <cell r="U32" t="str">
            <v>+</v>
          </cell>
          <cell r="V32" t="str">
            <v>+</v>
          </cell>
          <cell r="W32" t="str">
            <v>+</v>
          </cell>
          <cell r="X32" t="str">
            <v>+</v>
          </cell>
          <cell r="Y32" t="str">
            <v>+</v>
          </cell>
          <cell r="Z32">
            <v>1</v>
          </cell>
          <cell r="AB32" t="str">
            <v>+</v>
          </cell>
          <cell r="AC32" t="str">
            <v>+</v>
          </cell>
          <cell r="AD32" t="str">
            <v>+</v>
          </cell>
          <cell r="AE32" t="str">
            <v>+</v>
          </cell>
          <cell r="AG32">
            <v>1</v>
          </cell>
          <cell r="AH32" t="str">
            <v>+</v>
          </cell>
          <cell r="AI32" t="str">
            <v>+</v>
          </cell>
          <cell r="AK32">
            <v>19</v>
          </cell>
          <cell r="AL32">
            <v>3</v>
          </cell>
          <cell r="AM32">
            <v>0</v>
          </cell>
          <cell r="AN32">
            <v>22</v>
          </cell>
          <cell r="AP32">
            <v>0</v>
          </cell>
          <cell r="AQ32">
            <v>2535794</v>
          </cell>
          <cell r="AR32">
            <v>115263.36363636363</v>
          </cell>
          <cell r="AS32">
            <v>2535794</v>
          </cell>
          <cell r="AU32">
            <v>0</v>
          </cell>
          <cell r="BH32">
            <v>2996847.4545454546</v>
          </cell>
          <cell r="BI32">
            <v>22</v>
          </cell>
        </row>
        <row r="33">
          <cell r="C33" t="str">
            <v>GTB11017</v>
          </cell>
          <cell r="D33" t="str">
            <v>Phan Thị Thanh Hương</v>
          </cell>
          <cell r="E33" t="str">
            <v>CN</v>
          </cell>
          <cell r="F33" t="str">
            <v>+</v>
          </cell>
          <cell r="H33" t="str">
            <v>+</v>
          </cell>
          <cell r="J33" t="str">
            <v>+</v>
          </cell>
          <cell r="K33" t="str">
            <v>+</v>
          </cell>
          <cell r="L33">
            <v>1</v>
          </cell>
          <cell r="M33" t="str">
            <v>+</v>
          </cell>
          <cell r="N33" t="str">
            <v>+</v>
          </cell>
          <cell r="O33" t="str">
            <v>+</v>
          </cell>
          <cell r="P33" t="str">
            <v>+</v>
          </cell>
          <cell r="U33" t="str">
            <v>+</v>
          </cell>
          <cell r="V33" t="str">
            <v>+</v>
          </cell>
          <cell r="W33" t="str">
            <v>+</v>
          </cell>
          <cell r="X33" t="str">
            <v>+</v>
          </cell>
          <cell r="Y33" t="str">
            <v>+</v>
          </cell>
          <cell r="Z33">
            <v>1</v>
          </cell>
          <cell r="AB33" t="str">
            <v>+</v>
          </cell>
          <cell r="AC33" t="str">
            <v>+</v>
          </cell>
          <cell r="AD33" t="str">
            <v>+</v>
          </cell>
          <cell r="AE33" t="str">
            <v>+</v>
          </cell>
          <cell r="AG33">
            <v>1</v>
          </cell>
          <cell r="AH33" t="str">
            <v>+</v>
          </cell>
          <cell r="AI33" t="str">
            <v>+</v>
          </cell>
          <cell r="AK33">
            <v>19</v>
          </cell>
          <cell r="AL33">
            <v>3</v>
          </cell>
          <cell r="AM33">
            <v>0</v>
          </cell>
          <cell r="AN33">
            <v>22</v>
          </cell>
          <cell r="AP33">
            <v>0</v>
          </cell>
          <cell r="AQ33">
            <v>2464794</v>
          </cell>
          <cell r="AR33">
            <v>112036.09090909091</v>
          </cell>
          <cell r="AS33">
            <v>2464794</v>
          </cell>
          <cell r="AU33">
            <v>0</v>
          </cell>
          <cell r="BH33">
            <v>2912938.3636363638</v>
          </cell>
          <cell r="BI33">
            <v>22</v>
          </cell>
        </row>
        <row r="34">
          <cell r="C34" t="str">
            <v>GTB11020</v>
          </cell>
          <cell r="D34" t="str">
            <v>Doãn Thị Tánh</v>
          </cell>
          <cell r="E34" t="str">
            <v>CN</v>
          </cell>
          <cell r="F34" t="str">
            <v>+</v>
          </cell>
          <cell r="H34" t="str">
            <v>+</v>
          </cell>
          <cell r="J34" t="str">
            <v>+</v>
          </cell>
          <cell r="K34" t="str">
            <v>+</v>
          </cell>
          <cell r="L34">
            <v>1</v>
          </cell>
          <cell r="M34" t="str">
            <v>+</v>
          </cell>
          <cell r="N34" t="str">
            <v>+</v>
          </cell>
          <cell r="O34" t="str">
            <v>+</v>
          </cell>
          <cell r="P34" t="str">
            <v>+</v>
          </cell>
          <cell r="U34" t="str">
            <v>+</v>
          </cell>
          <cell r="V34" t="str">
            <v>+</v>
          </cell>
          <cell r="W34" t="str">
            <v>+</v>
          </cell>
          <cell r="X34" t="str">
            <v>+</v>
          </cell>
          <cell r="Y34" t="str">
            <v>+</v>
          </cell>
          <cell r="Z34">
            <v>1</v>
          </cell>
          <cell r="AB34" t="str">
            <v>+</v>
          </cell>
          <cell r="AC34" t="str">
            <v>+</v>
          </cell>
          <cell r="AD34" t="str">
            <v>+</v>
          </cell>
          <cell r="AE34" t="str">
            <v>+</v>
          </cell>
          <cell r="AG34">
            <v>1</v>
          </cell>
          <cell r="AH34" t="str">
            <v>+</v>
          </cell>
          <cell r="AI34" t="str">
            <v>+</v>
          </cell>
          <cell r="AK34">
            <v>19</v>
          </cell>
          <cell r="AL34">
            <v>3</v>
          </cell>
          <cell r="AM34">
            <v>0</v>
          </cell>
          <cell r="AN34">
            <v>22</v>
          </cell>
          <cell r="AP34">
            <v>0</v>
          </cell>
          <cell r="AQ34">
            <v>2535794</v>
          </cell>
          <cell r="AR34">
            <v>115263.36363636363</v>
          </cell>
          <cell r="AS34">
            <v>2535794</v>
          </cell>
          <cell r="AU34">
            <v>0</v>
          </cell>
          <cell r="BH34">
            <v>2996847.4545454546</v>
          </cell>
          <cell r="BI34">
            <v>22</v>
          </cell>
        </row>
        <row r="35">
          <cell r="C35" t="str">
            <v>GTB11021</v>
          </cell>
          <cell r="D35" t="str">
            <v>Trần Thị Kim Hiển</v>
          </cell>
          <cell r="E35" t="str">
            <v>CN</v>
          </cell>
          <cell r="F35" t="str">
            <v>+</v>
          </cell>
          <cell r="H35" t="str">
            <v>+</v>
          </cell>
          <cell r="J35" t="str">
            <v>+</v>
          </cell>
          <cell r="K35" t="str">
            <v>+</v>
          </cell>
          <cell r="L35">
            <v>1</v>
          </cell>
          <cell r="M35" t="str">
            <v>+</v>
          </cell>
          <cell r="N35" t="str">
            <v>+</v>
          </cell>
          <cell r="O35" t="str">
            <v>+</v>
          </cell>
          <cell r="P35" t="str">
            <v>+</v>
          </cell>
          <cell r="U35" t="str">
            <v>+</v>
          </cell>
          <cell r="V35" t="str">
            <v>+</v>
          </cell>
          <cell r="W35" t="str">
            <v>+</v>
          </cell>
          <cell r="X35" t="str">
            <v>+</v>
          </cell>
          <cell r="Y35" t="str">
            <v>+</v>
          </cell>
          <cell r="Z35">
            <v>1</v>
          </cell>
          <cell r="AB35" t="str">
            <v>+</v>
          </cell>
          <cell r="AC35" t="str">
            <v>+</v>
          </cell>
          <cell r="AD35" t="str">
            <v>+</v>
          </cell>
          <cell r="AE35" t="str">
            <v>+</v>
          </cell>
          <cell r="AG35">
            <v>1</v>
          </cell>
          <cell r="AH35" t="str">
            <v>+</v>
          </cell>
          <cell r="AI35" t="str">
            <v>+</v>
          </cell>
          <cell r="AK35">
            <v>19</v>
          </cell>
          <cell r="AL35">
            <v>3</v>
          </cell>
          <cell r="AM35">
            <v>0</v>
          </cell>
          <cell r="AN35">
            <v>22</v>
          </cell>
          <cell r="AP35">
            <v>0</v>
          </cell>
          <cell r="AQ35">
            <v>2533794</v>
          </cell>
          <cell r="AR35">
            <v>115172.45454545454</v>
          </cell>
          <cell r="AS35">
            <v>2533794</v>
          </cell>
          <cell r="AU35">
            <v>0</v>
          </cell>
          <cell r="BH35">
            <v>2994483.8181818184</v>
          </cell>
          <cell r="BI35">
            <v>22</v>
          </cell>
        </row>
        <row r="36">
          <cell r="C36" t="str">
            <v>GTB11030</v>
          </cell>
          <cell r="D36" t="str">
            <v>Hồ Thị Mỹ Trang</v>
          </cell>
          <cell r="E36" t="str">
            <v>CN</v>
          </cell>
          <cell r="F36" t="str">
            <v>+</v>
          </cell>
          <cell r="H36" t="str">
            <v>+</v>
          </cell>
          <cell r="J36" t="str">
            <v>+</v>
          </cell>
          <cell r="K36" t="str">
            <v>+</v>
          </cell>
          <cell r="L36">
            <v>1</v>
          </cell>
          <cell r="M36" t="str">
            <v>+</v>
          </cell>
          <cell r="N36" t="str">
            <v>+</v>
          </cell>
          <cell r="O36" t="str">
            <v>+</v>
          </cell>
          <cell r="P36" t="str">
            <v>+</v>
          </cell>
          <cell r="U36" t="str">
            <v>+</v>
          </cell>
          <cell r="V36" t="str">
            <v>+</v>
          </cell>
          <cell r="W36" t="str">
            <v>+</v>
          </cell>
          <cell r="X36" t="str">
            <v>+</v>
          </cell>
          <cell r="Y36" t="str">
            <v>+</v>
          </cell>
          <cell r="Z36">
            <v>1</v>
          </cell>
          <cell r="AE36" t="str">
            <v>+</v>
          </cell>
          <cell r="AG36">
            <v>1</v>
          </cell>
          <cell r="AH36" t="str">
            <v>+</v>
          </cell>
          <cell r="AI36" t="str">
            <v>+</v>
          </cell>
          <cell r="AK36">
            <v>16</v>
          </cell>
          <cell r="AL36">
            <v>3</v>
          </cell>
          <cell r="AM36">
            <v>0</v>
          </cell>
          <cell r="AN36">
            <v>19</v>
          </cell>
          <cell r="AP36">
            <v>0</v>
          </cell>
          <cell r="AQ36">
            <v>2257822</v>
          </cell>
          <cell r="AR36">
            <v>118832.73684210527</v>
          </cell>
          <cell r="AS36">
            <v>2257822</v>
          </cell>
          <cell r="AU36">
            <v>0</v>
          </cell>
          <cell r="BH36">
            <v>3089651.1578947371</v>
          </cell>
          <cell r="BI36">
            <v>19</v>
          </cell>
        </row>
        <row r="37">
          <cell r="C37" t="str">
            <v>GTB11031</v>
          </cell>
          <cell r="D37" t="str">
            <v>Phan Thị Thanh Sang</v>
          </cell>
          <cell r="E37" t="str">
            <v>CN</v>
          </cell>
          <cell r="F37" t="str">
            <v>+</v>
          </cell>
          <cell r="H37" t="str">
            <v>+</v>
          </cell>
          <cell r="J37" t="str">
            <v>+</v>
          </cell>
          <cell r="K37" t="str">
            <v>+</v>
          </cell>
          <cell r="L37">
            <v>1</v>
          </cell>
          <cell r="M37" t="str">
            <v>+</v>
          </cell>
          <cell r="N37" t="str">
            <v>+</v>
          </cell>
          <cell r="O37" t="str">
            <v>+</v>
          </cell>
          <cell r="P37" t="str">
            <v>+</v>
          </cell>
          <cell r="U37" t="str">
            <v>+</v>
          </cell>
          <cell r="V37" t="str">
            <v>+</v>
          </cell>
          <cell r="W37" t="str">
            <v>+</v>
          </cell>
          <cell r="X37" t="str">
            <v>+</v>
          </cell>
          <cell r="Y37" t="str">
            <v>+</v>
          </cell>
          <cell r="Z37">
            <v>1</v>
          </cell>
          <cell r="AB37" t="str">
            <v>+</v>
          </cell>
          <cell r="AC37" t="str">
            <v>+</v>
          </cell>
          <cell r="AD37" t="str">
            <v>+</v>
          </cell>
          <cell r="AE37" t="str">
            <v>+</v>
          </cell>
          <cell r="AG37">
            <v>1</v>
          </cell>
          <cell r="AH37" t="str">
            <v>+</v>
          </cell>
          <cell r="AI37" t="str">
            <v>+</v>
          </cell>
          <cell r="AK37">
            <v>19</v>
          </cell>
          <cell r="AL37">
            <v>3</v>
          </cell>
          <cell r="AM37">
            <v>0</v>
          </cell>
          <cell r="AN37">
            <v>22</v>
          </cell>
          <cell r="AP37">
            <v>0</v>
          </cell>
          <cell r="AQ37">
            <v>2510794</v>
          </cell>
          <cell r="AR37">
            <v>114127</v>
          </cell>
          <cell r="AS37">
            <v>2510794</v>
          </cell>
          <cell r="AU37">
            <v>0</v>
          </cell>
          <cell r="BH37">
            <v>2967302</v>
          </cell>
          <cell r="BI37">
            <v>22</v>
          </cell>
        </row>
        <row r="38">
          <cell r="C38" t="str">
            <v>GTB12087</v>
          </cell>
          <cell r="D38" t="str">
            <v>Phạm Thị Yến</v>
          </cell>
          <cell r="E38" t="str">
            <v>CN</v>
          </cell>
          <cell r="F38" t="str">
            <v>+</v>
          </cell>
          <cell r="H38" t="str">
            <v>+</v>
          </cell>
          <cell r="J38" t="str">
            <v>+</v>
          </cell>
          <cell r="L38">
            <v>1</v>
          </cell>
          <cell r="M38" t="str">
            <v>+</v>
          </cell>
          <cell r="N38" t="str">
            <v>+</v>
          </cell>
          <cell r="O38" t="str">
            <v>+</v>
          </cell>
          <cell r="P38" t="str">
            <v>+</v>
          </cell>
          <cell r="U38" t="str">
            <v>+</v>
          </cell>
          <cell r="V38" t="str">
            <v>+</v>
          </cell>
          <cell r="W38" t="str">
            <v>+</v>
          </cell>
          <cell r="X38" t="str">
            <v>+</v>
          </cell>
          <cell r="Y38" t="str">
            <v>+</v>
          </cell>
          <cell r="Z38">
            <v>1</v>
          </cell>
          <cell r="AB38" t="str">
            <v>+</v>
          </cell>
          <cell r="AC38" t="str">
            <v>+</v>
          </cell>
          <cell r="AD38" t="str">
            <v>+</v>
          </cell>
          <cell r="AE38" t="str">
            <v>+</v>
          </cell>
          <cell r="AG38">
            <v>1</v>
          </cell>
          <cell r="AH38" t="str">
            <v>+</v>
          </cell>
          <cell r="AI38" t="str">
            <v>+</v>
          </cell>
          <cell r="AK38">
            <v>18</v>
          </cell>
          <cell r="AL38">
            <v>3</v>
          </cell>
          <cell r="AM38">
            <v>0</v>
          </cell>
          <cell r="AN38">
            <v>21</v>
          </cell>
          <cell r="AP38">
            <v>0</v>
          </cell>
          <cell r="AQ38">
            <v>2315804</v>
          </cell>
          <cell r="AR38">
            <v>110276.38095238095</v>
          </cell>
          <cell r="AS38">
            <v>2315804</v>
          </cell>
          <cell r="AU38">
            <v>0</v>
          </cell>
          <cell r="BH38">
            <v>2867185.9047619049</v>
          </cell>
          <cell r="BI38">
            <v>21</v>
          </cell>
        </row>
        <row r="39">
          <cell r="C39" t="str">
            <v>GTB12049</v>
          </cell>
          <cell r="D39" t="str">
            <v>Nguyễn Thị Hạ</v>
          </cell>
          <cell r="E39" t="str">
            <v>CN</v>
          </cell>
          <cell r="F39" t="str">
            <v>+</v>
          </cell>
          <cell r="H39" t="str">
            <v>+</v>
          </cell>
          <cell r="J39" t="str">
            <v>+</v>
          </cell>
          <cell r="K39" t="str">
            <v>+</v>
          </cell>
          <cell r="L39">
            <v>1</v>
          </cell>
          <cell r="M39" t="str">
            <v>+</v>
          </cell>
          <cell r="N39" t="str">
            <v>+</v>
          </cell>
          <cell r="O39" t="str">
            <v>+</v>
          </cell>
          <cell r="P39" t="str">
            <v>+</v>
          </cell>
          <cell r="V39" t="str">
            <v>+</v>
          </cell>
          <cell r="W39" t="str">
            <v>+</v>
          </cell>
          <cell r="X39" t="str">
            <v>+</v>
          </cell>
          <cell r="Y39" t="str">
            <v>+</v>
          </cell>
          <cell r="Z39">
            <v>1</v>
          </cell>
          <cell r="AB39" t="str">
            <v>+</v>
          </cell>
          <cell r="AC39" t="str">
            <v>+</v>
          </cell>
          <cell r="AD39" t="str">
            <v>+</v>
          </cell>
          <cell r="AE39" t="str">
            <v>+</v>
          </cell>
          <cell r="AG39">
            <v>1</v>
          </cell>
          <cell r="AH39" t="str">
            <v>+</v>
          </cell>
          <cell r="AI39" t="str">
            <v>+</v>
          </cell>
          <cell r="AK39">
            <v>18</v>
          </cell>
          <cell r="AL39">
            <v>3</v>
          </cell>
          <cell r="AM39">
            <v>0</v>
          </cell>
          <cell r="AN39">
            <v>21</v>
          </cell>
          <cell r="AP39">
            <v>0</v>
          </cell>
          <cell r="AQ39">
            <v>2397804</v>
          </cell>
          <cell r="AR39">
            <v>114181.14285714286</v>
          </cell>
          <cell r="AS39">
            <v>2397804</v>
          </cell>
          <cell r="AU39">
            <v>0</v>
          </cell>
          <cell r="BH39">
            <v>2968709.7142857141</v>
          </cell>
          <cell r="BI39">
            <v>21</v>
          </cell>
        </row>
        <row r="40">
          <cell r="C40" t="str">
            <v>GTB12139</v>
          </cell>
          <cell r="D40" t="str">
            <v>Trương Đồng</v>
          </cell>
          <cell r="E40" t="str">
            <v>CN</v>
          </cell>
          <cell r="F40" t="str">
            <v>+</v>
          </cell>
          <cell r="H40" t="str">
            <v>+</v>
          </cell>
          <cell r="K40" t="str">
            <v>+</v>
          </cell>
          <cell r="M40" t="str">
            <v>+</v>
          </cell>
          <cell r="N40" t="str">
            <v>+</v>
          </cell>
          <cell r="O40" t="str">
            <v>+</v>
          </cell>
          <cell r="P40" t="str">
            <v>+</v>
          </cell>
          <cell r="U40" t="str">
            <v>+</v>
          </cell>
          <cell r="V40" t="str">
            <v>+</v>
          </cell>
          <cell r="W40" t="str">
            <v>+</v>
          </cell>
          <cell r="X40" t="str">
            <v>+</v>
          </cell>
          <cell r="Y40" t="str">
            <v>+</v>
          </cell>
          <cell r="Z40">
            <v>1</v>
          </cell>
          <cell r="AB40" t="str">
            <v>+</v>
          </cell>
          <cell r="AC40" t="str">
            <v>+</v>
          </cell>
          <cell r="AD40" t="str">
            <v>+</v>
          </cell>
          <cell r="AE40" t="str">
            <v>+</v>
          </cell>
          <cell r="AH40" t="str">
            <v>+</v>
          </cell>
          <cell r="AI40" t="str">
            <v>+</v>
          </cell>
          <cell r="AK40">
            <v>18</v>
          </cell>
          <cell r="AL40">
            <v>1</v>
          </cell>
          <cell r="AM40">
            <v>0</v>
          </cell>
          <cell r="AN40">
            <v>19</v>
          </cell>
          <cell r="AP40">
            <v>230082.2</v>
          </cell>
          <cell r="AQ40">
            <v>2300822</v>
          </cell>
          <cell r="AR40">
            <v>133205.48421052634</v>
          </cell>
          <cell r="AS40">
            <v>2530904.2000000002</v>
          </cell>
          <cell r="AU40">
            <v>0</v>
          </cell>
          <cell r="BH40">
            <v>3463342.5894736848</v>
          </cell>
          <cell r="BI40">
            <v>19</v>
          </cell>
        </row>
        <row r="41">
          <cell r="C41" t="str">
            <v>GTB12140</v>
          </cell>
          <cell r="D41" t="str">
            <v>Trần Văn Hoa</v>
          </cell>
          <cell r="E41" t="str">
            <v>CN</v>
          </cell>
          <cell r="F41" t="str">
            <v>+</v>
          </cell>
          <cell r="J41" t="str">
            <v>+</v>
          </cell>
          <cell r="K41" t="str">
            <v>+</v>
          </cell>
          <cell r="L41">
            <v>1</v>
          </cell>
          <cell r="M41" t="str">
            <v>+</v>
          </cell>
          <cell r="N41" t="str">
            <v>+</v>
          </cell>
          <cell r="O41" t="str">
            <v>+</v>
          </cell>
          <cell r="P41" t="str">
            <v>+</v>
          </cell>
          <cell r="U41" t="str">
            <v>+</v>
          </cell>
          <cell r="V41" t="str">
            <v>+</v>
          </cell>
          <cell r="W41" t="str">
            <v>+</v>
          </cell>
          <cell r="X41" t="str">
            <v>+</v>
          </cell>
          <cell r="Y41" t="str">
            <v>+</v>
          </cell>
          <cell r="Z41">
            <v>1</v>
          </cell>
          <cell r="AB41" t="str">
            <v>+</v>
          </cell>
          <cell r="AD41" t="str">
            <v>+</v>
          </cell>
          <cell r="AE41" t="str">
            <v>+</v>
          </cell>
          <cell r="AG41">
            <v>1</v>
          </cell>
          <cell r="AH41" t="str">
            <v>+</v>
          </cell>
          <cell r="AI41" t="str">
            <v>+</v>
          </cell>
          <cell r="AK41">
            <v>17</v>
          </cell>
          <cell r="AL41">
            <v>3</v>
          </cell>
          <cell r="AM41">
            <v>0</v>
          </cell>
          <cell r="AN41">
            <v>20</v>
          </cell>
          <cell r="AP41">
            <v>235481.30000000002</v>
          </cell>
          <cell r="AQ41">
            <v>2354813</v>
          </cell>
          <cell r="AR41">
            <v>129514.715</v>
          </cell>
          <cell r="AS41">
            <v>2590294.2999999998</v>
          </cell>
          <cell r="AU41">
            <v>0</v>
          </cell>
          <cell r="BH41">
            <v>3367382.59</v>
          </cell>
          <cell r="BI41">
            <v>20</v>
          </cell>
        </row>
        <row r="42">
          <cell r="C42" t="str">
            <v>GTB12141</v>
          </cell>
          <cell r="D42" t="str">
            <v>Trần Văn Thơm</v>
          </cell>
          <cell r="E42" t="str">
            <v>CN</v>
          </cell>
          <cell r="F42" t="str">
            <v>+</v>
          </cell>
          <cell r="H42" t="str">
            <v>+</v>
          </cell>
          <cell r="J42" t="str">
            <v>+</v>
          </cell>
          <cell r="K42" t="str">
            <v>+</v>
          </cell>
          <cell r="L42">
            <v>1</v>
          </cell>
          <cell r="M42" t="str">
            <v>+</v>
          </cell>
          <cell r="N42" t="str">
            <v>+</v>
          </cell>
          <cell r="O42" t="str">
            <v>+</v>
          </cell>
          <cell r="P42" t="str">
            <v>+</v>
          </cell>
          <cell r="V42" t="str">
            <v>+</v>
          </cell>
          <cell r="W42" t="str">
            <v>+</v>
          </cell>
          <cell r="X42" t="str">
            <v>+</v>
          </cell>
          <cell r="Y42" t="str">
            <v>+</v>
          </cell>
          <cell r="Z42">
            <v>1</v>
          </cell>
          <cell r="AB42" t="str">
            <v>+</v>
          </cell>
          <cell r="AC42" t="str">
            <v>+</v>
          </cell>
          <cell r="AD42" t="str">
            <v>+</v>
          </cell>
          <cell r="AE42" t="str">
            <v>+</v>
          </cell>
          <cell r="AG42">
            <v>1</v>
          </cell>
          <cell r="AH42" t="str">
            <v>+</v>
          </cell>
          <cell r="AI42" t="str">
            <v>+</v>
          </cell>
          <cell r="AK42">
            <v>18</v>
          </cell>
          <cell r="AL42">
            <v>3</v>
          </cell>
          <cell r="AM42">
            <v>0</v>
          </cell>
          <cell r="AN42">
            <v>21</v>
          </cell>
          <cell r="AP42">
            <v>243480.40000000002</v>
          </cell>
          <cell r="AQ42">
            <v>2434804</v>
          </cell>
          <cell r="AR42">
            <v>127537.35238095238</v>
          </cell>
          <cell r="AS42">
            <v>2678284.4</v>
          </cell>
          <cell r="AU42">
            <v>0</v>
          </cell>
          <cell r="BH42">
            <v>3315971.1619047616</v>
          </cell>
          <cell r="BI42">
            <v>21</v>
          </cell>
        </row>
        <row r="43">
          <cell r="D43" t="str">
            <v>TẠO HÌNH 2</v>
          </cell>
          <cell r="AK43">
            <v>440</v>
          </cell>
          <cell r="AL43">
            <v>60</v>
          </cell>
          <cell r="AM43">
            <v>0</v>
          </cell>
          <cell r="AN43">
            <v>500</v>
          </cell>
          <cell r="AP43">
            <v>1727000</v>
          </cell>
          <cell r="AQ43">
            <v>46591000</v>
          </cell>
          <cell r="AR43">
            <v>2025788.3735524584</v>
          </cell>
          <cell r="AS43">
            <v>48318000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C44" t="str">
            <v>GTB11007</v>
          </cell>
          <cell r="D44" t="str">
            <v>Phan Sang</v>
          </cell>
          <cell r="E44" t="str">
            <v>TT</v>
          </cell>
          <cell r="F44" t="str">
            <v>+</v>
          </cell>
          <cell r="G44" t="str">
            <v>+</v>
          </cell>
          <cell r="H44" t="str">
            <v>+</v>
          </cell>
          <cell r="I44" t="str">
            <v>+</v>
          </cell>
          <cell r="J44" t="str">
            <v>+</v>
          </cell>
          <cell r="K44" t="str">
            <v>+</v>
          </cell>
          <cell r="L44">
            <v>1</v>
          </cell>
          <cell r="M44" t="str">
            <v>+</v>
          </cell>
          <cell r="N44" t="str">
            <v>+</v>
          </cell>
          <cell r="O44" t="str">
            <v>+</v>
          </cell>
          <cell r="P44" t="str">
            <v>+</v>
          </cell>
          <cell r="U44" t="str">
            <v>+</v>
          </cell>
          <cell r="V44" t="str">
            <v>+</v>
          </cell>
          <cell r="W44" t="str">
            <v>+</v>
          </cell>
          <cell r="X44" t="str">
            <v>+</v>
          </cell>
          <cell r="Y44" t="str">
            <v>+</v>
          </cell>
          <cell r="Z44">
            <v>1</v>
          </cell>
          <cell r="AA44" t="str">
            <v>+</v>
          </cell>
          <cell r="AB44" t="str">
            <v>+</v>
          </cell>
          <cell r="AC44" t="str">
            <v>+</v>
          </cell>
          <cell r="AD44" t="str">
            <v>+</v>
          </cell>
          <cell r="AF44" t="str">
            <v>+</v>
          </cell>
          <cell r="AG44">
            <v>1</v>
          </cell>
          <cell r="AH44" t="str">
            <v>+</v>
          </cell>
          <cell r="AI44" t="str">
            <v>+</v>
          </cell>
          <cell r="AK44">
            <v>22</v>
          </cell>
          <cell r="AL44">
            <v>3</v>
          </cell>
          <cell r="AM44">
            <v>0</v>
          </cell>
          <cell r="AN44">
            <v>25</v>
          </cell>
          <cell r="AQ44">
            <v>2691000</v>
          </cell>
          <cell r="AR44">
            <v>107640</v>
          </cell>
          <cell r="AS44">
            <v>2691000</v>
          </cell>
          <cell r="AU44">
            <v>0</v>
          </cell>
          <cell r="BH44">
            <v>2798640</v>
          </cell>
          <cell r="BI44">
            <v>25</v>
          </cell>
        </row>
        <row r="45">
          <cell r="C45" t="str">
            <v>GTB12001</v>
          </cell>
          <cell r="D45" t="str">
            <v>Nguyễn Thị Liên (B)</v>
          </cell>
          <cell r="E45" t="str">
            <v>CN</v>
          </cell>
          <cell r="F45" t="str">
            <v>+</v>
          </cell>
          <cell r="G45" t="str">
            <v>+</v>
          </cell>
          <cell r="H45" t="str">
            <v>+</v>
          </cell>
          <cell r="I45" t="str">
            <v>+</v>
          </cell>
          <cell r="J45" t="str">
            <v>+</v>
          </cell>
          <cell r="K45" t="str">
            <v>+</v>
          </cell>
          <cell r="L45">
            <v>1</v>
          </cell>
          <cell r="M45" t="str">
            <v>+</v>
          </cell>
          <cell r="N45" t="str">
            <v>+</v>
          </cell>
          <cell r="O45" t="str">
            <v>+</v>
          </cell>
          <cell r="P45" t="str">
            <v>+</v>
          </cell>
          <cell r="U45" t="str">
            <v>+</v>
          </cell>
          <cell r="V45" t="str">
            <v>+</v>
          </cell>
          <cell r="W45" t="str">
            <v>+</v>
          </cell>
          <cell r="X45" t="str">
            <v>+</v>
          </cell>
          <cell r="Y45" t="str">
            <v>+</v>
          </cell>
          <cell r="Z45">
            <v>1</v>
          </cell>
          <cell r="AA45" t="str">
            <v>+</v>
          </cell>
          <cell r="AB45" t="str">
            <v>+</v>
          </cell>
          <cell r="AC45" t="str">
            <v>+</v>
          </cell>
          <cell r="AD45" t="str">
            <v>+</v>
          </cell>
          <cell r="AF45" t="str">
            <v>+</v>
          </cell>
          <cell r="AG45">
            <v>1</v>
          </cell>
          <cell r="AH45" t="str">
            <v>+</v>
          </cell>
          <cell r="AI45" t="str">
            <v>+</v>
          </cell>
          <cell r="AK45">
            <v>22</v>
          </cell>
          <cell r="AL45">
            <v>3</v>
          </cell>
          <cell r="AM45">
            <v>0</v>
          </cell>
          <cell r="AN45">
            <v>25</v>
          </cell>
          <cell r="AP45">
            <v>0</v>
          </cell>
          <cell r="AQ45">
            <v>2300000</v>
          </cell>
          <cell r="AR45">
            <v>92000</v>
          </cell>
          <cell r="AS45">
            <v>2300000</v>
          </cell>
          <cell r="AU45">
            <v>0</v>
          </cell>
          <cell r="BH45">
            <v>2392000</v>
          </cell>
          <cell r="BI45">
            <v>25</v>
          </cell>
        </row>
        <row r="46">
          <cell r="C46" t="str">
            <v>GTB12002</v>
          </cell>
          <cell r="D46" t="str">
            <v>Nguyễn Thị Hồng</v>
          </cell>
          <cell r="E46" t="str">
            <v>CN</v>
          </cell>
          <cell r="F46" t="str">
            <v>+</v>
          </cell>
          <cell r="G46" t="str">
            <v>+</v>
          </cell>
          <cell r="I46" t="str">
            <v>+</v>
          </cell>
          <cell r="J46" t="str">
            <v>+</v>
          </cell>
          <cell r="K46" t="str">
            <v>+</v>
          </cell>
          <cell r="L46">
            <v>1</v>
          </cell>
          <cell r="M46" t="str">
            <v>+</v>
          </cell>
          <cell r="N46" t="str">
            <v>+</v>
          </cell>
          <cell r="O46" t="str">
            <v>+</v>
          </cell>
          <cell r="P46" t="str">
            <v>+</v>
          </cell>
          <cell r="W46" t="str">
            <v>+</v>
          </cell>
          <cell r="X46" t="str">
            <v>+</v>
          </cell>
          <cell r="Y46" t="str">
            <v>+</v>
          </cell>
          <cell r="Z46">
            <v>1</v>
          </cell>
          <cell r="AA46" t="str">
            <v>+</v>
          </cell>
          <cell r="AB46" t="str">
            <v>+</v>
          </cell>
          <cell r="AC46" t="str">
            <v>+</v>
          </cell>
          <cell r="AD46" t="str">
            <v>+</v>
          </cell>
          <cell r="AF46" t="str">
            <v>+</v>
          </cell>
          <cell r="AG46">
            <v>1</v>
          </cell>
          <cell r="AH46" t="str">
            <v>+</v>
          </cell>
          <cell r="AI46" t="str">
            <v>+</v>
          </cell>
          <cell r="AK46">
            <v>19</v>
          </cell>
          <cell r="AL46">
            <v>3</v>
          </cell>
          <cell r="AM46">
            <v>0</v>
          </cell>
          <cell r="AN46">
            <v>22</v>
          </cell>
          <cell r="AP46">
            <v>0</v>
          </cell>
          <cell r="AQ46">
            <v>1850000</v>
          </cell>
          <cell r="AR46">
            <v>84090.909090909088</v>
          </cell>
          <cell r="AS46">
            <v>1850000</v>
          </cell>
          <cell r="AU46">
            <v>0</v>
          </cell>
          <cell r="BH46">
            <v>2186363.6363636362</v>
          </cell>
          <cell r="BI46">
            <v>22</v>
          </cell>
        </row>
        <row r="47">
          <cell r="C47" t="str">
            <v>GTB12003</v>
          </cell>
          <cell r="D47" t="str">
            <v>Nguyễn Thị Hương</v>
          </cell>
          <cell r="E47" t="str">
            <v>CN</v>
          </cell>
          <cell r="F47" t="str">
            <v>+</v>
          </cell>
          <cell r="G47" t="str">
            <v>+</v>
          </cell>
          <cell r="H47" t="str">
            <v>+</v>
          </cell>
          <cell r="I47" t="str">
            <v>+</v>
          </cell>
          <cell r="J47" t="str">
            <v>+</v>
          </cell>
          <cell r="K47" t="str">
            <v>+</v>
          </cell>
          <cell r="L47">
            <v>1</v>
          </cell>
          <cell r="M47" t="str">
            <v>+</v>
          </cell>
          <cell r="N47" t="str">
            <v>+</v>
          </cell>
          <cell r="O47" t="str">
            <v>+</v>
          </cell>
          <cell r="P47" t="str">
            <v>+</v>
          </cell>
          <cell r="U47" t="str">
            <v>+</v>
          </cell>
          <cell r="V47" t="str">
            <v>+</v>
          </cell>
          <cell r="W47" t="str">
            <v>+</v>
          </cell>
          <cell r="X47" t="str">
            <v>+</v>
          </cell>
          <cell r="Y47" t="str">
            <v>+</v>
          </cell>
          <cell r="Z47">
            <v>1</v>
          </cell>
          <cell r="AA47" t="str">
            <v>+</v>
          </cell>
          <cell r="AB47" t="str">
            <v>+</v>
          </cell>
          <cell r="AC47" t="str">
            <v>+</v>
          </cell>
          <cell r="AD47" t="str">
            <v>+</v>
          </cell>
          <cell r="AF47" t="str">
            <v>+</v>
          </cell>
          <cell r="AG47">
            <v>1</v>
          </cell>
          <cell r="AH47" t="str">
            <v>+</v>
          </cell>
          <cell r="AI47" t="str">
            <v>+</v>
          </cell>
          <cell r="AK47">
            <v>22</v>
          </cell>
          <cell r="AL47">
            <v>3</v>
          </cell>
          <cell r="AM47">
            <v>0</v>
          </cell>
          <cell r="AN47">
            <v>25</v>
          </cell>
          <cell r="AP47">
            <v>0</v>
          </cell>
          <cell r="AQ47">
            <v>2300000</v>
          </cell>
          <cell r="AR47">
            <v>92000</v>
          </cell>
          <cell r="AS47">
            <v>2300000</v>
          </cell>
          <cell r="AU47">
            <v>0</v>
          </cell>
          <cell r="BH47">
            <v>2392000</v>
          </cell>
          <cell r="BI47">
            <v>25</v>
          </cell>
        </row>
        <row r="48">
          <cell r="C48" t="str">
            <v>GTB12007</v>
          </cell>
          <cell r="D48" t="str">
            <v>Trần Thị Kim Cúc</v>
          </cell>
          <cell r="E48" t="str">
            <v>CN</v>
          </cell>
          <cell r="F48" t="str">
            <v>+</v>
          </cell>
          <cell r="G48" t="str">
            <v>+</v>
          </cell>
          <cell r="H48" t="str">
            <v>+</v>
          </cell>
          <cell r="I48" t="str">
            <v>+</v>
          </cell>
          <cell r="J48" t="str">
            <v>+</v>
          </cell>
          <cell r="K48" t="str">
            <v>+</v>
          </cell>
          <cell r="L48">
            <v>1</v>
          </cell>
          <cell r="M48" t="str">
            <v>+</v>
          </cell>
          <cell r="O48" t="str">
            <v>+</v>
          </cell>
          <cell r="P48" t="str">
            <v>+</v>
          </cell>
          <cell r="U48" t="str">
            <v>+</v>
          </cell>
          <cell r="V48" t="str">
            <v>+</v>
          </cell>
          <cell r="W48" t="str">
            <v>+</v>
          </cell>
          <cell r="X48" t="str">
            <v>+</v>
          </cell>
          <cell r="Y48" t="str">
            <v>+</v>
          </cell>
          <cell r="Z48">
            <v>1</v>
          </cell>
          <cell r="AA48" t="str">
            <v>+</v>
          </cell>
          <cell r="AB48" t="str">
            <v>+</v>
          </cell>
          <cell r="AC48" t="str">
            <v>+</v>
          </cell>
          <cell r="AD48" t="str">
            <v>+</v>
          </cell>
          <cell r="AF48" t="str">
            <v>+</v>
          </cell>
          <cell r="AG48">
            <v>1</v>
          </cell>
          <cell r="AH48" t="str">
            <v>+</v>
          </cell>
          <cell r="AI48" t="str">
            <v>+</v>
          </cell>
          <cell r="AK48">
            <v>21</v>
          </cell>
          <cell r="AL48">
            <v>3</v>
          </cell>
          <cell r="AM48">
            <v>0</v>
          </cell>
          <cell r="AN48">
            <v>24</v>
          </cell>
          <cell r="AP48">
            <v>0</v>
          </cell>
          <cell r="AQ48">
            <v>2210000</v>
          </cell>
          <cell r="AR48">
            <v>92083.333333333328</v>
          </cell>
          <cell r="AS48">
            <v>2210000</v>
          </cell>
          <cell r="AU48">
            <v>0</v>
          </cell>
          <cell r="BH48">
            <v>2394166.6666666665</v>
          </cell>
          <cell r="BI48">
            <v>24</v>
          </cell>
        </row>
        <row r="49">
          <cell r="C49" t="str">
            <v>GTB12008</v>
          </cell>
          <cell r="D49" t="str">
            <v>Nguyễn Thị Lý (B)</v>
          </cell>
          <cell r="E49" t="str">
            <v>CN</v>
          </cell>
          <cell r="F49" t="str">
            <v>+</v>
          </cell>
          <cell r="G49" t="str">
            <v>+</v>
          </cell>
          <cell r="H49" t="str">
            <v>+</v>
          </cell>
          <cell r="I49" t="str">
            <v>+</v>
          </cell>
          <cell r="J49" t="str">
            <v>+</v>
          </cell>
          <cell r="K49" t="str">
            <v>+</v>
          </cell>
          <cell r="L49">
            <v>1</v>
          </cell>
          <cell r="M49" t="str">
            <v>+</v>
          </cell>
          <cell r="N49" t="str">
            <v>+</v>
          </cell>
          <cell r="O49" t="str">
            <v>+</v>
          </cell>
          <cell r="P49" t="str">
            <v>+</v>
          </cell>
          <cell r="U49" t="str">
            <v>+</v>
          </cell>
          <cell r="V49" t="str">
            <v>+</v>
          </cell>
          <cell r="W49" t="str">
            <v>+</v>
          </cell>
          <cell r="X49" t="str">
            <v>+</v>
          </cell>
          <cell r="Y49" t="str">
            <v>+</v>
          </cell>
          <cell r="Z49">
            <v>1</v>
          </cell>
          <cell r="AA49" t="str">
            <v>+</v>
          </cell>
          <cell r="AB49" t="str">
            <v>+</v>
          </cell>
          <cell r="AC49" t="str">
            <v>+</v>
          </cell>
          <cell r="AD49" t="str">
            <v>+</v>
          </cell>
          <cell r="AF49" t="str">
            <v>+</v>
          </cell>
          <cell r="AG49">
            <v>1</v>
          </cell>
          <cell r="AH49" t="str">
            <v>+</v>
          </cell>
          <cell r="AI49" t="str">
            <v>+</v>
          </cell>
          <cell r="AK49">
            <v>22</v>
          </cell>
          <cell r="AL49">
            <v>3</v>
          </cell>
          <cell r="AM49">
            <v>0</v>
          </cell>
          <cell r="AN49">
            <v>25</v>
          </cell>
          <cell r="AP49">
            <v>0</v>
          </cell>
          <cell r="AQ49">
            <v>2250000</v>
          </cell>
          <cell r="AR49">
            <v>90000</v>
          </cell>
          <cell r="AS49">
            <v>2250000</v>
          </cell>
          <cell r="AU49">
            <v>0</v>
          </cell>
          <cell r="BH49">
            <v>2340000</v>
          </cell>
          <cell r="BI49">
            <v>25</v>
          </cell>
        </row>
        <row r="50">
          <cell r="C50" t="str">
            <v>GTB12009</v>
          </cell>
          <cell r="D50" t="str">
            <v>Ngô Thị Ngọc Lan</v>
          </cell>
          <cell r="E50" t="str">
            <v>CN</v>
          </cell>
          <cell r="F50" t="str">
            <v>+</v>
          </cell>
          <cell r="G50" t="str">
            <v>+</v>
          </cell>
          <cell r="H50" t="str">
            <v>+</v>
          </cell>
          <cell r="I50" t="str">
            <v>+</v>
          </cell>
          <cell r="J50" t="str">
            <v>+</v>
          </cell>
          <cell r="L50">
            <v>1</v>
          </cell>
          <cell r="M50" t="str">
            <v>+</v>
          </cell>
          <cell r="N50" t="str">
            <v>+</v>
          </cell>
          <cell r="O50" t="str">
            <v>+</v>
          </cell>
          <cell r="P50" t="str">
            <v>+</v>
          </cell>
          <cell r="U50" t="str">
            <v>+</v>
          </cell>
          <cell r="V50" t="str">
            <v>+</v>
          </cell>
          <cell r="W50" t="str">
            <v>+</v>
          </cell>
          <cell r="X50" t="str">
            <v>+</v>
          </cell>
          <cell r="Y50" t="str">
            <v>+</v>
          </cell>
          <cell r="Z50">
            <v>1</v>
          </cell>
          <cell r="AA50" t="str">
            <v>+</v>
          </cell>
          <cell r="AB50" t="str">
            <v>+</v>
          </cell>
          <cell r="AC50" t="str">
            <v>+</v>
          </cell>
          <cell r="AD50" t="str">
            <v>+</v>
          </cell>
          <cell r="AF50" t="str">
            <v>+</v>
          </cell>
          <cell r="AG50">
            <v>1</v>
          </cell>
          <cell r="AH50" t="str">
            <v>+</v>
          </cell>
          <cell r="AI50" t="str">
            <v>+</v>
          </cell>
          <cell r="AK50">
            <v>21</v>
          </cell>
          <cell r="AL50">
            <v>3</v>
          </cell>
          <cell r="AM50">
            <v>0</v>
          </cell>
          <cell r="AN50">
            <v>24</v>
          </cell>
          <cell r="AP50">
            <v>0</v>
          </cell>
          <cell r="AQ50">
            <v>2210000</v>
          </cell>
          <cell r="AR50">
            <v>92083.333333333328</v>
          </cell>
          <cell r="AS50">
            <v>2210000</v>
          </cell>
          <cell r="AU50">
            <v>0</v>
          </cell>
          <cell r="BH50">
            <v>2394166.6666666665</v>
          </cell>
          <cell r="BI50">
            <v>24</v>
          </cell>
        </row>
        <row r="51">
          <cell r="C51" t="str">
            <v>GTB12061</v>
          </cell>
          <cell r="D51" t="str">
            <v>Ngô Thị Thiên</v>
          </cell>
          <cell r="E51" t="str">
            <v>CN</v>
          </cell>
          <cell r="F51" t="str">
            <v>+</v>
          </cell>
          <cell r="G51" t="str">
            <v>+</v>
          </cell>
          <cell r="H51" t="str">
            <v>+</v>
          </cell>
          <cell r="I51" t="str">
            <v>+</v>
          </cell>
          <cell r="J51" t="str">
            <v>+</v>
          </cell>
          <cell r="K51" t="str">
            <v>+</v>
          </cell>
          <cell r="L51">
            <v>1</v>
          </cell>
          <cell r="M51" t="str">
            <v>+</v>
          </cell>
          <cell r="N51" t="str">
            <v>+</v>
          </cell>
          <cell r="O51" t="str">
            <v>+</v>
          </cell>
          <cell r="P51" t="str">
            <v>+</v>
          </cell>
          <cell r="U51" t="str">
            <v>+</v>
          </cell>
          <cell r="V51" t="str">
            <v>+</v>
          </cell>
          <cell r="W51" t="str">
            <v>+</v>
          </cell>
          <cell r="X51" t="str">
            <v>+</v>
          </cell>
          <cell r="Y51" t="str">
            <v>+</v>
          </cell>
          <cell r="Z51">
            <v>1</v>
          </cell>
          <cell r="AA51" t="str">
            <v>+</v>
          </cell>
          <cell r="AB51" t="str">
            <v>+</v>
          </cell>
          <cell r="AC51" t="str">
            <v>+</v>
          </cell>
          <cell r="AD51" t="str">
            <v>+</v>
          </cell>
          <cell r="AF51" t="str">
            <v>+</v>
          </cell>
          <cell r="AG51">
            <v>1</v>
          </cell>
          <cell r="AI51" t="str">
            <v>+</v>
          </cell>
          <cell r="AK51">
            <v>21</v>
          </cell>
          <cell r="AL51">
            <v>3</v>
          </cell>
          <cell r="AM51">
            <v>0</v>
          </cell>
          <cell r="AN51">
            <v>24</v>
          </cell>
          <cell r="AP51">
            <v>0</v>
          </cell>
          <cell r="AQ51">
            <v>2280000</v>
          </cell>
          <cell r="AR51">
            <v>95000</v>
          </cell>
          <cell r="AS51">
            <v>2280000</v>
          </cell>
          <cell r="AU51">
            <v>0</v>
          </cell>
          <cell r="BH51">
            <v>2470000</v>
          </cell>
          <cell r="BI51">
            <v>24</v>
          </cell>
        </row>
        <row r="52">
          <cell r="C52" t="str">
            <v>GTB12092</v>
          </cell>
          <cell r="D52" t="str">
            <v>Trần Thị Oanh</v>
          </cell>
          <cell r="E52" t="str">
            <v>CN</v>
          </cell>
          <cell r="F52" t="str">
            <v>+</v>
          </cell>
          <cell r="G52" t="str">
            <v>+</v>
          </cell>
          <cell r="H52" t="str">
            <v>+</v>
          </cell>
          <cell r="I52" t="str">
            <v>+</v>
          </cell>
          <cell r="J52" t="str">
            <v>+</v>
          </cell>
          <cell r="K52" t="str">
            <v>+</v>
          </cell>
          <cell r="L52">
            <v>1</v>
          </cell>
          <cell r="M52" t="str">
            <v>+</v>
          </cell>
          <cell r="N52" t="str">
            <v>+</v>
          </cell>
          <cell r="O52" t="str">
            <v>+</v>
          </cell>
          <cell r="P52" t="str">
            <v>+</v>
          </cell>
          <cell r="U52" t="str">
            <v>+</v>
          </cell>
          <cell r="V52" t="str">
            <v>+</v>
          </cell>
          <cell r="W52" t="str">
            <v>+</v>
          </cell>
          <cell r="X52" t="str">
            <v>+</v>
          </cell>
          <cell r="Y52" t="str">
            <v>+</v>
          </cell>
          <cell r="AA52" t="str">
            <v>+</v>
          </cell>
          <cell r="AB52" t="str">
            <v>+</v>
          </cell>
          <cell r="AC52" t="str">
            <v>+</v>
          </cell>
          <cell r="AD52" t="str">
            <v>+</v>
          </cell>
          <cell r="AF52" t="str">
            <v>+</v>
          </cell>
          <cell r="AG52">
            <v>1</v>
          </cell>
          <cell r="AH52" t="str">
            <v>+</v>
          </cell>
          <cell r="AI52" t="str">
            <v>+</v>
          </cell>
          <cell r="AK52">
            <v>22</v>
          </cell>
          <cell r="AL52">
            <v>2</v>
          </cell>
          <cell r="AM52">
            <v>0</v>
          </cell>
          <cell r="AN52">
            <v>24</v>
          </cell>
          <cell r="AP52">
            <v>0</v>
          </cell>
          <cell r="AQ52">
            <v>2250000</v>
          </cell>
          <cell r="AR52">
            <v>93750</v>
          </cell>
          <cell r="AS52">
            <v>2250000</v>
          </cell>
          <cell r="AU52">
            <v>0</v>
          </cell>
          <cell r="BH52">
            <v>2437500</v>
          </cell>
          <cell r="BI52">
            <v>24</v>
          </cell>
        </row>
        <row r="53">
          <cell r="C53" t="str">
            <v>GTB12012</v>
          </cell>
          <cell r="D53" t="str">
            <v>Đỗ Phú Sùng</v>
          </cell>
          <cell r="E53" t="str">
            <v>CN</v>
          </cell>
          <cell r="F53" t="str">
            <v>+</v>
          </cell>
          <cell r="G53" t="str">
            <v>+</v>
          </cell>
          <cell r="H53" t="str">
            <v>+</v>
          </cell>
          <cell r="I53" t="str">
            <v>+</v>
          </cell>
          <cell r="J53" t="str">
            <v>+</v>
          </cell>
          <cell r="K53" t="str">
            <v>+</v>
          </cell>
          <cell r="L53">
            <v>1</v>
          </cell>
          <cell r="M53" t="str">
            <v>+</v>
          </cell>
          <cell r="N53" t="str">
            <v>+</v>
          </cell>
          <cell r="O53" t="str">
            <v>+</v>
          </cell>
          <cell r="P53" t="str">
            <v>+</v>
          </cell>
          <cell r="U53" t="str">
            <v>+</v>
          </cell>
          <cell r="V53" t="str">
            <v>+</v>
          </cell>
          <cell r="W53" t="str">
            <v>+</v>
          </cell>
          <cell r="X53" t="str">
            <v>+</v>
          </cell>
          <cell r="Y53" t="str">
            <v>+</v>
          </cell>
          <cell r="Z53">
            <v>1</v>
          </cell>
          <cell r="AA53" t="str">
            <v>+</v>
          </cell>
          <cell r="AB53" t="str">
            <v>+</v>
          </cell>
          <cell r="AC53" t="str">
            <v>+</v>
          </cell>
          <cell r="AD53" t="str">
            <v>+</v>
          </cell>
          <cell r="AF53" t="str">
            <v>+</v>
          </cell>
          <cell r="AG53">
            <v>1</v>
          </cell>
          <cell r="AH53" t="str">
            <v>+</v>
          </cell>
          <cell r="AI53" t="str">
            <v>+</v>
          </cell>
          <cell r="AK53">
            <v>22</v>
          </cell>
          <cell r="AL53">
            <v>3</v>
          </cell>
          <cell r="AM53">
            <v>0</v>
          </cell>
          <cell r="AN53">
            <v>25</v>
          </cell>
          <cell r="AP53">
            <v>254000</v>
          </cell>
          <cell r="AQ53">
            <v>2540000</v>
          </cell>
          <cell r="AR53">
            <v>111760</v>
          </cell>
          <cell r="AS53">
            <v>2794000</v>
          </cell>
          <cell r="AU53">
            <v>0</v>
          </cell>
          <cell r="BH53">
            <v>2905760</v>
          </cell>
          <cell r="BI53">
            <v>25</v>
          </cell>
        </row>
        <row r="54">
          <cell r="C54" t="str">
            <v>GTB12126</v>
          </cell>
          <cell r="D54" t="str">
            <v>Nguyễn Văn Phước</v>
          </cell>
          <cell r="E54" t="str">
            <v>CN</v>
          </cell>
          <cell r="F54" t="str">
            <v>+</v>
          </cell>
          <cell r="G54" t="str">
            <v>+</v>
          </cell>
          <cell r="H54" t="str">
            <v>+</v>
          </cell>
          <cell r="J54" t="str">
            <v>+</v>
          </cell>
          <cell r="K54" t="str">
            <v>+</v>
          </cell>
          <cell r="M54" t="str">
            <v>+</v>
          </cell>
          <cell r="N54" t="str">
            <v>+</v>
          </cell>
          <cell r="O54" t="str">
            <v>+</v>
          </cell>
          <cell r="P54" t="str">
            <v>+</v>
          </cell>
          <cell r="U54" t="str">
            <v>+</v>
          </cell>
          <cell r="W54" t="str">
            <v>+</v>
          </cell>
          <cell r="X54" t="str">
            <v>+</v>
          </cell>
          <cell r="Y54" t="str">
            <v>+</v>
          </cell>
          <cell r="Z54">
            <v>1</v>
          </cell>
          <cell r="AA54" t="str">
            <v>+</v>
          </cell>
          <cell r="AB54" t="str">
            <v>+</v>
          </cell>
          <cell r="AC54" t="str">
            <v>+</v>
          </cell>
          <cell r="AD54" t="str">
            <v>+</v>
          </cell>
          <cell r="AI54" t="str">
            <v>+</v>
          </cell>
          <cell r="AK54">
            <v>18</v>
          </cell>
          <cell r="AL54">
            <v>1</v>
          </cell>
          <cell r="AM54">
            <v>0</v>
          </cell>
          <cell r="AN54">
            <v>19</v>
          </cell>
          <cell r="AP54">
            <v>162000</v>
          </cell>
          <cell r="AQ54">
            <v>1620000</v>
          </cell>
          <cell r="AR54">
            <v>93789.473684210519</v>
          </cell>
          <cell r="AS54">
            <v>1781999.9999999998</v>
          </cell>
          <cell r="AU54">
            <v>0</v>
          </cell>
          <cell r="BH54">
            <v>2438526.3157894737</v>
          </cell>
          <cell r="BI54">
            <v>19</v>
          </cell>
        </row>
        <row r="55">
          <cell r="C55" t="str">
            <v>GTB12014</v>
          </cell>
          <cell r="D55" t="str">
            <v>Nguyễn Văn Thịnh</v>
          </cell>
          <cell r="E55" t="str">
            <v>CN</v>
          </cell>
          <cell r="F55" t="str">
            <v>+</v>
          </cell>
          <cell r="G55" t="str">
            <v>+</v>
          </cell>
          <cell r="H55" t="str">
            <v>+</v>
          </cell>
          <cell r="I55" t="str">
            <v>+</v>
          </cell>
          <cell r="J55" t="str">
            <v>+</v>
          </cell>
          <cell r="K55" t="str">
            <v>+</v>
          </cell>
          <cell r="L55">
            <v>1</v>
          </cell>
          <cell r="M55" t="str">
            <v>+</v>
          </cell>
          <cell r="N55" t="str">
            <v>+</v>
          </cell>
          <cell r="O55" t="str">
            <v>+</v>
          </cell>
          <cell r="P55" t="str">
            <v>+</v>
          </cell>
          <cell r="U55" t="str">
            <v>+</v>
          </cell>
          <cell r="V55" t="str">
            <v>+</v>
          </cell>
          <cell r="W55" t="str">
            <v>+</v>
          </cell>
          <cell r="X55" t="str">
            <v>+</v>
          </cell>
          <cell r="Y55" t="str">
            <v>+</v>
          </cell>
          <cell r="Z55">
            <v>1</v>
          </cell>
          <cell r="AA55" t="str">
            <v>+</v>
          </cell>
          <cell r="AB55" t="str">
            <v>+</v>
          </cell>
          <cell r="AC55" t="str">
            <v>+</v>
          </cell>
          <cell r="AD55" t="str">
            <v>+</v>
          </cell>
          <cell r="AF55" t="str">
            <v>+</v>
          </cell>
          <cell r="AG55">
            <v>1</v>
          </cell>
          <cell r="AH55" t="str">
            <v>+</v>
          </cell>
          <cell r="AI55" t="str">
            <v>+</v>
          </cell>
          <cell r="AK55">
            <v>22</v>
          </cell>
          <cell r="AL55">
            <v>3</v>
          </cell>
          <cell r="AM55">
            <v>0</v>
          </cell>
          <cell r="AN55">
            <v>25</v>
          </cell>
          <cell r="AP55">
            <v>230000</v>
          </cell>
          <cell r="AQ55">
            <v>2300000</v>
          </cell>
          <cell r="AR55">
            <v>101200</v>
          </cell>
          <cell r="AS55">
            <v>2530000</v>
          </cell>
          <cell r="AU55">
            <v>0</v>
          </cell>
          <cell r="BH55">
            <v>2631200</v>
          </cell>
          <cell r="BI55">
            <v>25</v>
          </cell>
        </row>
        <row r="56">
          <cell r="C56" t="str">
            <v>GTB12006</v>
          </cell>
          <cell r="D56" t="str">
            <v>Nguyễn Thị Cườm</v>
          </cell>
          <cell r="E56" t="str">
            <v>CN</v>
          </cell>
          <cell r="F56" t="str">
            <v>+</v>
          </cell>
          <cell r="G56" t="str">
            <v>+</v>
          </cell>
          <cell r="H56" t="str">
            <v>+</v>
          </cell>
          <cell r="I56" t="str">
            <v>+</v>
          </cell>
          <cell r="J56" t="str">
            <v>+</v>
          </cell>
          <cell r="K56" t="str">
            <v>+</v>
          </cell>
          <cell r="L56">
            <v>1</v>
          </cell>
          <cell r="M56" t="str">
            <v>+</v>
          </cell>
          <cell r="N56" t="str">
            <v>+</v>
          </cell>
          <cell r="O56" t="str">
            <v>+</v>
          </cell>
          <cell r="P56" t="str">
            <v>+</v>
          </cell>
          <cell r="U56" t="str">
            <v>+</v>
          </cell>
          <cell r="V56" t="str">
            <v>+</v>
          </cell>
          <cell r="W56" t="str">
            <v>+</v>
          </cell>
          <cell r="X56" t="str">
            <v>+</v>
          </cell>
          <cell r="Y56" t="str">
            <v>+</v>
          </cell>
          <cell r="Z56">
            <v>1</v>
          </cell>
          <cell r="AA56" t="str">
            <v>+</v>
          </cell>
          <cell r="AB56" t="str">
            <v>+</v>
          </cell>
          <cell r="AC56" t="str">
            <v>+</v>
          </cell>
          <cell r="AD56" t="str">
            <v>+</v>
          </cell>
          <cell r="AF56" t="str">
            <v>+</v>
          </cell>
          <cell r="AG56">
            <v>1</v>
          </cell>
          <cell r="AH56" t="str">
            <v>+</v>
          </cell>
          <cell r="AI56" t="str">
            <v>+</v>
          </cell>
          <cell r="AK56">
            <v>22</v>
          </cell>
          <cell r="AL56">
            <v>3</v>
          </cell>
          <cell r="AM56">
            <v>0</v>
          </cell>
          <cell r="AN56">
            <v>25</v>
          </cell>
          <cell r="AP56">
            <v>0</v>
          </cell>
          <cell r="AQ56">
            <v>2250000</v>
          </cell>
          <cell r="AR56">
            <v>90000</v>
          </cell>
          <cell r="AS56">
            <v>2250000</v>
          </cell>
          <cell r="AU56">
            <v>0</v>
          </cell>
          <cell r="BH56">
            <v>2340000</v>
          </cell>
          <cell r="BI56">
            <v>25</v>
          </cell>
        </row>
        <row r="57">
          <cell r="C57" t="str">
            <v>GTB12056</v>
          </cell>
          <cell r="D57" t="str">
            <v>Võ Quang Ngọc</v>
          </cell>
          <cell r="E57" t="str">
            <v>CN</v>
          </cell>
          <cell r="F57" t="str">
            <v>+</v>
          </cell>
          <cell r="G57" t="str">
            <v>+</v>
          </cell>
          <cell r="H57" t="str">
            <v>+</v>
          </cell>
          <cell r="J57" t="str">
            <v>+</v>
          </cell>
          <cell r="K57" t="str">
            <v>+</v>
          </cell>
          <cell r="L57">
            <v>1</v>
          </cell>
          <cell r="M57" t="str">
            <v>+</v>
          </cell>
          <cell r="N57" t="str">
            <v>+</v>
          </cell>
          <cell r="O57" t="str">
            <v>+</v>
          </cell>
          <cell r="P57" t="str">
            <v>+</v>
          </cell>
          <cell r="U57" t="str">
            <v>+</v>
          </cell>
          <cell r="V57" t="str">
            <v>+</v>
          </cell>
          <cell r="W57" t="str">
            <v>+</v>
          </cell>
          <cell r="X57" t="str">
            <v>+</v>
          </cell>
          <cell r="Y57" t="str">
            <v>+</v>
          </cell>
          <cell r="Z57">
            <v>1</v>
          </cell>
          <cell r="AA57" t="str">
            <v>+</v>
          </cell>
          <cell r="AB57" t="str">
            <v>+</v>
          </cell>
          <cell r="AC57" t="str">
            <v>+</v>
          </cell>
          <cell r="AD57" t="str">
            <v>+</v>
          </cell>
          <cell r="AF57" t="str">
            <v>+</v>
          </cell>
          <cell r="AG57">
            <v>1</v>
          </cell>
          <cell r="AH57" t="str">
            <v>+</v>
          </cell>
          <cell r="AI57" t="str">
            <v>+</v>
          </cell>
          <cell r="AK57">
            <v>21</v>
          </cell>
          <cell r="AL57">
            <v>3</v>
          </cell>
          <cell r="AM57">
            <v>0</v>
          </cell>
          <cell r="AN57">
            <v>24</v>
          </cell>
          <cell r="AP57">
            <v>217000</v>
          </cell>
          <cell r="AQ57">
            <v>2170000</v>
          </cell>
          <cell r="AR57">
            <v>99458.333333333328</v>
          </cell>
          <cell r="AS57">
            <v>2387000</v>
          </cell>
          <cell r="AU57">
            <v>0</v>
          </cell>
          <cell r="BH57">
            <v>2585916.6666666665</v>
          </cell>
          <cell r="BI57">
            <v>24</v>
          </cell>
        </row>
        <row r="58">
          <cell r="C58" t="str">
            <v>GTB12019</v>
          </cell>
          <cell r="D58" t="str">
            <v>Võ Ngọc Bảo</v>
          </cell>
          <cell r="E58" t="str">
            <v>CN</v>
          </cell>
          <cell r="F58" t="str">
            <v>+</v>
          </cell>
          <cell r="G58" t="str">
            <v>+</v>
          </cell>
          <cell r="H58" t="str">
            <v>+</v>
          </cell>
          <cell r="I58" t="str">
            <v>+</v>
          </cell>
          <cell r="J58" t="str">
            <v>+</v>
          </cell>
          <cell r="K58" t="str">
            <v>+</v>
          </cell>
          <cell r="L58">
            <v>1</v>
          </cell>
          <cell r="M58" t="str">
            <v>+</v>
          </cell>
          <cell r="N58" t="str">
            <v>+</v>
          </cell>
          <cell r="O58" t="str">
            <v>+</v>
          </cell>
          <cell r="P58" t="str">
            <v>+</v>
          </cell>
          <cell r="U58" t="str">
            <v>+</v>
          </cell>
          <cell r="V58" t="str">
            <v>+</v>
          </cell>
          <cell r="W58" t="str">
            <v>+</v>
          </cell>
          <cell r="X58" t="str">
            <v>+</v>
          </cell>
          <cell r="Y58" t="str">
            <v>+</v>
          </cell>
          <cell r="Z58">
            <v>1</v>
          </cell>
          <cell r="AA58" t="str">
            <v>+</v>
          </cell>
          <cell r="AB58" t="str">
            <v>+</v>
          </cell>
          <cell r="AC58" t="str">
            <v>+</v>
          </cell>
          <cell r="AD58" t="str">
            <v>+</v>
          </cell>
          <cell r="AF58" t="str">
            <v>+</v>
          </cell>
          <cell r="AG58">
            <v>1</v>
          </cell>
          <cell r="AH58" t="str">
            <v>+</v>
          </cell>
          <cell r="AI58" t="str">
            <v>+</v>
          </cell>
          <cell r="AK58">
            <v>22</v>
          </cell>
          <cell r="AL58">
            <v>3</v>
          </cell>
          <cell r="AM58">
            <v>0</v>
          </cell>
          <cell r="AN58">
            <v>25</v>
          </cell>
          <cell r="AP58">
            <v>244000</v>
          </cell>
          <cell r="AQ58">
            <v>2440000</v>
          </cell>
          <cell r="AR58">
            <v>107360</v>
          </cell>
          <cell r="AS58">
            <v>2684000</v>
          </cell>
          <cell r="AU58">
            <v>0</v>
          </cell>
          <cell r="BH58">
            <v>2791360</v>
          </cell>
          <cell r="BI58">
            <v>25</v>
          </cell>
        </row>
        <row r="59">
          <cell r="C59" t="str">
            <v>GTB12095</v>
          </cell>
          <cell r="D59" t="str">
            <v>Lê Thị Mỹ Loan</v>
          </cell>
          <cell r="E59" t="str">
            <v>CN</v>
          </cell>
          <cell r="F59" t="str">
            <v>+</v>
          </cell>
          <cell r="G59" t="str">
            <v>+</v>
          </cell>
          <cell r="H59" t="str">
            <v>+</v>
          </cell>
          <cell r="I59" t="str">
            <v>+</v>
          </cell>
          <cell r="J59" t="str">
            <v>+</v>
          </cell>
          <cell r="K59" t="str">
            <v>+</v>
          </cell>
          <cell r="L59">
            <v>1</v>
          </cell>
          <cell r="M59" t="str">
            <v>+</v>
          </cell>
          <cell r="N59" t="str">
            <v>+</v>
          </cell>
          <cell r="O59" t="str">
            <v>+</v>
          </cell>
          <cell r="P59" t="str">
            <v>+</v>
          </cell>
          <cell r="V59" t="str">
            <v>+</v>
          </cell>
          <cell r="W59" t="str">
            <v>+</v>
          </cell>
          <cell r="X59" t="str">
            <v>+</v>
          </cell>
          <cell r="Y59" t="str">
            <v>+</v>
          </cell>
          <cell r="Z59">
            <v>1</v>
          </cell>
          <cell r="AA59" t="str">
            <v>+</v>
          </cell>
          <cell r="AB59" t="str">
            <v>+</v>
          </cell>
          <cell r="AC59" t="str">
            <v>+</v>
          </cell>
          <cell r="AD59" t="str">
            <v>+</v>
          </cell>
          <cell r="AF59" t="str">
            <v>+</v>
          </cell>
          <cell r="AG59">
            <v>1</v>
          </cell>
          <cell r="AH59" t="str">
            <v>+</v>
          </cell>
          <cell r="AI59" t="str">
            <v>+</v>
          </cell>
          <cell r="AK59">
            <v>21</v>
          </cell>
          <cell r="AL59">
            <v>3</v>
          </cell>
          <cell r="AM59">
            <v>0</v>
          </cell>
          <cell r="AN59">
            <v>24</v>
          </cell>
          <cell r="AP59">
            <v>0</v>
          </cell>
          <cell r="AQ59">
            <v>2080000</v>
          </cell>
          <cell r="AR59">
            <v>86666.666666666672</v>
          </cell>
          <cell r="AS59">
            <v>2080000</v>
          </cell>
          <cell r="AU59">
            <v>0</v>
          </cell>
          <cell r="BH59">
            <v>2253333.3333333335</v>
          </cell>
          <cell r="BI59">
            <v>24</v>
          </cell>
        </row>
        <row r="60">
          <cell r="C60" t="str">
            <v>GTB12133</v>
          </cell>
          <cell r="D60" t="str">
            <v>Trần Đình Thanh</v>
          </cell>
          <cell r="E60" t="str">
            <v>CN</v>
          </cell>
          <cell r="F60" t="str">
            <v>+</v>
          </cell>
          <cell r="G60" t="str">
            <v>+</v>
          </cell>
          <cell r="H60" t="str">
            <v>+</v>
          </cell>
          <cell r="I60" t="str">
            <v>+</v>
          </cell>
          <cell r="J60" t="str">
            <v>+</v>
          </cell>
          <cell r="L60">
            <v>1</v>
          </cell>
          <cell r="M60" t="str">
            <v>+</v>
          </cell>
          <cell r="N60" t="str">
            <v>+</v>
          </cell>
          <cell r="O60" t="str">
            <v>+</v>
          </cell>
          <cell r="P60" t="str">
            <v>+</v>
          </cell>
          <cell r="U60" t="str">
            <v>+</v>
          </cell>
          <cell r="V60" t="str">
            <v>+</v>
          </cell>
          <cell r="X60" t="str">
            <v>+</v>
          </cell>
          <cell r="Z60">
            <v>1</v>
          </cell>
          <cell r="AA60" t="str">
            <v>+</v>
          </cell>
          <cell r="AB60" t="str">
            <v>+</v>
          </cell>
          <cell r="AC60" t="str">
            <v>+</v>
          </cell>
          <cell r="AD60" t="str">
            <v>+</v>
          </cell>
          <cell r="AF60" t="str">
            <v>+</v>
          </cell>
          <cell r="AG60">
            <v>1</v>
          </cell>
          <cell r="AH60" t="str">
            <v>+</v>
          </cell>
          <cell r="AI60" t="str">
            <v>+</v>
          </cell>
          <cell r="AK60">
            <v>19</v>
          </cell>
          <cell r="AL60">
            <v>3</v>
          </cell>
          <cell r="AM60">
            <v>0</v>
          </cell>
          <cell r="AN60">
            <v>22</v>
          </cell>
          <cell r="AP60">
            <v>195000</v>
          </cell>
          <cell r="AQ60">
            <v>1950000</v>
          </cell>
          <cell r="AR60">
            <v>97500</v>
          </cell>
          <cell r="AS60">
            <v>2145000</v>
          </cell>
          <cell r="AU60">
            <v>0</v>
          </cell>
          <cell r="BH60">
            <v>2535000</v>
          </cell>
          <cell r="BI60">
            <v>22</v>
          </cell>
        </row>
        <row r="61">
          <cell r="C61" t="str">
            <v>GTB12134</v>
          </cell>
          <cell r="D61" t="str">
            <v>Nguyễn Thị Khánh Loan</v>
          </cell>
          <cell r="E61" t="str">
            <v>CN</v>
          </cell>
          <cell r="F61" t="str">
            <v>+</v>
          </cell>
          <cell r="G61" t="str">
            <v>+</v>
          </cell>
          <cell r="H61" t="str">
            <v>+</v>
          </cell>
          <cell r="I61" t="str">
            <v>+</v>
          </cell>
          <cell r="J61" t="str">
            <v>+</v>
          </cell>
          <cell r="L61">
            <v>1</v>
          </cell>
          <cell r="M61" t="str">
            <v>+</v>
          </cell>
          <cell r="N61" t="str">
            <v>+</v>
          </cell>
          <cell r="O61" t="str">
            <v>+</v>
          </cell>
          <cell r="P61" t="str">
            <v>+</v>
          </cell>
          <cell r="U61" t="str">
            <v>+</v>
          </cell>
          <cell r="V61" t="str">
            <v>+</v>
          </cell>
          <cell r="W61" t="str">
            <v>+</v>
          </cell>
          <cell r="Y61" t="str">
            <v>+</v>
          </cell>
          <cell r="Z61">
            <v>1</v>
          </cell>
          <cell r="AA61" t="str">
            <v>+</v>
          </cell>
          <cell r="AB61" t="str">
            <v>+</v>
          </cell>
          <cell r="AC61" t="str">
            <v>+</v>
          </cell>
          <cell r="AF61" t="str">
            <v>+</v>
          </cell>
          <cell r="AG61">
            <v>1</v>
          </cell>
          <cell r="AH61" t="str">
            <v>+</v>
          </cell>
          <cell r="AI61" t="str">
            <v>+</v>
          </cell>
          <cell r="AK61">
            <v>19</v>
          </cell>
          <cell r="AL61">
            <v>3</v>
          </cell>
          <cell r="AM61">
            <v>0</v>
          </cell>
          <cell r="AN61">
            <v>22</v>
          </cell>
          <cell r="AP61">
            <v>0</v>
          </cell>
          <cell r="AQ61">
            <v>1860000</v>
          </cell>
          <cell r="AR61">
            <v>84545.454545454544</v>
          </cell>
          <cell r="AS61">
            <v>1860000</v>
          </cell>
          <cell r="AU61">
            <v>0</v>
          </cell>
          <cell r="BH61">
            <v>2198181.8181818184</v>
          </cell>
          <cell r="BI61">
            <v>22</v>
          </cell>
        </row>
        <row r="62">
          <cell r="C62" t="str">
            <v>GTB13005</v>
          </cell>
          <cell r="D62" t="str">
            <v>Trương Vĩnh Trung Kiên</v>
          </cell>
          <cell r="E62" t="str">
            <v>CN</v>
          </cell>
          <cell r="G62" t="str">
            <v>+</v>
          </cell>
          <cell r="H62" t="str">
            <v>+</v>
          </cell>
          <cell r="I62" t="str">
            <v>+</v>
          </cell>
          <cell r="K62" t="str">
            <v>+</v>
          </cell>
          <cell r="L62">
            <v>1</v>
          </cell>
          <cell r="M62" t="str">
            <v>+</v>
          </cell>
          <cell r="N62" t="str">
            <v>+</v>
          </cell>
          <cell r="O62" t="str">
            <v>+</v>
          </cell>
          <cell r="P62" t="str">
            <v>+</v>
          </cell>
          <cell r="U62" t="str">
            <v>+</v>
          </cell>
          <cell r="V62" t="str">
            <v>+</v>
          </cell>
          <cell r="W62" t="str">
            <v>+</v>
          </cell>
          <cell r="X62" t="str">
            <v>+</v>
          </cell>
          <cell r="Y62" t="str">
            <v>+</v>
          </cell>
          <cell r="Z62">
            <v>1</v>
          </cell>
          <cell r="AA62" t="str">
            <v>+</v>
          </cell>
          <cell r="AB62" t="str">
            <v>+</v>
          </cell>
          <cell r="AC62" t="str">
            <v>+</v>
          </cell>
          <cell r="AD62" t="str">
            <v>+</v>
          </cell>
          <cell r="AF62" t="str">
            <v>+</v>
          </cell>
          <cell r="AG62">
            <v>1</v>
          </cell>
          <cell r="AH62" t="str">
            <v>+</v>
          </cell>
          <cell r="AI62" t="str">
            <v>+</v>
          </cell>
          <cell r="AK62">
            <v>20</v>
          </cell>
          <cell r="AL62">
            <v>3</v>
          </cell>
          <cell r="AM62">
            <v>0</v>
          </cell>
          <cell r="AN62">
            <v>23</v>
          </cell>
          <cell r="AP62">
            <v>200000</v>
          </cell>
          <cell r="AQ62">
            <v>2000000</v>
          </cell>
          <cell r="AR62">
            <v>95652.173913043473</v>
          </cell>
          <cell r="AS62">
            <v>2200000</v>
          </cell>
          <cell r="AU62">
            <v>0</v>
          </cell>
          <cell r="BH62">
            <v>2486956.5217391304</v>
          </cell>
          <cell r="BI62">
            <v>23</v>
          </cell>
        </row>
        <row r="63">
          <cell r="C63" t="str">
            <v>GTB13002</v>
          </cell>
          <cell r="D63" t="str">
            <v>Phạm Văn Sang</v>
          </cell>
          <cell r="E63" t="str">
            <v>CN</v>
          </cell>
          <cell r="F63" t="str">
            <v>+</v>
          </cell>
          <cell r="G63" t="str">
            <v>+</v>
          </cell>
          <cell r="H63" t="str">
            <v>+</v>
          </cell>
          <cell r="I63" t="str">
            <v>+</v>
          </cell>
          <cell r="J63" t="str">
            <v>+</v>
          </cell>
          <cell r="K63" t="str">
            <v>+</v>
          </cell>
          <cell r="L63">
            <v>1</v>
          </cell>
          <cell r="M63" t="str">
            <v>+</v>
          </cell>
          <cell r="N63" t="str">
            <v>+</v>
          </cell>
          <cell r="O63" t="str">
            <v>+</v>
          </cell>
          <cell r="P63" t="str">
            <v>+</v>
          </cell>
          <cell r="U63" t="str">
            <v>+</v>
          </cell>
          <cell r="V63" t="str">
            <v>+</v>
          </cell>
          <cell r="W63" t="str">
            <v>+</v>
          </cell>
          <cell r="X63" t="str">
            <v>+</v>
          </cell>
          <cell r="Y63" t="str">
            <v>+</v>
          </cell>
          <cell r="Z63">
            <v>1</v>
          </cell>
          <cell r="AA63" t="str">
            <v>+</v>
          </cell>
          <cell r="AB63" t="str">
            <v>+</v>
          </cell>
          <cell r="AC63" t="str">
            <v>+</v>
          </cell>
          <cell r="AD63" t="str">
            <v>+</v>
          </cell>
          <cell r="AF63" t="str">
            <v>+</v>
          </cell>
          <cell r="AG63">
            <v>1</v>
          </cell>
          <cell r="AH63" t="str">
            <v>+</v>
          </cell>
          <cell r="AI63" t="str">
            <v>+</v>
          </cell>
          <cell r="AK63">
            <v>22</v>
          </cell>
          <cell r="AL63">
            <v>3</v>
          </cell>
          <cell r="AM63">
            <v>0</v>
          </cell>
          <cell r="AN63">
            <v>25</v>
          </cell>
          <cell r="AQ63">
            <v>2790000</v>
          </cell>
          <cell r="AR63">
            <v>111600</v>
          </cell>
          <cell r="AS63">
            <v>2790000</v>
          </cell>
          <cell r="AU63">
            <v>0</v>
          </cell>
          <cell r="BH63">
            <v>2901600</v>
          </cell>
          <cell r="BI63">
            <v>25</v>
          </cell>
        </row>
        <row r="64">
          <cell r="C64" t="str">
            <v>GTB13003</v>
          </cell>
          <cell r="D64" t="str">
            <v>Trịnh Quốc Hân</v>
          </cell>
          <cell r="E64" t="str">
            <v>CN</v>
          </cell>
          <cell r="F64" t="str">
            <v>+</v>
          </cell>
          <cell r="G64" t="str">
            <v>+</v>
          </cell>
          <cell r="H64" t="str">
            <v>+</v>
          </cell>
          <cell r="J64" t="str">
            <v>+</v>
          </cell>
          <cell r="L64">
            <v>1</v>
          </cell>
          <cell r="M64" t="str">
            <v>+</v>
          </cell>
          <cell r="N64" t="str">
            <v>+</v>
          </cell>
          <cell r="O64" t="str">
            <v>+</v>
          </cell>
          <cell r="P64" t="str">
            <v>+</v>
          </cell>
          <cell r="U64" t="str">
            <v>+</v>
          </cell>
          <cell r="V64" t="str">
            <v>+</v>
          </cell>
          <cell r="W64" t="str">
            <v>+</v>
          </cell>
          <cell r="X64" t="str">
            <v>+</v>
          </cell>
          <cell r="Y64" t="str">
            <v>+</v>
          </cell>
          <cell r="Z64">
            <v>1</v>
          </cell>
          <cell r="AA64" t="str">
            <v>+</v>
          </cell>
          <cell r="AB64" t="str">
            <v>+</v>
          </cell>
          <cell r="AC64" t="str">
            <v>+</v>
          </cell>
          <cell r="AD64" t="str">
            <v>+</v>
          </cell>
          <cell r="AF64" t="str">
            <v>+</v>
          </cell>
          <cell r="AG64">
            <v>1</v>
          </cell>
          <cell r="AH64" t="str">
            <v>+</v>
          </cell>
          <cell r="AI64" t="str">
            <v>+</v>
          </cell>
          <cell r="AK64">
            <v>20</v>
          </cell>
          <cell r="AL64">
            <v>3</v>
          </cell>
          <cell r="AM64">
            <v>0</v>
          </cell>
          <cell r="AN64">
            <v>23</v>
          </cell>
          <cell r="AP64">
            <v>225000</v>
          </cell>
          <cell r="AQ64">
            <v>2250000</v>
          </cell>
          <cell r="AR64">
            <v>107608.69565217392</v>
          </cell>
          <cell r="AS64">
            <v>2475000</v>
          </cell>
          <cell r="AU64">
            <v>0</v>
          </cell>
          <cell r="BH64">
            <v>2797826.086956522</v>
          </cell>
          <cell r="BI64">
            <v>23</v>
          </cell>
        </row>
        <row r="65">
          <cell r="D65" t="str">
            <v>NGHIỀN THAN</v>
          </cell>
          <cell r="AK65">
            <v>90</v>
          </cell>
          <cell r="AL65">
            <v>12</v>
          </cell>
          <cell r="AM65">
            <v>0</v>
          </cell>
          <cell r="AN65">
            <v>102</v>
          </cell>
          <cell r="AP65">
            <v>0</v>
          </cell>
          <cell r="AQ65">
            <v>14560479</v>
          </cell>
          <cell r="AR65">
            <v>428249.38235294115</v>
          </cell>
          <cell r="AS65">
            <v>14560479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C66" t="str">
            <v>GTB11025</v>
          </cell>
          <cell r="D66" t="str">
            <v>Đặng Minh Hải</v>
          </cell>
          <cell r="E66" t="str">
            <v>CN</v>
          </cell>
          <cell r="F66" t="str">
            <v>+</v>
          </cell>
          <cell r="G66" t="str">
            <v>+</v>
          </cell>
          <cell r="H66" t="str">
            <v>+</v>
          </cell>
          <cell r="I66" t="str">
            <v>+</v>
          </cell>
          <cell r="J66" t="str">
            <v>+</v>
          </cell>
          <cell r="K66" t="str">
            <v>+</v>
          </cell>
          <cell r="L66">
            <v>1</v>
          </cell>
          <cell r="M66" t="str">
            <v>+</v>
          </cell>
          <cell r="N66" t="str">
            <v>+</v>
          </cell>
          <cell r="O66" t="str">
            <v>+</v>
          </cell>
          <cell r="P66" t="str">
            <v>+</v>
          </cell>
          <cell r="Q66" t="str">
            <v>+</v>
          </cell>
          <cell r="R66" t="str">
            <v>+</v>
          </cell>
          <cell r="S66">
            <v>1</v>
          </cell>
          <cell r="T66" t="str">
            <v>+</v>
          </cell>
          <cell r="U66" t="str">
            <v>+</v>
          </cell>
          <cell r="V66" t="str">
            <v>+</v>
          </cell>
          <cell r="W66" t="str">
            <v>+</v>
          </cell>
          <cell r="X66" t="str">
            <v>3+</v>
          </cell>
          <cell r="Y66" t="str">
            <v>+</v>
          </cell>
          <cell r="Z66">
            <v>1</v>
          </cell>
          <cell r="AA66" t="str">
            <v>+</v>
          </cell>
          <cell r="AB66" t="str">
            <v>+</v>
          </cell>
          <cell r="AC66" t="str">
            <v>+</v>
          </cell>
          <cell r="AD66" t="str">
            <v>+</v>
          </cell>
          <cell r="AE66" t="str">
            <v>+</v>
          </cell>
          <cell r="AF66" t="str">
            <v>+</v>
          </cell>
          <cell r="AG66">
            <v>1</v>
          </cell>
          <cell r="AH66" t="str">
            <v>+</v>
          </cell>
          <cell r="AI66" t="str">
            <v>3+</v>
          </cell>
          <cell r="AK66">
            <v>30</v>
          </cell>
          <cell r="AL66">
            <v>4</v>
          </cell>
          <cell r="AM66">
            <v>0</v>
          </cell>
          <cell r="AN66">
            <v>34</v>
          </cell>
          <cell r="AQ66">
            <v>4853493</v>
          </cell>
          <cell r="AR66">
            <v>142749.79411764705</v>
          </cell>
          <cell r="AS66">
            <v>4853493</v>
          </cell>
          <cell r="BH66">
            <v>3711494.6470588231</v>
          </cell>
          <cell r="BI66">
            <v>34</v>
          </cell>
        </row>
        <row r="67">
          <cell r="C67" t="str">
            <v>GTB12096</v>
          </cell>
          <cell r="D67" t="str">
            <v>Trần Kim Hùng</v>
          </cell>
          <cell r="E67" t="str">
            <v>CN</v>
          </cell>
          <cell r="F67" t="str">
            <v>+</v>
          </cell>
          <cell r="G67" t="str">
            <v>+</v>
          </cell>
          <cell r="H67" t="str">
            <v>+</v>
          </cell>
          <cell r="I67" t="str">
            <v>+</v>
          </cell>
          <cell r="J67" t="str">
            <v>+</v>
          </cell>
          <cell r="K67" t="str">
            <v>+</v>
          </cell>
          <cell r="L67">
            <v>1</v>
          </cell>
          <cell r="M67" t="str">
            <v>+</v>
          </cell>
          <cell r="N67" t="str">
            <v>+</v>
          </cell>
          <cell r="O67" t="str">
            <v>+</v>
          </cell>
          <cell r="P67" t="str">
            <v>+</v>
          </cell>
          <cell r="Q67" t="str">
            <v>+</v>
          </cell>
          <cell r="R67" t="str">
            <v>+</v>
          </cell>
          <cell r="S67">
            <v>1</v>
          </cell>
          <cell r="T67" t="str">
            <v>+</v>
          </cell>
          <cell r="U67" t="str">
            <v>+</v>
          </cell>
          <cell r="V67" t="str">
            <v>+</v>
          </cell>
          <cell r="W67" t="str">
            <v>+</v>
          </cell>
          <cell r="X67" t="str">
            <v>3+</v>
          </cell>
          <cell r="Y67" t="str">
            <v>+</v>
          </cell>
          <cell r="Z67">
            <v>1</v>
          </cell>
          <cell r="AA67" t="str">
            <v>+</v>
          </cell>
          <cell r="AB67" t="str">
            <v>+</v>
          </cell>
          <cell r="AC67" t="str">
            <v>+</v>
          </cell>
          <cell r="AD67" t="str">
            <v>+</v>
          </cell>
          <cell r="AE67" t="str">
            <v>+</v>
          </cell>
          <cell r="AF67" t="str">
            <v>+</v>
          </cell>
          <cell r="AG67">
            <v>1</v>
          </cell>
          <cell r="AH67" t="str">
            <v>+</v>
          </cell>
          <cell r="AI67" t="str">
            <v>3+</v>
          </cell>
          <cell r="AK67">
            <v>30</v>
          </cell>
          <cell r="AL67">
            <v>4</v>
          </cell>
          <cell r="AM67">
            <v>0</v>
          </cell>
          <cell r="AN67">
            <v>34</v>
          </cell>
          <cell r="AQ67">
            <v>4853493</v>
          </cell>
          <cell r="AR67">
            <v>142749.79411764705</v>
          </cell>
          <cell r="AS67">
            <v>4853493</v>
          </cell>
          <cell r="BH67">
            <v>3711494.6470588231</v>
          </cell>
          <cell r="BI67">
            <v>34</v>
          </cell>
        </row>
        <row r="68">
          <cell r="C68" t="str">
            <v>GTB11100</v>
          </cell>
          <cell r="D68" t="str">
            <v>Thái Bá Nông</v>
          </cell>
          <cell r="E68" t="str">
            <v>CN</v>
          </cell>
          <cell r="F68" t="str">
            <v>+</v>
          </cell>
          <cell r="G68" t="str">
            <v>+</v>
          </cell>
          <cell r="H68" t="str">
            <v>+</v>
          </cell>
          <cell r="I68" t="str">
            <v>+</v>
          </cell>
          <cell r="J68" t="str">
            <v>+</v>
          </cell>
          <cell r="K68" t="str">
            <v>+</v>
          </cell>
          <cell r="L68">
            <v>1</v>
          </cell>
          <cell r="M68" t="str">
            <v>+</v>
          </cell>
          <cell r="N68" t="str">
            <v>+</v>
          </cell>
          <cell r="O68" t="str">
            <v>+</v>
          </cell>
          <cell r="P68" t="str">
            <v>+</v>
          </cell>
          <cell r="Q68" t="str">
            <v>+</v>
          </cell>
          <cell r="R68" t="str">
            <v>+</v>
          </cell>
          <cell r="S68">
            <v>1</v>
          </cell>
          <cell r="T68" t="str">
            <v>+</v>
          </cell>
          <cell r="U68" t="str">
            <v>+</v>
          </cell>
          <cell r="V68" t="str">
            <v>+</v>
          </cell>
          <cell r="W68" t="str">
            <v>+</v>
          </cell>
          <cell r="X68" t="str">
            <v>3+</v>
          </cell>
          <cell r="Y68" t="str">
            <v>+</v>
          </cell>
          <cell r="Z68">
            <v>1</v>
          </cell>
          <cell r="AA68" t="str">
            <v>+</v>
          </cell>
          <cell r="AB68" t="str">
            <v>+</v>
          </cell>
          <cell r="AC68" t="str">
            <v>+</v>
          </cell>
          <cell r="AD68" t="str">
            <v>+</v>
          </cell>
          <cell r="AE68" t="str">
            <v>+</v>
          </cell>
          <cell r="AF68" t="str">
            <v>+</v>
          </cell>
          <cell r="AG68">
            <v>1</v>
          </cell>
          <cell r="AH68" t="str">
            <v>+</v>
          </cell>
          <cell r="AI68" t="str">
            <v>3+</v>
          </cell>
          <cell r="AK68">
            <v>30</v>
          </cell>
          <cell r="AL68">
            <v>4</v>
          </cell>
          <cell r="AM68">
            <v>0</v>
          </cell>
          <cell r="AN68">
            <v>34</v>
          </cell>
          <cell r="AQ68">
            <v>4853493</v>
          </cell>
          <cell r="AR68">
            <v>142749.79411764705</v>
          </cell>
          <cell r="AS68">
            <v>4853493</v>
          </cell>
          <cell r="BH68">
            <v>3711494.6470588231</v>
          </cell>
          <cell r="BI68">
            <v>34</v>
          </cell>
        </row>
        <row r="69">
          <cell r="D69" t="str">
            <v>BALLET</v>
          </cell>
          <cell r="AJ69">
            <v>0</v>
          </cell>
          <cell r="AK69">
            <v>430</v>
          </cell>
          <cell r="AL69">
            <v>58</v>
          </cell>
          <cell r="AM69">
            <v>0</v>
          </cell>
          <cell r="AN69">
            <v>488</v>
          </cell>
          <cell r="AP69">
            <v>0</v>
          </cell>
          <cell r="AQ69">
            <v>39816000</v>
          </cell>
          <cell r="AR69">
            <v>1223994.5333148935</v>
          </cell>
          <cell r="AS69">
            <v>39816000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C70" t="str">
            <v>GTB10028</v>
          </cell>
          <cell r="D70" t="str">
            <v>Nguyễn Ngọc Kim</v>
          </cell>
          <cell r="E70" t="str">
            <v>TT</v>
          </cell>
          <cell r="F70" t="str">
            <v>+</v>
          </cell>
          <cell r="G70" t="str">
            <v>+</v>
          </cell>
          <cell r="H70" t="str">
            <v>+</v>
          </cell>
          <cell r="I70" t="str">
            <v>+</v>
          </cell>
          <cell r="J70" t="str">
            <v>+</v>
          </cell>
          <cell r="K70" t="str">
            <v>+</v>
          </cell>
          <cell r="L70">
            <v>1</v>
          </cell>
          <cell r="M70" t="str">
            <v>+</v>
          </cell>
          <cell r="N70" t="str">
            <v>+</v>
          </cell>
          <cell r="O70" t="str">
            <v>+</v>
          </cell>
          <cell r="P70" t="str">
            <v>+</v>
          </cell>
          <cell r="Q70" t="str">
            <v>+</v>
          </cell>
          <cell r="R70" t="str">
            <v>+</v>
          </cell>
          <cell r="S70">
            <v>1</v>
          </cell>
          <cell r="T70" t="str">
            <v>+</v>
          </cell>
          <cell r="U70" t="str">
            <v>+</v>
          </cell>
          <cell r="V70" t="str">
            <v>+</v>
          </cell>
          <cell r="W70" t="str">
            <v>+</v>
          </cell>
          <cell r="X70" t="str">
            <v>3+</v>
          </cell>
          <cell r="Y70" t="str">
            <v>+</v>
          </cell>
          <cell r="Z70">
            <v>1</v>
          </cell>
          <cell r="AA70" t="str">
            <v>+</v>
          </cell>
          <cell r="AB70" t="str">
            <v>+</v>
          </cell>
          <cell r="AD70" t="str">
            <v>+</v>
          </cell>
          <cell r="AE70" t="str">
            <v>+</v>
          </cell>
          <cell r="AF70" t="str">
            <v>+</v>
          </cell>
          <cell r="AG70">
            <v>1</v>
          </cell>
          <cell r="AH70" t="str">
            <v>+</v>
          </cell>
          <cell r="AI70" t="str">
            <v>3+</v>
          </cell>
          <cell r="AK70">
            <v>29</v>
          </cell>
          <cell r="AL70">
            <v>4</v>
          </cell>
          <cell r="AM70">
            <v>0</v>
          </cell>
          <cell r="AN70">
            <v>33</v>
          </cell>
          <cell r="AQ70">
            <v>2860000</v>
          </cell>
          <cell r="AR70">
            <v>86666.666666666672</v>
          </cell>
          <cell r="AS70">
            <v>2860000</v>
          </cell>
          <cell r="BH70">
            <v>2253333.3333333335</v>
          </cell>
          <cell r="BI70">
            <v>33</v>
          </cell>
        </row>
        <row r="71">
          <cell r="C71" t="str">
            <v>GTB10022</v>
          </cell>
          <cell r="D71" t="str">
            <v>Nguyễn Văn Thái</v>
          </cell>
          <cell r="E71" t="str">
            <v>CN</v>
          </cell>
          <cell r="F71" t="str">
            <v>+</v>
          </cell>
          <cell r="G71" t="str">
            <v>+</v>
          </cell>
          <cell r="H71" t="str">
            <v>+</v>
          </cell>
          <cell r="I71" t="str">
            <v>+</v>
          </cell>
          <cell r="J71" t="str">
            <v>+</v>
          </cell>
          <cell r="L71">
            <v>1</v>
          </cell>
          <cell r="M71" t="str">
            <v>+</v>
          </cell>
          <cell r="N71" t="str">
            <v>+</v>
          </cell>
          <cell r="O71" t="str">
            <v>+</v>
          </cell>
          <cell r="P71" t="str">
            <v>+</v>
          </cell>
          <cell r="Q71" t="str">
            <v>+</v>
          </cell>
          <cell r="R71" t="str">
            <v>+</v>
          </cell>
          <cell r="S71">
            <v>1</v>
          </cell>
          <cell r="T71" t="str">
            <v>+</v>
          </cell>
          <cell r="U71" t="str">
            <v>+</v>
          </cell>
          <cell r="V71" t="str">
            <v>+</v>
          </cell>
          <cell r="W71" t="str">
            <v>+</v>
          </cell>
          <cell r="X71" t="str">
            <v>3+</v>
          </cell>
          <cell r="Y71" t="str">
            <v>+</v>
          </cell>
          <cell r="Z71">
            <v>1</v>
          </cell>
          <cell r="AA71" t="str">
            <v>+</v>
          </cell>
          <cell r="AB71" t="str">
            <v>+</v>
          </cell>
          <cell r="AC71" t="str">
            <v>+</v>
          </cell>
          <cell r="AD71" t="str">
            <v>+</v>
          </cell>
          <cell r="AE71" t="str">
            <v>+</v>
          </cell>
          <cell r="AF71" t="str">
            <v>+</v>
          </cell>
          <cell r="AG71">
            <v>1</v>
          </cell>
          <cell r="AH71" t="str">
            <v>+</v>
          </cell>
          <cell r="AI71" t="str">
            <v>3+</v>
          </cell>
          <cell r="AK71">
            <v>29</v>
          </cell>
          <cell r="AL71">
            <v>4</v>
          </cell>
          <cell r="AM71">
            <v>0</v>
          </cell>
          <cell r="AN71">
            <v>33</v>
          </cell>
          <cell r="AQ71">
            <v>2760000</v>
          </cell>
          <cell r="AR71">
            <v>83636.363636363632</v>
          </cell>
          <cell r="AS71">
            <v>2760000</v>
          </cell>
          <cell r="BH71">
            <v>2174545.4545454546</v>
          </cell>
          <cell r="BI71">
            <v>33</v>
          </cell>
        </row>
        <row r="72">
          <cell r="C72" t="str">
            <v>GTB11039</v>
          </cell>
          <cell r="D72" t="str">
            <v>Trần Thị Thanh Thảo</v>
          </cell>
          <cell r="E72" t="str">
            <v>CN</v>
          </cell>
          <cell r="F72" t="str">
            <v>+</v>
          </cell>
          <cell r="G72" t="str">
            <v>+</v>
          </cell>
          <cell r="H72" t="str">
            <v>+</v>
          </cell>
          <cell r="I72" t="str">
            <v>+</v>
          </cell>
          <cell r="J72" t="str">
            <v>+</v>
          </cell>
          <cell r="K72" t="str">
            <v>+</v>
          </cell>
          <cell r="L72">
            <v>1</v>
          </cell>
          <cell r="M72" t="str">
            <v>+</v>
          </cell>
          <cell r="N72" t="str">
            <v>+</v>
          </cell>
          <cell r="O72" t="str">
            <v>+</v>
          </cell>
          <cell r="P72" t="str">
            <v>+</v>
          </cell>
          <cell r="Q72" t="str">
            <v>+</v>
          </cell>
          <cell r="R72" t="str">
            <v>+</v>
          </cell>
          <cell r="S72">
            <v>1</v>
          </cell>
          <cell r="T72" t="str">
            <v>+</v>
          </cell>
          <cell r="U72" t="str">
            <v>+</v>
          </cell>
          <cell r="V72" t="str">
            <v>+</v>
          </cell>
          <cell r="W72" t="str">
            <v>+</v>
          </cell>
          <cell r="X72" t="str">
            <v>3+</v>
          </cell>
          <cell r="Y72" t="str">
            <v>+</v>
          </cell>
          <cell r="Z72">
            <v>1</v>
          </cell>
          <cell r="AA72" t="str">
            <v>+</v>
          </cell>
          <cell r="AB72" t="str">
            <v>+</v>
          </cell>
          <cell r="AC72" t="str">
            <v>+</v>
          </cell>
          <cell r="AD72" t="str">
            <v>+</v>
          </cell>
          <cell r="AE72" t="str">
            <v>+</v>
          </cell>
          <cell r="AF72" t="str">
            <v>+</v>
          </cell>
          <cell r="AG72">
            <v>1</v>
          </cell>
          <cell r="AH72" t="str">
            <v>+</v>
          </cell>
          <cell r="AI72" t="str">
            <v>3+</v>
          </cell>
          <cell r="AK72">
            <v>30</v>
          </cell>
          <cell r="AL72">
            <v>4</v>
          </cell>
          <cell r="AM72">
            <v>0</v>
          </cell>
          <cell r="AN72">
            <v>34</v>
          </cell>
          <cell r="AQ72">
            <v>2770000</v>
          </cell>
          <cell r="AR72">
            <v>81470.588235294112</v>
          </cell>
          <cell r="AS72">
            <v>2770000</v>
          </cell>
          <cell r="BH72">
            <v>2118235.2941176468</v>
          </cell>
          <cell r="BI72">
            <v>34</v>
          </cell>
        </row>
        <row r="73">
          <cell r="C73" t="str">
            <v>GTB11042</v>
          </cell>
          <cell r="D73" t="str">
            <v>Lê Thị Chín</v>
          </cell>
          <cell r="E73" t="str">
            <v>CN</v>
          </cell>
          <cell r="F73" t="str">
            <v>+</v>
          </cell>
          <cell r="G73" t="str">
            <v>+</v>
          </cell>
          <cell r="H73" t="str">
            <v>+</v>
          </cell>
          <cell r="I73" t="str">
            <v>+</v>
          </cell>
          <cell r="J73" t="str">
            <v>+</v>
          </cell>
          <cell r="K73" t="str">
            <v>+</v>
          </cell>
          <cell r="L73">
            <v>1</v>
          </cell>
          <cell r="M73" t="str">
            <v>+</v>
          </cell>
          <cell r="N73" t="str">
            <v>+</v>
          </cell>
          <cell r="O73" t="str">
            <v>+</v>
          </cell>
          <cell r="P73" t="str">
            <v>+</v>
          </cell>
          <cell r="Q73" t="str">
            <v>+</v>
          </cell>
          <cell r="R73" t="str">
            <v>+</v>
          </cell>
          <cell r="S73">
            <v>1</v>
          </cell>
          <cell r="T73" t="str">
            <v>+</v>
          </cell>
          <cell r="V73" t="str">
            <v>+</v>
          </cell>
          <cell r="W73" t="str">
            <v>+</v>
          </cell>
          <cell r="X73" t="str">
            <v>3+</v>
          </cell>
          <cell r="Y73" t="str">
            <v>+</v>
          </cell>
          <cell r="Z73">
            <v>1</v>
          </cell>
          <cell r="AA73" t="str">
            <v>+</v>
          </cell>
          <cell r="AB73" t="str">
            <v>+</v>
          </cell>
          <cell r="AC73" t="str">
            <v>+</v>
          </cell>
          <cell r="AD73" t="str">
            <v>+</v>
          </cell>
          <cell r="AE73" t="str">
            <v>+</v>
          </cell>
          <cell r="AF73" t="str">
            <v>+</v>
          </cell>
          <cell r="AG73">
            <v>1</v>
          </cell>
          <cell r="AH73" t="str">
            <v>+</v>
          </cell>
          <cell r="AI73" t="str">
            <v>3+</v>
          </cell>
          <cell r="AK73">
            <v>29</v>
          </cell>
          <cell r="AL73">
            <v>4</v>
          </cell>
          <cell r="AM73">
            <v>0</v>
          </cell>
          <cell r="AN73">
            <v>33</v>
          </cell>
          <cell r="AQ73">
            <v>2695000</v>
          </cell>
          <cell r="AR73">
            <v>81666.666666666672</v>
          </cell>
          <cell r="AS73">
            <v>2695000</v>
          </cell>
          <cell r="BH73">
            <v>2123333.3333333335</v>
          </cell>
          <cell r="BI73">
            <v>33</v>
          </cell>
        </row>
        <row r="74">
          <cell r="C74" t="str">
            <v>GTB11044</v>
          </cell>
          <cell r="D74" t="str">
            <v>Ngô Thị Thanh Thúy</v>
          </cell>
          <cell r="E74" t="str">
            <v>CN</v>
          </cell>
          <cell r="F74" t="str">
            <v>+</v>
          </cell>
          <cell r="G74" t="str">
            <v>+</v>
          </cell>
          <cell r="H74" t="str">
            <v>+</v>
          </cell>
          <cell r="I74" t="str">
            <v>+</v>
          </cell>
          <cell r="J74" t="str">
            <v>+</v>
          </cell>
          <cell r="L74">
            <v>1</v>
          </cell>
          <cell r="M74" t="str">
            <v>+</v>
          </cell>
          <cell r="N74" t="str">
            <v>+</v>
          </cell>
          <cell r="O74" t="str">
            <v>+</v>
          </cell>
          <cell r="P74" t="str">
            <v>+</v>
          </cell>
          <cell r="Q74" t="str">
            <v>+</v>
          </cell>
          <cell r="R74" t="str">
            <v>+</v>
          </cell>
          <cell r="S74">
            <v>1</v>
          </cell>
          <cell r="T74" t="str">
            <v>+</v>
          </cell>
          <cell r="U74" t="str">
            <v>+</v>
          </cell>
          <cell r="V74" t="str">
            <v>+</v>
          </cell>
          <cell r="W74" t="str">
            <v>+</v>
          </cell>
          <cell r="X74" t="str">
            <v>3+</v>
          </cell>
          <cell r="Y74" t="str">
            <v>+</v>
          </cell>
          <cell r="Z74">
            <v>1</v>
          </cell>
          <cell r="AA74" t="str">
            <v>+</v>
          </cell>
          <cell r="AB74" t="str">
            <v>+</v>
          </cell>
          <cell r="AC74" t="str">
            <v>+</v>
          </cell>
          <cell r="AD74" t="str">
            <v>+</v>
          </cell>
          <cell r="AE74" t="str">
            <v>+</v>
          </cell>
          <cell r="AF74" t="str">
            <v>+</v>
          </cell>
          <cell r="AG74">
            <v>1</v>
          </cell>
          <cell r="AH74" t="str">
            <v>+</v>
          </cell>
          <cell r="AI74" t="str">
            <v>3+</v>
          </cell>
          <cell r="AK74">
            <v>29</v>
          </cell>
          <cell r="AL74">
            <v>4</v>
          </cell>
          <cell r="AM74">
            <v>0</v>
          </cell>
          <cell r="AN74">
            <v>33</v>
          </cell>
          <cell r="AQ74">
            <v>2640000</v>
          </cell>
          <cell r="AR74">
            <v>80000</v>
          </cell>
          <cell r="AS74">
            <v>2640000</v>
          </cell>
          <cell r="BH74">
            <v>2080000</v>
          </cell>
          <cell r="BI74">
            <v>33</v>
          </cell>
        </row>
        <row r="75">
          <cell r="C75" t="str">
            <v>GTB11045</v>
          </cell>
          <cell r="D75" t="str">
            <v>Trần Thị Kim Phương</v>
          </cell>
          <cell r="E75" t="str">
            <v>CN</v>
          </cell>
          <cell r="F75" t="str">
            <v>+</v>
          </cell>
          <cell r="G75" t="str">
            <v>+</v>
          </cell>
          <cell r="H75" t="str">
            <v>+</v>
          </cell>
          <cell r="I75" t="str">
            <v>+</v>
          </cell>
          <cell r="J75" t="str">
            <v>+</v>
          </cell>
          <cell r="K75" t="str">
            <v>+</v>
          </cell>
          <cell r="L75">
            <v>1</v>
          </cell>
          <cell r="M75" t="str">
            <v>+</v>
          </cell>
          <cell r="N75" t="str">
            <v>+</v>
          </cell>
          <cell r="O75" t="str">
            <v>+</v>
          </cell>
          <cell r="P75" t="str">
            <v>+</v>
          </cell>
          <cell r="Q75" t="str">
            <v>+</v>
          </cell>
          <cell r="R75" t="str">
            <v>+</v>
          </cell>
          <cell r="S75">
            <v>1</v>
          </cell>
          <cell r="T75" t="str">
            <v>+</v>
          </cell>
          <cell r="U75" t="str">
            <v>+</v>
          </cell>
          <cell r="Y75" t="str">
            <v>+</v>
          </cell>
          <cell r="Z75">
            <v>1</v>
          </cell>
          <cell r="AA75" t="str">
            <v>+</v>
          </cell>
          <cell r="AB75" t="str">
            <v>+</v>
          </cell>
          <cell r="AC75" t="str">
            <v>+</v>
          </cell>
          <cell r="AD75" t="str">
            <v>+</v>
          </cell>
          <cell r="AE75" t="str">
            <v>+</v>
          </cell>
          <cell r="AF75" t="str">
            <v>+</v>
          </cell>
          <cell r="AG75">
            <v>1</v>
          </cell>
          <cell r="AH75" t="str">
            <v>+</v>
          </cell>
          <cell r="AI75" t="str">
            <v>3+</v>
          </cell>
          <cell r="AK75">
            <v>25</v>
          </cell>
          <cell r="AL75">
            <v>4</v>
          </cell>
          <cell r="AM75">
            <v>0</v>
          </cell>
          <cell r="AN75">
            <v>29</v>
          </cell>
          <cell r="AQ75">
            <v>2432000</v>
          </cell>
          <cell r="AR75">
            <v>83862.068965517246</v>
          </cell>
          <cell r="AS75">
            <v>2432000</v>
          </cell>
          <cell r="BH75">
            <v>2180413.7931034486</v>
          </cell>
          <cell r="BI75">
            <v>29</v>
          </cell>
        </row>
        <row r="76">
          <cell r="C76" t="str">
            <v>GTB11011</v>
          </cell>
          <cell r="D76" t="str">
            <v>Trần Công Lúi</v>
          </cell>
          <cell r="E76" t="str">
            <v>CN</v>
          </cell>
          <cell r="F76" t="str">
            <v>+</v>
          </cell>
          <cell r="G76" t="str">
            <v>+</v>
          </cell>
          <cell r="H76" t="str">
            <v>+</v>
          </cell>
          <cell r="I76" t="str">
            <v>+</v>
          </cell>
          <cell r="J76" t="str">
            <v>+</v>
          </cell>
          <cell r="L76">
            <v>1</v>
          </cell>
          <cell r="M76" t="str">
            <v>+</v>
          </cell>
          <cell r="N76" t="str">
            <v>+</v>
          </cell>
          <cell r="O76" t="str">
            <v>+</v>
          </cell>
          <cell r="P76" t="str">
            <v>+</v>
          </cell>
          <cell r="Q76" t="str">
            <v>+</v>
          </cell>
          <cell r="R76" t="str">
            <v>+</v>
          </cell>
          <cell r="S76">
            <v>1</v>
          </cell>
          <cell r="T76" t="str">
            <v>+</v>
          </cell>
          <cell r="V76" t="str">
            <v>+</v>
          </cell>
          <cell r="W76" t="str">
            <v>+</v>
          </cell>
          <cell r="X76" t="str">
            <v>3+</v>
          </cell>
          <cell r="Y76" t="str">
            <v>+</v>
          </cell>
          <cell r="Z76">
            <v>1</v>
          </cell>
          <cell r="AA76" t="str">
            <v>+</v>
          </cell>
          <cell r="AB76" t="str">
            <v>+</v>
          </cell>
          <cell r="AC76" t="str">
            <v>+</v>
          </cell>
          <cell r="AD76" t="str">
            <v>+</v>
          </cell>
          <cell r="AE76" t="str">
            <v>+</v>
          </cell>
          <cell r="AF76" t="str">
            <v>+</v>
          </cell>
          <cell r="AG76">
            <v>1</v>
          </cell>
          <cell r="AH76" t="str">
            <v>+</v>
          </cell>
          <cell r="AI76" t="str">
            <v>3+</v>
          </cell>
          <cell r="AK76">
            <v>28</v>
          </cell>
          <cell r="AL76">
            <v>4</v>
          </cell>
          <cell r="AM76">
            <v>0</v>
          </cell>
          <cell r="AN76">
            <v>32</v>
          </cell>
          <cell r="AQ76">
            <v>2635000</v>
          </cell>
          <cell r="AR76">
            <v>82343.75</v>
          </cell>
          <cell r="AS76">
            <v>2635000</v>
          </cell>
          <cell r="BH76">
            <v>2140937.5</v>
          </cell>
          <cell r="BI76">
            <v>32</v>
          </cell>
        </row>
        <row r="77">
          <cell r="C77" t="str">
            <v>GTB11056</v>
          </cell>
          <cell r="D77" t="str">
            <v>Hồ Thị Thủy</v>
          </cell>
          <cell r="E77" t="str">
            <v>CN</v>
          </cell>
          <cell r="F77" t="str">
            <v>+</v>
          </cell>
          <cell r="G77" t="str">
            <v>+</v>
          </cell>
          <cell r="H77" t="str">
            <v>+</v>
          </cell>
          <cell r="I77" t="str">
            <v>+</v>
          </cell>
          <cell r="K77" t="str">
            <v>+</v>
          </cell>
          <cell r="L77">
            <v>1</v>
          </cell>
          <cell r="M77" t="str">
            <v>+</v>
          </cell>
          <cell r="N77" t="str">
            <v>+</v>
          </cell>
          <cell r="O77" t="str">
            <v>+</v>
          </cell>
          <cell r="P77" t="str">
            <v>+</v>
          </cell>
          <cell r="Q77" t="str">
            <v>+</v>
          </cell>
          <cell r="R77" t="str">
            <v>+</v>
          </cell>
          <cell r="S77">
            <v>1</v>
          </cell>
          <cell r="T77" t="str">
            <v>+</v>
          </cell>
          <cell r="U77" t="str">
            <v>+</v>
          </cell>
          <cell r="V77" t="str">
            <v>+</v>
          </cell>
          <cell r="W77" t="str">
            <v>+</v>
          </cell>
          <cell r="X77" t="str">
            <v>3+</v>
          </cell>
          <cell r="Z77">
            <v>1</v>
          </cell>
          <cell r="AA77" t="str">
            <v>+</v>
          </cell>
          <cell r="AB77" t="str">
            <v>+</v>
          </cell>
          <cell r="AC77" t="str">
            <v>+</v>
          </cell>
          <cell r="AD77" t="str">
            <v>+</v>
          </cell>
          <cell r="AE77" t="str">
            <v>+</v>
          </cell>
          <cell r="AF77" t="str">
            <v>+</v>
          </cell>
          <cell r="AG77">
            <v>1</v>
          </cell>
          <cell r="AH77" t="str">
            <v>+</v>
          </cell>
          <cell r="AI77" t="str">
            <v>3+</v>
          </cell>
          <cell r="AK77">
            <v>28</v>
          </cell>
          <cell r="AL77">
            <v>4</v>
          </cell>
          <cell r="AM77">
            <v>0</v>
          </cell>
          <cell r="AN77">
            <v>32</v>
          </cell>
          <cell r="AQ77">
            <v>2600000</v>
          </cell>
          <cell r="AR77">
            <v>81250</v>
          </cell>
          <cell r="AS77">
            <v>2600000</v>
          </cell>
          <cell r="BH77">
            <v>2112500</v>
          </cell>
          <cell r="BI77">
            <v>32</v>
          </cell>
        </row>
        <row r="78">
          <cell r="C78" t="str">
            <v>GTB11050</v>
          </cell>
          <cell r="D78" t="str">
            <v>Đào Thị Sáu</v>
          </cell>
          <cell r="E78" t="str">
            <v>CN</v>
          </cell>
          <cell r="F78" t="str">
            <v>+</v>
          </cell>
          <cell r="G78" t="str">
            <v>+</v>
          </cell>
          <cell r="H78" t="str">
            <v>+</v>
          </cell>
          <cell r="I78" t="str">
            <v>+</v>
          </cell>
          <cell r="J78" t="str">
            <v>+</v>
          </cell>
          <cell r="K78" t="str">
            <v>+</v>
          </cell>
          <cell r="L78">
            <v>1</v>
          </cell>
          <cell r="M78" t="str">
            <v>+</v>
          </cell>
          <cell r="N78" t="str">
            <v>+</v>
          </cell>
          <cell r="O78" t="str">
            <v>+</v>
          </cell>
          <cell r="P78" t="str">
            <v>+</v>
          </cell>
          <cell r="Q78" t="str">
            <v>+</v>
          </cell>
          <cell r="R78" t="str">
            <v>+</v>
          </cell>
          <cell r="S78">
            <v>1</v>
          </cell>
          <cell r="T78" t="str">
            <v>+</v>
          </cell>
          <cell r="U78" t="str">
            <v>+</v>
          </cell>
          <cell r="V78" t="str">
            <v>+</v>
          </cell>
          <cell r="W78" t="str">
            <v>+</v>
          </cell>
          <cell r="X78" t="str">
            <v>3+</v>
          </cell>
          <cell r="Y78" t="str">
            <v>+</v>
          </cell>
          <cell r="Z78">
            <v>1</v>
          </cell>
          <cell r="AA78" t="str">
            <v>+</v>
          </cell>
          <cell r="AB78" t="str">
            <v>+</v>
          </cell>
          <cell r="AC78" t="str">
            <v>+</v>
          </cell>
          <cell r="AD78" t="str">
            <v>+</v>
          </cell>
          <cell r="AE78" t="str">
            <v>+</v>
          </cell>
          <cell r="AF78" t="str">
            <v>+</v>
          </cell>
          <cell r="AG78">
            <v>1</v>
          </cell>
          <cell r="AH78" t="str">
            <v>+</v>
          </cell>
          <cell r="AI78" t="str">
            <v>3+</v>
          </cell>
          <cell r="AK78">
            <v>30</v>
          </cell>
          <cell r="AL78">
            <v>4</v>
          </cell>
          <cell r="AM78">
            <v>0</v>
          </cell>
          <cell r="AN78">
            <v>34</v>
          </cell>
          <cell r="AQ78">
            <v>2770000</v>
          </cell>
          <cell r="AR78">
            <v>81470.588235294112</v>
          </cell>
          <cell r="AS78">
            <v>2770000</v>
          </cell>
          <cell r="BH78">
            <v>2118235.2941176468</v>
          </cell>
          <cell r="BI78">
            <v>34</v>
          </cell>
        </row>
        <row r="79">
          <cell r="C79" t="str">
            <v>GTB11051</v>
          </cell>
          <cell r="D79" t="str">
            <v>Văn Thị Kim Loan</v>
          </cell>
          <cell r="E79" t="str">
            <v>CN</v>
          </cell>
          <cell r="F79" t="str">
            <v>+</v>
          </cell>
          <cell r="G79" t="str">
            <v>+</v>
          </cell>
          <cell r="H79" t="str">
            <v>+</v>
          </cell>
          <cell r="I79" t="str">
            <v>+</v>
          </cell>
          <cell r="J79" t="str">
            <v>+</v>
          </cell>
          <cell r="K79" t="str">
            <v>+</v>
          </cell>
          <cell r="L79">
            <v>1</v>
          </cell>
          <cell r="M79" t="str">
            <v>+</v>
          </cell>
          <cell r="N79" t="str">
            <v>+</v>
          </cell>
          <cell r="O79" t="str">
            <v>+</v>
          </cell>
          <cell r="P79" t="str">
            <v>+</v>
          </cell>
          <cell r="Q79" t="str">
            <v>+</v>
          </cell>
          <cell r="S79">
            <v>1</v>
          </cell>
          <cell r="T79" t="str">
            <v>+</v>
          </cell>
          <cell r="U79" t="str">
            <v>+</v>
          </cell>
          <cell r="V79" t="str">
            <v>+</v>
          </cell>
          <cell r="W79" t="str">
            <v>+</v>
          </cell>
          <cell r="X79" t="str">
            <v>3+</v>
          </cell>
          <cell r="Y79" t="str">
            <v>+</v>
          </cell>
          <cell r="AA79" t="str">
            <v>+</v>
          </cell>
          <cell r="AB79" t="str">
            <v>+</v>
          </cell>
          <cell r="AC79" t="str">
            <v>+</v>
          </cell>
          <cell r="AD79" t="str">
            <v>+</v>
          </cell>
          <cell r="AE79" t="str">
            <v>+</v>
          </cell>
          <cell r="AF79" t="str">
            <v>+</v>
          </cell>
          <cell r="AG79">
            <v>1</v>
          </cell>
          <cell r="AH79" t="str">
            <v>+</v>
          </cell>
          <cell r="AI79" t="str">
            <v>3+</v>
          </cell>
          <cell r="AK79">
            <v>29</v>
          </cell>
          <cell r="AL79">
            <v>3</v>
          </cell>
          <cell r="AM79">
            <v>0</v>
          </cell>
          <cell r="AN79">
            <v>32</v>
          </cell>
          <cell r="AQ79">
            <v>2576000</v>
          </cell>
          <cell r="AR79">
            <v>80500</v>
          </cell>
          <cell r="AS79">
            <v>2576000</v>
          </cell>
          <cell r="BH79">
            <v>2093000</v>
          </cell>
          <cell r="BI79">
            <v>32</v>
          </cell>
        </row>
        <row r="80">
          <cell r="C80" t="str">
            <v>GTB11052</v>
          </cell>
          <cell r="D80" t="str">
            <v>Nguyễn Thị Mây</v>
          </cell>
          <cell r="E80" t="str">
            <v>CN</v>
          </cell>
          <cell r="G80" t="str">
            <v>+</v>
          </cell>
          <cell r="H80" t="str">
            <v>+</v>
          </cell>
          <cell r="I80" t="str">
            <v>+</v>
          </cell>
          <cell r="J80" t="str">
            <v>+</v>
          </cell>
          <cell r="K80" t="str">
            <v>+</v>
          </cell>
          <cell r="L80">
            <v>1</v>
          </cell>
          <cell r="M80" t="str">
            <v>+</v>
          </cell>
          <cell r="O80" t="str">
            <v>+</v>
          </cell>
          <cell r="P80" t="str">
            <v>+</v>
          </cell>
          <cell r="Q80" t="str">
            <v>+</v>
          </cell>
          <cell r="R80" t="str">
            <v>+</v>
          </cell>
          <cell r="S80">
            <v>1</v>
          </cell>
          <cell r="T80" t="str">
            <v>+</v>
          </cell>
          <cell r="U80" t="str">
            <v>+</v>
          </cell>
          <cell r="V80" t="str">
            <v>+</v>
          </cell>
          <cell r="W80" t="str">
            <v>+</v>
          </cell>
          <cell r="X80" t="str">
            <v>3+</v>
          </cell>
          <cell r="Y80" t="str">
            <v>+</v>
          </cell>
          <cell r="Z80">
            <v>1</v>
          </cell>
          <cell r="AA80" t="str">
            <v>+</v>
          </cell>
          <cell r="AB80" t="str">
            <v>+</v>
          </cell>
          <cell r="AC80" t="str">
            <v>+</v>
          </cell>
          <cell r="AD80" t="str">
            <v>+</v>
          </cell>
          <cell r="AE80" t="str">
            <v>+</v>
          </cell>
          <cell r="AF80" t="str">
            <v>+</v>
          </cell>
          <cell r="AG80">
            <v>1</v>
          </cell>
          <cell r="AH80" t="str">
            <v>+</v>
          </cell>
          <cell r="AI80" t="str">
            <v>3+</v>
          </cell>
          <cell r="AK80">
            <v>28</v>
          </cell>
          <cell r="AL80">
            <v>4</v>
          </cell>
          <cell r="AM80">
            <v>0</v>
          </cell>
          <cell r="AN80">
            <v>32</v>
          </cell>
          <cell r="AQ80">
            <v>2515000</v>
          </cell>
          <cell r="AR80">
            <v>78593.75</v>
          </cell>
          <cell r="AS80">
            <v>2515000</v>
          </cell>
          <cell r="BH80">
            <v>2043437.5</v>
          </cell>
          <cell r="BI80">
            <v>32</v>
          </cell>
        </row>
        <row r="81">
          <cell r="C81" t="str">
            <v>GTB11054</v>
          </cell>
          <cell r="D81" t="str">
            <v>Trần Thị Hoa</v>
          </cell>
          <cell r="E81" t="str">
            <v>CN</v>
          </cell>
          <cell r="F81" t="str">
            <v>+</v>
          </cell>
          <cell r="G81" t="str">
            <v>+</v>
          </cell>
          <cell r="H81" t="str">
            <v>+</v>
          </cell>
          <cell r="J81" t="str">
            <v>+</v>
          </cell>
          <cell r="K81" t="str">
            <v>+</v>
          </cell>
          <cell r="L81">
            <v>1</v>
          </cell>
          <cell r="M81" t="str">
            <v>+</v>
          </cell>
          <cell r="N81" t="str">
            <v>+</v>
          </cell>
          <cell r="O81" t="str">
            <v>+</v>
          </cell>
          <cell r="P81" t="str">
            <v>+</v>
          </cell>
          <cell r="Q81" t="str">
            <v>+</v>
          </cell>
          <cell r="R81" t="str">
            <v>+</v>
          </cell>
          <cell r="S81">
            <v>1</v>
          </cell>
          <cell r="T81" t="str">
            <v>+</v>
          </cell>
          <cell r="U81" t="str">
            <v>+</v>
          </cell>
          <cell r="V81" t="str">
            <v>+</v>
          </cell>
          <cell r="W81" t="str">
            <v>+</v>
          </cell>
          <cell r="X81" t="str">
            <v>3+</v>
          </cell>
          <cell r="Y81" t="str">
            <v>+</v>
          </cell>
          <cell r="Z81">
            <v>1</v>
          </cell>
          <cell r="AA81" t="str">
            <v>+</v>
          </cell>
          <cell r="AB81" t="str">
            <v>+</v>
          </cell>
          <cell r="AC81" t="str">
            <v>+</v>
          </cell>
          <cell r="AD81" t="str">
            <v>+</v>
          </cell>
          <cell r="AE81" t="str">
            <v>+</v>
          </cell>
          <cell r="AF81" t="str">
            <v>+</v>
          </cell>
          <cell r="AG81">
            <v>1</v>
          </cell>
          <cell r="AH81" t="str">
            <v>+</v>
          </cell>
          <cell r="AI81" t="str">
            <v>3+</v>
          </cell>
          <cell r="AK81">
            <v>29</v>
          </cell>
          <cell r="AL81">
            <v>4</v>
          </cell>
          <cell r="AM81">
            <v>0</v>
          </cell>
          <cell r="AN81">
            <v>33</v>
          </cell>
          <cell r="AQ81">
            <v>2667000</v>
          </cell>
          <cell r="AR81">
            <v>80818.181818181823</v>
          </cell>
          <cell r="AS81">
            <v>2667000</v>
          </cell>
          <cell r="BH81">
            <v>2101272.7272727275</v>
          </cell>
          <cell r="BI81">
            <v>33</v>
          </cell>
        </row>
        <row r="82">
          <cell r="C82" t="str">
            <v>GTB11055</v>
          </cell>
          <cell r="D82" t="str">
            <v>Lê Thị Kim</v>
          </cell>
          <cell r="E82" t="str">
            <v>CN</v>
          </cell>
          <cell r="F82" t="str">
            <v>+</v>
          </cell>
          <cell r="G82" t="str">
            <v>+</v>
          </cell>
          <cell r="H82" t="str">
            <v>+</v>
          </cell>
          <cell r="I82" t="str">
            <v>+</v>
          </cell>
          <cell r="J82" t="str">
            <v>+</v>
          </cell>
          <cell r="K82" t="str">
            <v>+</v>
          </cell>
          <cell r="M82" t="str">
            <v>+</v>
          </cell>
          <cell r="N82" t="str">
            <v>+</v>
          </cell>
          <cell r="O82" t="str">
            <v>+</v>
          </cell>
          <cell r="P82" t="str">
            <v>+</v>
          </cell>
          <cell r="Q82" t="str">
            <v>+</v>
          </cell>
          <cell r="R82" t="str">
            <v>+</v>
          </cell>
          <cell r="S82">
            <v>1</v>
          </cell>
          <cell r="T82" t="str">
            <v>+</v>
          </cell>
          <cell r="U82" t="str">
            <v>+</v>
          </cell>
          <cell r="V82" t="str">
            <v>+</v>
          </cell>
          <cell r="W82" t="str">
            <v>+</v>
          </cell>
          <cell r="X82" t="str">
            <v>3+</v>
          </cell>
          <cell r="Y82" t="str">
            <v>+</v>
          </cell>
          <cell r="Z82">
            <v>1</v>
          </cell>
          <cell r="AA82" t="str">
            <v>+</v>
          </cell>
          <cell r="AB82" t="str">
            <v>+</v>
          </cell>
          <cell r="AC82" t="str">
            <v>+</v>
          </cell>
          <cell r="AD82" t="str">
            <v>+</v>
          </cell>
          <cell r="AE82" t="str">
            <v>+</v>
          </cell>
          <cell r="AF82" t="str">
            <v>+</v>
          </cell>
          <cell r="AG82">
            <v>1</v>
          </cell>
          <cell r="AH82" t="str">
            <v>+</v>
          </cell>
          <cell r="AI82" t="str">
            <v>3+</v>
          </cell>
          <cell r="AK82">
            <v>30</v>
          </cell>
          <cell r="AL82">
            <v>3</v>
          </cell>
          <cell r="AM82">
            <v>0</v>
          </cell>
          <cell r="AN82">
            <v>33</v>
          </cell>
          <cell r="AQ82">
            <v>2658000</v>
          </cell>
          <cell r="AR82">
            <v>80545.454545454544</v>
          </cell>
          <cell r="AS82">
            <v>2658000</v>
          </cell>
          <cell r="BH82">
            <v>2094181.8181818181</v>
          </cell>
          <cell r="BI82">
            <v>33</v>
          </cell>
        </row>
        <row r="83">
          <cell r="C83" t="str">
            <v>GTB11057</v>
          </cell>
          <cell r="D83" t="str">
            <v>Đoàn Thị Ngọ</v>
          </cell>
          <cell r="E83" t="str">
            <v>CN</v>
          </cell>
          <cell r="F83" t="str">
            <v>+</v>
          </cell>
          <cell r="G83" t="str">
            <v>+</v>
          </cell>
          <cell r="H83" t="str">
            <v>+</v>
          </cell>
          <cell r="I83" t="str">
            <v>+</v>
          </cell>
          <cell r="J83" t="str">
            <v>+</v>
          </cell>
          <cell r="L83">
            <v>1</v>
          </cell>
          <cell r="M83" t="str">
            <v>+</v>
          </cell>
          <cell r="N83" t="str">
            <v>+</v>
          </cell>
          <cell r="O83" t="str">
            <v>+</v>
          </cell>
          <cell r="P83" t="str">
            <v>+</v>
          </cell>
          <cell r="Q83" t="str">
            <v>+</v>
          </cell>
          <cell r="R83" t="str">
            <v>+</v>
          </cell>
          <cell r="S83">
            <v>1</v>
          </cell>
          <cell r="T83" t="str">
            <v>+</v>
          </cell>
          <cell r="U83" t="str">
            <v>+</v>
          </cell>
          <cell r="V83" t="str">
            <v>+</v>
          </cell>
          <cell r="W83" t="str">
            <v>+</v>
          </cell>
          <cell r="X83" t="str">
            <v>3+</v>
          </cell>
          <cell r="Y83" t="str">
            <v>+</v>
          </cell>
          <cell r="Z83">
            <v>1</v>
          </cell>
          <cell r="AA83" t="str">
            <v>+</v>
          </cell>
          <cell r="AB83" t="str">
            <v>+</v>
          </cell>
          <cell r="AC83" t="str">
            <v>+</v>
          </cell>
          <cell r="AD83" t="str">
            <v>+</v>
          </cell>
          <cell r="AE83" t="str">
            <v>+</v>
          </cell>
          <cell r="AF83" t="str">
            <v>+</v>
          </cell>
          <cell r="AG83">
            <v>1</v>
          </cell>
          <cell r="AH83" t="str">
            <v>+</v>
          </cell>
          <cell r="AI83" t="str">
            <v>3+</v>
          </cell>
          <cell r="AK83">
            <v>29</v>
          </cell>
          <cell r="AL83">
            <v>4</v>
          </cell>
          <cell r="AM83">
            <v>0</v>
          </cell>
          <cell r="AN83">
            <v>33</v>
          </cell>
          <cell r="AQ83">
            <v>2658000</v>
          </cell>
          <cell r="AR83">
            <v>80545.454545454544</v>
          </cell>
          <cell r="AS83">
            <v>2658000</v>
          </cell>
          <cell r="BH83">
            <v>2094181.8181818181</v>
          </cell>
          <cell r="BI83">
            <v>33</v>
          </cell>
        </row>
        <row r="84">
          <cell r="C84" t="str">
            <v>GTB11059</v>
          </cell>
          <cell r="D84" t="str">
            <v>Trần Thị Có</v>
          </cell>
          <cell r="E84" t="str">
            <v>CN</v>
          </cell>
          <cell r="F84" t="str">
            <v>+</v>
          </cell>
          <cell r="G84" t="str">
            <v>+</v>
          </cell>
          <cell r="H84" t="str">
            <v>+</v>
          </cell>
          <cell r="I84" t="str">
            <v>+</v>
          </cell>
          <cell r="J84" t="str">
            <v>+</v>
          </cell>
          <cell r="K84" t="str">
            <v>+</v>
          </cell>
          <cell r="L84">
            <v>1</v>
          </cell>
          <cell r="M84" t="str">
            <v>+</v>
          </cell>
          <cell r="N84" t="str">
            <v>+</v>
          </cell>
          <cell r="P84" t="str">
            <v>+</v>
          </cell>
          <cell r="Q84" t="str">
            <v>+</v>
          </cell>
          <cell r="R84" t="str">
            <v>+</v>
          </cell>
          <cell r="S84">
            <v>1</v>
          </cell>
          <cell r="T84" t="str">
            <v>+</v>
          </cell>
          <cell r="U84" t="str">
            <v>+</v>
          </cell>
          <cell r="V84" t="str">
            <v>+</v>
          </cell>
          <cell r="W84" t="str">
            <v>+</v>
          </cell>
          <cell r="X84" t="str">
            <v>3+</v>
          </cell>
          <cell r="Y84" t="str">
            <v>+</v>
          </cell>
          <cell r="Z84">
            <v>1</v>
          </cell>
          <cell r="AA84" t="str">
            <v>+</v>
          </cell>
          <cell r="AB84" t="str">
            <v>+</v>
          </cell>
          <cell r="AC84" t="str">
            <v>+</v>
          </cell>
          <cell r="AD84" t="str">
            <v>+</v>
          </cell>
          <cell r="AE84" t="str">
            <v>+</v>
          </cell>
          <cell r="AF84" t="str">
            <v>+</v>
          </cell>
          <cell r="AG84">
            <v>1</v>
          </cell>
          <cell r="AI84" t="str">
            <v>3+</v>
          </cell>
          <cell r="AK84">
            <v>28</v>
          </cell>
          <cell r="AL84">
            <v>4</v>
          </cell>
          <cell r="AM84">
            <v>0</v>
          </cell>
          <cell r="AN84">
            <v>32</v>
          </cell>
          <cell r="AQ84">
            <v>2580000</v>
          </cell>
          <cell r="AR84">
            <v>80625</v>
          </cell>
          <cell r="AS84">
            <v>2580000</v>
          </cell>
          <cell r="BH84">
            <v>2096250</v>
          </cell>
          <cell r="BI84">
            <v>32</v>
          </cell>
        </row>
        <row r="85">
          <cell r="D85" t="str">
            <v>VSCN</v>
          </cell>
          <cell r="AK85">
            <v>68</v>
          </cell>
          <cell r="AL85">
            <v>11</v>
          </cell>
          <cell r="AM85">
            <v>0</v>
          </cell>
          <cell r="AN85">
            <v>79</v>
          </cell>
          <cell r="AP85">
            <v>0</v>
          </cell>
          <cell r="AQ85">
            <v>0</v>
          </cell>
          <cell r="AR85">
            <v>240000</v>
          </cell>
          <cell r="AS85">
            <v>6320000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</row>
        <row r="86">
          <cell r="C86" t="str">
            <v>GTB11053</v>
          </cell>
          <cell r="D86" t="str">
            <v>Nguyễn Thị Tồn</v>
          </cell>
          <cell r="E86" t="str">
            <v>CN</v>
          </cell>
          <cell r="F86" t="str">
            <v>+</v>
          </cell>
          <cell r="G86" t="str">
            <v>_</v>
          </cell>
          <cell r="H86" t="str">
            <v>_</v>
          </cell>
          <cell r="I86" t="str">
            <v>+</v>
          </cell>
          <cell r="J86" t="str">
            <v>+</v>
          </cell>
          <cell r="K86" t="str">
            <v>+</v>
          </cell>
          <cell r="L86">
            <v>1</v>
          </cell>
          <cell r="M86" t="str">
            <v>+</v>
          </cell>
          <cell r="N86" t="str">
            <v>+</v>
          </cell>
          <cell r="O86" t="str">
            <v>+</v>
          </cell>
          <cell r="P86" t="str">
            <v>+</v>
          </cell>
          <cell r="Q86" t="str">
            <v>+</v>
          </cell>
          <cell r="R86" t="str">
            <v>+</v>
          </cell>
          <cell r="S86">
            <v>1</v>
          </cell>
          <cell r="T86" t="str">
            <v>+</v>
          </cell>
          <cell r="U86" t="str">
            <v>+</v>
          </cell>
          <cell r="V86" t="str">
            <v>+</v>
          </cell>
          <cell r="W86" t="str">
            <v>+</v>
          </cell>
          <cell r="Y86" t="str">
            <v>+</v>
          </cell>
          <cell r="Z86">
            <v>1</v>
          </cell>
          <cell r="AA86" t="str">
            <v>+</v>
          </cell>
          <cell r="AB86" t="str">
            <v>+</v>
          </cell>
          <cell r="AC86" t="str">
            <v>+</v>
          </cell>
          <cell r="AD86" t="str">
            <v>+</v>
          </cell>
          <cell r="AE86" t="str">
            <v>+</v>
          </cell>
          <cell r="AF86" t="str">
            <v>+</v>
          </cell>
          <cell r="AG86">
            <v>1</v>
          </cell>
          <cell r="AH86" t="str">
            <v>+</v>
          </cell>
          <cell r="AK86">
            <v>23</v>
          </cell>
          <cell r="AL86">
            <v>4</v>
          </cell>
          <cell r="AM86">
            <v>0</v>
          </cell>
          <cell r="AN86">
            <v>27</v>
          </cell>
          <cell r="AQ86">
            <v>0</v>
          </cell>
          <cell r="AR86">
            <v>80000</v>
          </cell>
          <cell r="AS86">
            <v>2160000</v>
          </cell>
          <cell r="BH86">
            <v>2080000</v>
          </cell>
          <cell r="BI86">
            <v>27</v>
          </cell>
        </row>
        <row r="87">
          <cell r="C87" t="str">
            <v>GTB11048</v>
          </cell>
          <cell r="D87" t="str">
            <v>Phạm Thị Ý</v>
          </cell>
          <cell r="E87" t="str">
            <v>CN</v>
          </cell>
          <cell r="F87" t="str">
            <v>+</v>
          </cell>
          <cell r="G87" t="str">
            <v>+</v>
          </cell>
          <cell r="H87" t="str">
            <v>+</v>
          </cell>
          <cell r="I87" t="str">
            <v>+</v>
          </cell>
          <cell r="J87" t="str">
            <v>+</v>
          </cell>
          <cell r="L87">
            <v>1</v>
          </cell>
          <cell r="M87" t="str">
            <v>+</v>
          </cell>
          <cell r="N87" t="str">
            <v>+</v>
          </cell>
          <cell r="O87" t="str">
            <v>+</v>
          </cell>
          <cell r="P87" t="str">
            <v>+</v>
          </cell>
          <cell r="Q87" t="str">
            <v>+</v>
          </cell>
          <cell r="S87">
            <v>1</v>
          </cell>
          <cell r="T87" t="str">
            <v>+</v>
          </cell>
          <cell r="U87" t="str">
            <v>+</v>
          </cell>
          <cell r="V87" t="str">
            <v>+</v>
          </cell>
          <cell r="W87" t="str">
            <v>+</v>
          </cell>
          <cell r="Y87" t="str">
            <v>+</v>
          </cell>
          <cell r="Z87">
            <v>1</v>
          </cell>
          <cell r="AA87" t="str">
            <v>+</v>
          </cell>
          <cell r="AB87" t="str">
            <v>+</v>
          </cell>
          <cell r="AC87" t="str">
            <v>+</v>
          </cell>
          <cell r="AD87" t="str">
            <v>+</v>
          </cell>
          <cell r="AE87" t="str">
            <v>+</v>
          </cell>
          <cell r="AF87" t="str">
            <v>+</v>
          </cell>
          <cell r="AG87">
            <v>1</v>
          </cell>
          <cell r="AH87" t="str">
            <v>+</v>
          </cell>
          <cell r="AK87">
            <v>22</v>
          </cell>
          <cell r="AL87">
            <v>4</v>
          </cell>
          <cell r="AM87">
            <v>0</v>
          </cell>
          <cell r="AN87">
            <v>26</v>
          </cell>
          <cell r="AQ87">
            <v>0</v>
          </cell>
          <cell r="AR87">
            <v>80000</v>
          </cell>
          <cell r="AS87">
            <v>2080000</v>
          </cell>
          <cell r="BH87">
            <v>2080000</v>
          </cell>
          <cell r="BI87">
            <v>26</v>
          </cell>
        </row>
        <row r="88">
          <cell r="C88" t="str">
            <v>GTB11043</v>
          </cell>
          <cell r="D88" t="str">
            <v>Nguyễn Thị Thu Trang</v>
          </cell>
          <cell r="E88" t="str">
            <v>CN</v>
          </cell>
          <cell r="F88" t="str">
            <v>+</v>
          </cell>
          <cell r="G88" t="str">
            <v>+</v>
          </cell>
          <cell r="H88" t="str">
            <v>+</v>
          </cell>
          <cell r="J88" t="str">
            <v>+</v>
          </cell>
          <cell r="K88" t="str">
            <v>+</v>
          </cell>
          <cell r="M88" t="str">
            <v>+</v>
          </cell>
          <cell r="N88" t="str">
            <v>+</v>
          </cell>
          <cell r="O88" t="str">
            <v>+</v>
          </cell>
          <cell r="P88" t="str">
            <v>+</v>
          </cell>
          <cell r="Q88" t="str">
            <v>+</v>
          </cell>
          <cell r="R88" t="str">
            <v>+</v>
          </cell>
          <cell r="S88">
            <v>1</v>
          </cell>
          <cell r="T88" t="str">
            <v>+</v>
          </cell>
          <cell r="U88" t="str">
            <v>+</v>
          </cell>
          <cell r="V88" t="str">
            <v>+</v>
          </cell>
          <cell r="W88" t="str">
            <v>+</v>
          </cell>
          <cell r="Y88" t="str">
            <v>+</v>
          </cell>
          <cell r="Z88">
            <v>1</v>
          </cell>
          <cell r="AA88" t="str">
            <v>+</v>
          </cell>
          <cell r="AB88" t="str">
            <v>+</v>
          </cell>
          <cell r="AC88" t="str">
            <v>+</v>
          </cell>
          <cell r="AD88" t="str">
            <v>+</v>
          </cell>
          <cell r="AE88" t="str">
            <v>+</v>
          </cell>
          <cell r="AF88" t="str">
            <v>+</v>
          </cell>
          <cell r="AG88">
            <v>1</v>
          </cell>
          <cell r="AH88" t="str">
            <v>+</v>
          </cell>
          <cell r="AK88">
            <v>23</v>
          </cell>
          <cell r="AL88">
            <v>3</v>
          </cell>
          <cell r="AM88">
            <v>0</v>
          </cell>
          <cell r="AN88">
            <v>26</v>
          </cell>
          <cell r="AQ88">
            <v>0</v>
          </cell>
          <cell r="AR88">
            <v>80000</v>
          </cell>
          <cell r="AS88">
            <v>2080000</v>
          </cell>
          <cell r="BH88">
            <v>2080000</v>
          </cell>
          <cell r="BI88">
            <v>26</v>
          </cell>
        </row>
        <row r="89">
          <cell r="D89" t="str">
            <v>XẾP GOONG 1</v>
          </cell>
          <cell r="AK89">
            <v>313.5</v>
          </cell>
          <cell r="AL89">
            <v>50</v>
          </cell>
          <cell r="AM89">
            <v>0</v>
          </cell>
          <cell r="AN89">
            <v>363.5</v>
          </cell>
          <cell r="AP89">
            <v>0</v>
          </cell>
          <cell r="AQ89">
            <v>37488750</v>
          </cell>
          <cell r="AR89">
            <v>1341758.2953534694</v>
          </cell>
          <cell r="AS89">
            <v>37488750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</row>
        <row r="90">
          <cell r="C90" t="str">
            <v>GTB11061</v>
          </cell>
          <cell r="D90" t="str">
            <v>Nguyễn Minh Nhựt</v>
          </cell>
          <cell r="E90" t="str">
            <v>TT</v>
          </cell>
          <cell r="G90" t="str">
            <v>+</v>
          </cell>
          <cell r="H90" t="str">
            <v>+</v>
          </cell>
          <cell r="I90" t="str">
            <v>+</v>
          </cell>
          <cell r="J90" t="str">
            <v>+</v>
          </cell>
          <cell r="K90" t="str">
            <v>+</v>
          </cell>
          <cell r="L90">
            <v>1</v>
          </cell>
          <cell r="M90" t="str">
            <v>+</v>
          </cell>
          <cell r="N90" t="str">
            <v>+</v>
          </cell>
          <cell r="O90" t="str">
            <v>+</v>
          </cell>
          <cell r="P90" t="str">
            <v>_</v>
          </cell>
          <cell r="Q90" t="str">
            <v>+</v>
          </cell>
          <cell r="R90" t="str">
            <v>+</v>
          </cell>
          <cell r="S90">
            <v>1</v>
          </cell>
          <cell r="T90" t="str">
            <v>+</v>
          </cell>
          <cell r="U90" t="str">
            <v>+</v>
          </cell>
          <cell r="V90" t="str">
            <v>+</v>
          </cell>
          <cell r="W90" t="str">
            <v>+</v>
          </cell>
          <cell r="X90" t="str">
            <v>+</v>
          </cell>
          <cell r="Z90">
            <v>1</v>
          </cell>
          <cell r="AA90" t="str">
            <v>+</v>
          </cell>
          <cell r="AB90" t="str">
            <v>+</v>
          </cell>
          <cell r="AC90" t="str">
            <v>+</v>
          </cell>
          <cell r="AD90" t="str">
            <v>+</v>
          </cell>
          <cell r="AE90" t="str">
            <v>+</v>
          </cell>
          <cell r="AF90" t="str">
            <v>+</v>
          </cell>
          <cell r="AG90">
            <v>1</v>
          </cell>
          <cell r="AH90" t="str">
            <v>+</v>
          </cell>
          <cell r="AK90">
            <v>22.5</v>
          </cell>
          <cell r="AL90">
            <v>4</v>
          </cell>
          <cell r="AM90">
            <v>0</v>
          </cell>
          <cell r="AN90">
            <v>26.5</v>
          </cell>
          <cell r="AQ90">
            <v>3496500</v>
          </cell>
          <cell r="AR90">
            <v>131943.39622641509</v>
          </cell>
          <cell r="AS90">
            <v>3496500</v>
          </cell>
          <cell r="BH90">
            <v>3430528.3018867923</v>
          </cell>
          <cell r="BI90">
            <v>26.5</v>
          </cell>
        </row>
        <row r="91">
          <cell r="C91" t="str">
            <v>GTB12117</v>
          </cell>
          <cell r="D91" t="str">
            <v>Hoàng Minh Châu</v>
          </cell>
          <cell r="E91" t="str">
            <v>CN</v>
          </cell>
          <cell r="F91" t="str">
            <v>+</v>
          </cell>
          <cell r="G91" t="str">
            <v>+</v>
          </cell>
          <cell r="H91" t="str">
            <v>+</v>
          </cell>
          <cell r="I91" t="str">
            <v>+</v>
          </cell>
          <cell r="J91" t="str">
            <v>+</v>
          </cell>
          <cell r="K91" t="str">
            <v>+</v>
          </cell>
          <cell r="L91">
            <v>1</v>
          </cell>
          <cell r="M91" t="str">
            <v>+</v>
          </cell>
          <cell r="N91" t="str">
            <v>+</v>
          </cell>
          <cell r="O91" t="str">
            <v>+</v>
          </cell>
          <cell r="P91" t="str">
            <v>+</v>
          </cell>
          <cell r="Q91" t="str">
            <v>+</v>
          </cell>
          <cell r="R91" t="str">
            <v>+</v>
          </cell>
          <cell r="S91">
            <v>1</v>
          </cell>
          <cell r="T91" t="str">
            <v>+</v>
          </cell>
          <cell r="U91" t="str">
            <v>+</v>
          </cell>
          <cell r="V91" t="str">
            <v>+</v>
          </cell>
          <cell r="W91" t="str">
            <v>+</v>
          </cell>
          <cell r="X91" t="str">
            <v>+</v>
          </cell>
          <cell r="Y91" t="str">
            <v>+</v>
          </cell>
          <cell r="Z91">
            <v>1</v>
          </cell>
          <cell r="AB91" t="str">
            <v>+</v>
          </cell>
          <cell r="AD91" t="str">
            <v>+</v>
          </cell>
          <cell r="AE91" t="str">
            <v>+</v>
          </cell>
          <cell r="AF91" t="str">
            <v>+</v>
          </cell>
          <cell r="AG91">
            <v>1</v>
          </cell>
          <cell r="AH91" t="str">
            <v>+</v>
          </cell>
          <cell r="AI91" t="str">
            <v>+</v>
          </cell>
          <cell r="AK91">
            <v>24</v>
          </cell>
          <cell r="AL91">
            <v>4</v>
          </cell>
          <cell r="AM91">
            <v>0</v>
          </cell>
          <cell r="AN91">
            <v>28</v>
          </cell>
          <cell r="AQ91">
            <v>3071250</v>
          </cell>
          <cell r="AR91">
            <v>109687.5</v>
          </cell>
          <cell r="AS91">
            <v>3071250</v>
          </cell>
          <cell r="BH91">
            <v>2851875</v>
          </cell>
          <cell r="BI91">
            <v>28</v>
          </cell>
        </row>
        <row r="92">
          <cell r="C92" t="str">
            <v>GTB11062</v>
          </cell>
          <cell r="D92" t="str">
            <v>Nguyễn Hữu Tình</v>
          </cell>
          <cell r="E92" t="str">
            <v>CN</v>
          </cell>
          <cell r="F92" t="str">
            <v>+</v>
          </cell>
          <cell r="G92" t="str">
            <v>+</v>
          </cell>
          <cell r="H92" t="str">
            <v>+</v>
          </cell>
          <cell r="J92" t="str">
            <v>+</v>
          </cell>
          <cell r="K92" t="str">
            <v>+</v>
          </cell>
          <cell r="L92">
            <v>1</v>
          </cell>
          <cell r="M92" t="str">
            <v>+</v>
          </cell>
          <cell r="N92" t="str">
            <v>+</v>
          </cell>
          <cell r="O92" t="str">
            <v>+</v>
          </cell>
          <cell r="P92" t="str">
            <v>+</v>
          </cell>
          <cell r="Q92" t="str">
            <v>+</v>
          </cell>
          <cell r="R92" t="str">
            <v>+</v>
          </cell>
          <cell r="S92">
            <v>1</v>
          </cell>
          <cell r="T92" t="str">
            <v>+</v>
          </cell>
          <cell r="U92" t="str">
            <v>+</v>
          </cell>
          <cell r="V92" t="str">
            <v>+</v>
          </cell>
          <cell r="W92" t="str">
            <v>+</v>
          </cell>
          <cell r="X92" t="str">
            <v>+</v>
          </cell>
          <cell r="Y92" t="str">
            <v>+</v>
          </cell>
          <cell r="Z92">
            <v>1</v>
          </cell>
          <cell r="AA92" t="str">
            <v>+</v>
          </cell>
          <cell r="AB92" t="str">
            <v>+</v>
          </cell>
          <cell r="AC92" t="str">
            <v>+</v>
          </cell>
          <cell r="AD92" t="str">
            <v>+</v>
          </cell>
          <cell r="AE92" t="str">
            <v>+</v>
          </cell>
          <cell r="AF92" t="str">
            <v>+</v>
          </cell>
          <cell r="AG92">
            <v>1</v>
          </cell>
          <cell r="AH92" t="str">
            <v>+</v>
          </cell>
          <cell r="AI92" t="str">
            <v>+</v>
          </cell>
          <cell r="AK92">
            <v>25</v>
          </cell>
          <cell r="AL92">
            <v>4</v>
          </cell>
          <cell r="AM92">
            <v>0</v>
          </cell>
          <cell r="AN92">
            <v>29</v>
          </cell>
          <cell r="AQ92">
            <v>2767000</v>
          </cell>
          <cell r="AR92">
            <v>95413.793103448275</v>
          </cell>
          <cell r="AS92">
            <v>2767000</v>
          </cell>
          <cell r="AU92">
            <v>0</v>
          </cell>
          <cell r="BH92">
            <v>2480758.6206896552</v>
          </cell>
          <cell r="BI92">
            <v>29</v>
          </cell>
        </row>
        <row r="93">
          <cell r="C93" t="str">
            <v>GTB11063</v>
          </cell>
          <cell r="D93" t="str">
            <v>Bùi Văn Vinh</v>
          </cell>
          <cell r="E93" t="str">
            <v>CN</v>
          </cell>
          <cell r="F93" t="str">
            <v>+</v>
          </cell>
          <cell r="G93" t="str">
            <v>+</v>
          </cell>
          <cell r="H93" t="str">
            <v>+</v>
          </cell>
          <cell r="I93" t="str">
            <v>+</v>
          </cell>
          <cell r="J93" t="str">
            <v>+</v>
          </cell>
          <cell r="K93" t="str">
            <v>+</v>
          </cell>
          <cell r="L93">
            <v>1</v>
          </cell>
          <cell r="M93" t="str">
            <v>+</v>
          </cell>
          <cell r="N93" t="str">
            <v>+</v>
          </cell>
          <cell r="O93" t="str">
            <v>+</v>
          </cell>
          <cell r="P93" t="str">
            <v>+</v>
          </cell>
          <cell r="Q93" t="str">
            <v>+</v>
          </cell>
          <cell r="R93" t="str">
            <v>+</v>
          </cell>
          <cell r="S93">
            <v>1</v>
          </cell>
          <cell r="T93" t="str">
            <v>+</v>
          </cell>
          <cell r="U93" t="str">
            <v>+</v>
          </cell>
          <cell r="V93" t="str">
            <v>+</v>
          </cell>
          <cell r="W93" t="str">
            <v>+</v>
          </cell>
          <cell r="X93" t="str">
            <v>+</v>
          </cell>
          <cell r="Y93" t="str">
            <v>+</v>
          </cell>
          <cell r="Z93">
            <v>1</v>
          </cell>
          <cell r="AA93" t="str">
            <v>+</v>
          </cell>
          <cell r="AB93" t="str">
            <v>+</v>
          </cell>
          <cell r="AC93" t="str">
            <v>+</v>
          </cell>
          <cell r="AD93" t="str">
            <v>+</v>
          </cell>
          <cell r="AE93" t="str">
            <v>+</v>
          </cell>
          <cell r="AF93" t="str">
            <v>+</v>
          </cell>
          <cell r="AG93">
            <v>1</v>
          </cell>
          <cell r="AH93" t="str">
            <v>+</v>
          </cell>
          <cell r="AI93" t="str">
            <v>+</v>
          </cell>
          <cell r="AK93">
            <v>26</v>
          </cell>
          <cell r="AL93">
            <v>4</v>
          </cell>
          <cell r="AM93">
            <v>0</v>
          </cell>
          <cell r="AN93">
            <v>30</v>
          </cell>
          <cell r="AQ93">
            <v>3021000</v>
          </cell>
          <cell r="AR93">
            <v>100700</v>
          </cell>
          <cell r="AS93">
            <v>3021000</v>
          </cell>
          <cell r="AU93">
            <v>0</v>
          </cell>
          <cell r="BH93">
            <v>2618200</v>
          </cell>
          <cell r="BI93">
            <v>30</v>
          </cell>
        </row>
        <row r="94">
          <cell r="C94" t="str">
            <v>GTB11151</v>
          </cell>
          <cell r="D94" t="str">
            <v>Đinh Thị Hòe</v>
          </cell>
          <cell r="E94" t="str">
            <v>CN</v>
          </cell>
          <cell r="F94" t="str">
            <v>+</v>
          </cell>
          <cell r="G94" t="str">
            <v>+</v>
          </cell>
          <cell r="H94" t="str">
            <v>+</v>
          </cell>
          <cell r="I94" t="str">
            <v>+</v>
          </cell>
          <cell r="J94" t="str">
            <v>+</v>
          </cell>
          <cell r="K94" t="str">
            <v>+</v>
          </cell>
          <cell r="L94">
            <v>1</v>
          </cell>
          <cell r="M94" t="str">
            <v>+</v>
          </cell>
          <cell r="N94" t="str">
            <v>+</v>
          </cell>
          <cell r="O94" t="str">
            <v>+</v>
          </cell>
          <cell r="P94" t="str">
            <v>+</v>
          </cell>
          <cell r="Q94" t="str">
            <v>+</v>
          </cell>
          <cell r="R94" t="str">
            <v>+</v>
          </cell>
          <cell r="S94">
            <v>1</v>
          </cell>
          <cell r="T94" t="str">
            <v>+</v>
          </cell>
          <cell r="U94" t="str">
            <v>+</v>
          </cell>
          <cell r="V94" t="str">
            <v>+</v>
          </cell>
          <cell r="W94" t="str">
            <v>+</v>
          </cell>
          <cell r="X94" t="str">
            <v>+</v>
          </cell>
          <cell r="Y94" t="str">
            <v>+</v>
          </cell>
          <cell r="Z94">
            <v>1</v>
          </cell>
          <cell r="AA94" t="str">
            <v>+</v>
          </cell>
          <cell r="AB94" t="str">
            <v>+</v>
          </cell>
          <cell r="AC94" t="str">
            <v>+</v>
          </cell>
          <cell r="AD94" t="str">
            <v>+</v>
          </cell>
          <cell r="AE94" t="str">
            <v>+</v>
          </cell>
          <cell r="AF94" t="str">
            <v>+</v>
          </cell>
          <cell r="AG94">
            <v>1</v>
          </cell>
          <cell r="AH94" t="str">
            <v>+</v>
          </cell>
          <cell r="AI94" t="str">
            <v>+</v>
          </cell>
          <cell r="AK94">
            <v>26</v>
          </cell>
          <cell r="AL94">
            <v>4</v>
          </cell>
          <cell r="AM94">
            <v>0</v>
          </cell>
          <cell r="AN94">
            <v>30</v>
          </cell>
          <cell r="AQ94">
            <v>3021000</v>
          </cell>
          <cell r="AR94">
            <v>100700</v>
          </cell>
          <cell r="AS94">
            <v>3021000</v>
          </cell>
          <cell r="AU94">
            <v>0</v>
          </cell>
          <cell r="BH94">
            <v>2618200</v>
          </cell>
          <cell r="BI94">
            <v>30</v>
          </cell>
        </row>
        <row r="95">
          <cell r="C95" t="str">
            <v>GTB11067</v>
          </cell>
          <cell r="D95" t="str">
            <v>Huỳnh Thị Tú Trinh</v>
          </cell>
          <cell r="E95" t="str">
            <v>CN</v>
          </cell>
          <cell r="F95" t="str">
            <v>+</v>
          </cell>
          <cell r="G95" t="str">
            <v>+</v>
          </cell>
          <cell r="H95" t="str">
            <v>+</v>
          </cell>
          <cell r="I95" t="str">
            <v>+</v>
          </cell>
          <cell r="J95" t="str">
            <v>+</v>
          </cell>
          <cell r="K95" t="str">
            <v>+</v>
          </cell>
          <cell r="L95">
            <v>1</v>
          </cell>
          <cell r="M95" t="str">
            <v>+</v>
          </cell>
          <cell r="N95" t="str">
            <v>+</v>
          </cell>
          <cell r="O95" t="str">
            <v>+</v>
          </cell>
          <cell r="P95" t="str">
            <v>+</v>
          </cell>
          <cell r="Q95" t="str">
            <v>+</v>
          </cell>
          <cell r="R95" t="str">
            <v>+</v>
          </cell>
          <cell r="S95">
            <v>1</v>
          </cell>
          <cell r="U95" t="str">
            <v>+</v>
          </cell>
          <cell r="V95" t="str">
            <v>+</v>
          </cell>
          <cell r="W95" t="str">
            <v>+</v>
          </cell>
          <cell r="X95" t="str">
            <v>+</v>
          </cell>
          <cell r="Z95">
            <v>1</v>
          </cell>
          <cell r="AA95" t="str">
            <v>+</v>
          </cell>
          <cell r="AB95" t="str">
            <v>+</v>
          </cell>
          <cell r="AC95" t="str">
            <v>+</v>
          </cell>
          <cell r="AD95" t="str">
            <v>+</v>
          </cell>
          <cell r="AE95" t="str">
            <v>+</v>
          </cell>
          <cell r="AF95" t="str">
            <v>+</v>
          </cell>
          <cell r="AG95">
            <v>1</v>
          </cell>
          <cell r="AH95" t="str">
            <v>+</v>
          </cell>
          <cell r="AI95" t="str">
            <v>+</v>
          </cell>
          <cell r="AK95">
            <v>24</v>
          </cell>
          <cell r="AL95">
            <v>4</v>
          </cell>
          <cell r="AM95">
            <v>0</v>
          </cell>
          <cell r="AN95">
            <v>28</v>
          </cell>
          <cell r="AQ95">
            <v>2927000</v>
          </cell>
          <cell r="AR95">
            <v>104535.71428571429</v>
          </cell>
          <cell r="AS95">
            <v>2927000</v>
          </cell>
          <cell r="AU95">
            <v>0</v>
          </cell>
          <cell r="BH95">
            <v>2717928.5714285714</v>
          </cell>
          <cell r="BI95">
            <v>28</v>
          </cell>
        </row>
        <row r="96">
          <cell r="C96" t="str">
            <v>GTB11069</v>
          </cell>
          <cell r="D96" t="str">
            <v>Nguyễn Thị Liên (A)</v>
          </cell>
          <cell r="E96" t="str">
            <v>CN</v>
          </cell>
          <cell r="F96" t="str">
            <v>+</v>
          </cell>
          <cell r="G96" t="str">
            <v>+</v>
          </cell>
          <cell r="H96" t="str">
            <v>+</v>
          </cell>
          <cell r="I96" t="str">
            <v>+</v>
          </cell>
          <cell r="J96" t="str">
            <v>+</v>
          </cell>
          <cell r="K96" t="str">
            <v>+</v>
          </cell>
          <cell r="L96">
            <v>1</v>
          </cell>
          <cell r="M96" t="str">
            <v>+</v>
          </cell>
          <cell r="N96" t="str">
            <v>+</v>
          </cell>
          <cell r="O96" t="str">
            <v>+</v>
          </cell>
          <cell r="P96" t="str">
            <v>+</v>
          </cell>
          <cell r="Q96" t="str">
            <v>+</v>
          </cell>
          <cell r="R96" t="str">
            <v>+</v>
          </cell>
          <cell r="S96">
            <v>1</v>
          </cell>
          <cell r="T96" t="str">
            <v>+</v>
          </cell>
          <cell r="U96" t="str">
            <v>+</v>
          </cell>
          <cell r="V96" t="str">
            <v>+</v>
          </cell>
          <cell r="W96" t="str">
            <v>+</v>
          </cell>
          <cell r="X96" t="str">
            <v>+</v>
          </cell>
          <cell r="Y96" t="str">
            <v>+</v>
          </cell>
          <cell r="Z96">
            <v>1</v>
          </cell>
          <cell r="AA96" t="str">
            <v>+</v>
          </cell>
          <cell r="AB96" t="str">
            <v>+</v>
          </cell>
          <cell r="AC96" t="str">
            <v>+</v>
          </cell>
          <cell r="AD96" t="str">
            <v>+</v>
          </cell>
          <cell r="AE96" t="str">
            <v>+</v>
          </cell>
          <cell r="AF96" t="str">
            <v>+</v>
          </cell>
          <cell r="AG96">
            <v>1</v>
          </cell>
          <cell r="AH96" t="str">
            <v>+</v>
          </cell>
          <cell r="AI96" t="str">
            <v>+</v>
          </cell>
          <cell r="AK96">
            <v>26</v>
          </cell>
          <cell r="AL96">
            <v>4</v>
          </cell>
          <cell r="AM96">
            <v>0</v>
          </cell>
          <cell r="AN96">
            <v>30</v>
          </cell>
          <cell r="AQ96">
            <v>3021000</v>
          </cell>
          <cell r="AR96">
            <v>100700</v>
          </cell>
          <cell r="AS96">
            <v>3021000</v>
          </cell>
          <cell r="AU96">
            <v>0</v>
          </cell>
          <cell r="BH96">
            <v>2618200</v>
          </cell>
          <cell r="BI96">
            <v>30</v>
          </cell>
        </row>
        <row r="97">
          <cell r="C97" t="str">
            <v>GTB11152</v>
          </cell>
          <cell r="D97" t="str">
            <v>Lê Thị Cẩm Lệ</v>
          </cell>
          <cell r="E97" t="str">
            <v>CN</v>
          </cell>
          <cell r="F97" t="str">
            <v>+</v>
          </cell>
          <cell r="G97" t="str">
            <v>+</v>
          </cell>
          <cell r="H97" t="str">
            <v>+</v>
          </cell>
          <cell r="I97" t="str">
            <v>+</v>
          </cell>
          <cell r="N97" t="str">
            <v>+</v>
          </cell>
          <cell r="P97" t="str">
            <v>+</v>
          </cell>
          <cell r="Q97" t="str">
            <v>+</v>
          </cell>
          <cell r="R97" t="str">
            <v>+</v>
          </cell>
          <cell r="S97">
            <v>1</v>
          </cell>
          <cell r="T97" t="str">
            <v>+</v>
          </cell>
          <cell r="U97" t="str">
            <v>+</v>
          </cell>
          <cell r="V97" t="str">
            <v>+</v>
          </cell>
          <cell r="W97" t="str">
            <v>+</v>
          </cell>
          <cell r="X97" t="str">
            <v>+</v>
          </cell>
          <cell r="Y97" t="str">
            <v>+</v>
          </cell>
          <cell r="Z97">
            <v>1</v>
          </cell>
          <cell r="AA97" t="str">
            <v>+</v>
          </cell>
          <cell r="AB97" t="str">
            <v>+</v>
          </cell>
          <cell r="AC97" t="str">
            <v>+</v>
          </cell>
          <cell r="AD97" t="str">
            <v>+</v>
          </cell>
          <cell r="AE97" t="str">
            <v>+</v>
          </cell>
          <cell r="AF97" t="str">
            <v>+</v>
          </cell>
          <cell r="AG97">
            <v>1</v>
          </cell>
          <cell r="AH97" t="str">
            <v>+</v>
          </cell>
          <cell r="AI97" t="str">
            <v>+</v>
          </cell>
          <cell r="AK97">
            <v>22</v>
          </cell>
          <cell r="AL97">
            <v>3</v>
          </cell>
          <cell r="AM97">
            <v>0</v>
          </cell>
          <cell r="AN97">
            <v>25</v>
          </cell>
          <cell r="AQ97">
            <v>2266000</v>
          </cell>
          <cell r="AR97">
            <v>90640</v>
          </cell>
          <cell r="AS97">
            <v>2266000</v>
          </cell>
          <cell r="AU97">
            <v>0</v>
          </cell>
          <cell r="BH97">
            <v>2356640</v>
          </cell>
          <cell r="BI97">
            <v>25</v>
          </cell>
        </row>
        <row r="98">
          <cell r="C98" t="str">
            <v>GTB11073</v>
          </cell>
          <cell r="D98" t="str">
            <v>Nguyễn Thị Liên ( B )</v>
          </cell>
          <cell r="E98" t="str">
            <v>CN</v>
          </cell>
          <cell r="F98" t="str">
            <v>+</v>
          </cell>
          <cell r="G98" t="str">
            <v>+</v>
          </cell>
          <cell r="H98" t="str">
            <v>+</v>
          </cell>
          <cell r="I98" t="str">
            <v>+</v>
          </cell>
          <cell r="J98" t="str">
            <v>+</v>
          </cell>
          <cell r="K98" t="str">
            <v>+</v>
          </cell>
          <cell r="L98">
            <v>1</v>
          </cell>
          <cell r="M98" t="str">
            <v>+</v>
          </cell>
          <cell r="N98" t="str">
            <v>+</v>
          </cell>
          <cell r="O98" t="str">
            <v>+</v>
          </cell>
          <cell r="P98" t="str">
            <v>+</v>
          </cell>
          <cell r="Q98" t="str">
            <v>+</v>
          </cell>
          <cell r="R98" t="str">
            <v>+</v>
          </cell>
          <cell r="S98">
            <v>1</v>
          </cell>
          <cell r="T98" t="str">
            <v>+</v>
          </cell>
          <cell r="U98" t="str">
            <v>+</v>
          </cell>
          <cell r="V98" t="str">
            <v>+</v>
          </cell>
          <cell r="W98" t="str">
            <v>+</v>
          </cell>
          <cell r="X98" t="str">
            <v>+</v>
          </cell>
          <cell r="Y98" t="str">
            <v>+</v>
          </cell>
          <cell r="Z98">
            <v>1</v>
          </cell>
          <cell r="AA98" t="str">
            <v>+</v>
          </cell>
          <cell r="AB98" t="str">
            <v>+</v>
          </cell>
          <cell r="AC98" t="str">
            <v>+</v>
          </cell>
          <cell r="AD98" t="str">
            <v>+</v>
          </cell>
          <cell r="AE98" t="str">
            <v>+</v>
          </cell>
          <cell r="AF98" t="str">
            <v>+</v>
          </cell>
          <cell r="AG98">
            <v>1</v>
          </cell>
          <cell r="AH98" t="str">
            <v>+</v>
          </cell>
          <cell r="AI98" t="str">
            <v>+</v>
          </cell>
          <cell r="AK98">
            <v>26</v>
          </cell>
          <cell r="AL98">
            <v>4</v>
          </cell>
          <cell r="AM98">
            <v>0</v>
          </cell>
          <cell r="AN98">
            <v>30</v>
          </cell>
          <cell r="AQ98">
            <v>3021000</v>
          </cell>
          <cell r="AR98">
            <v>100700</v>
          </cell>
          <cell r="AS98">
            <v>3021000</v>
          </cell>
          <cell r="AU98">
            <v>0</v>
          </cell>
          <cell r="BH98">
            <v>2618200</v>
          </cell>
          <cell r="BI98">
            <v>30</v>
          </cell>
        </row>
        <row r="99">
          <cell r="C99" t="str">
            <v>GTB11154</v>
          </cell>
          <cell r="D99" t="str">
            <v>Nguyễn Quang Tiến</v>
          </cell>
          <cell r="E99" t="str">
            <v>CN</v>
          </cell>
          <cell r="G99" t="str">
            <v>+</v>
          </cell>
          <cell r="I99" t="str">
            <v>+</v>
          </cell>
          <cell r="J99" t="str">
            <v>+</v>
          </cell>
          <cell r="K99" t="str">
            <v>+</v>
          </cell>
          <cell r="L99">
            <v>1</v>
          </cell>
          <cell r="M99" t="str">
            <v>+</v>
          </cell>
          <cell r="N99" t="str">
            <v>+</v>
          </cell>
          <cell r="O99" t="str">
            <v>+</v>
          </cell>
          <cell r="P99" t="str">
            <v>+</v>
          </cell>
          <cell r="Q99" t="str">
            <v>+</v>
          </cell>
          <cell r="R99" t="str">
            <v>+</v>
          </cell>
          <cell r="S99">
            <v>1</v>
          </cell>
          <cell r="T99" t="str">
            <v>+</v>
          </cell>
          <cell r="V99" t="str">
            <v>+</v>
          </cell>
          <cell r="W99" t="str">
            <v>+</v>
          </cell>
          <cell r="X99" t="str">
            <v>+</v>
          </cell>
          <cell r="Z99">
            <v>1</v>
          </cell>
          <cell r="AA99" t="str">
            <v>+</v>
          </cell>
          <cell r="AB99" t="str">
            <v>+</v>
          </cell>
          <cell r="AC99" t="str">
            <v>+</v>
          </cell>
          <cell r="AD99" t="str">
            <v>+</v>
          </cell>
          <cell r="AE99" t="str">
            <v>+</v>
          </cell>
          <cell r="AF99" t="str">
            <v>+</v>
          </cell>
          <cell r="AG99">
            <v>1</v>
          </cell>
          <cell r="AH99" t="str">
            <v>+</v>
          </cell>
          <cell r="AI99" t="str">
            <v>+</v>
          </cell>
          <cell r="AK99">
            <v>22</v>
          </cell>
          <cell r="AL99">
            <v>4</v>
          </cell>
          <cell r="AM99">
            <v>0</v>
          </cell>
          <cell r="AN99">
            <v>26</v>
          </cell>
          <cell r="AQ99">
            <v>2728000</v>
          </cell>
          <cell r="AR99">
            <v>104923.07692307692</v>
          </cell>
          <cell r="AS99">
            <v>2728000</v>
          </cell>
          <cell r="AU99">
            <v>0</v>
          </cell>
          <cell r="BH99">
            <v>2728000</v>
          </cell>
          <cell r="BI99">
            <v>26</v>
          </cell>
        </row>
        <row r="100">
          <cell r="C100" t="str">
            <v>GTB11075</v>
          </cell>
          <cell r="D100" t="str">
            <v>Đinh Thị Thanh Nga</v>
          </cell>
          <cell r="E100" t="str">
            <v>CN</v>
          </cell>
          <cell r="F100" t="str">
            <v>+</v>
          </cell>
          <cell r="I100" t="str">
            <v>+</v>
          </cell>
          <cell r="J100" t="str">
            <v>+</v>
          </cell>
          <cell r="K100" t="str">
            <v>+</v>
          </cell>
          <cell r="L100">
            <v>1</v>
          </cell>
          <cell r="M100" t="str">
            <v>+</v>
          </cell>
          <cell r="N100" t="str">
            <v>+</v>
          </cell>
          <cell r="O100" t="str">
            <v>+</v>
          </cell>
          <cell r="P100" t="str">
            <v>+</v>
          </cell>
          <cell r="Q100" t="str">
            <v>+</v>
          </cell>
          <cell r="R100" t="str">
            <v>+</v>
          </cell>
          <cell r="S100">
            <v>1</v>
          </cell>
          <cell r="T100" t="str">
            <v>+</v>
          </cell>
          <cell r="V100" t="str">
            <v>+</v>
          </cell>
          <cell r="W100" t="str">
            <v>+</v>
          </cell>
          <cell r="X100" t="str">
            <v>+</v>
          </cell>
          <cell r="Y100" t="str">
            <v>+</v>
          </cell>
          <cell r="Z100">
            <v>1</v>
          </cell>
          <cell r="AA100" t="str">
            <v>+</v>
          </cell>
          <cell r="AB100" t="str">
            <v>+</v>
          </cell>
          <cell r="AC100" t="str">
            <v>+</v>
          </cell>
          <cell r="AD100" t="str">
            <v>+</v>
          </cell>
          <cell r="AE100" t="str">
            <v>+</v>
          </cell>
          <cell r="AF100" t="str">
            <v>+</v>
          </cell>
          <cell r="AG100">
            <v>1</v>
          </cell>
          <cell r="AH100" t="str">
            <v>+</v>
          </cell>
          <cell r="AI100" t="str">
            <v>+</v>
          </cell>
          <cell r="AK100">
            <v>23</v>
          </cell>
          <cell r="AL100">
            <v>4</v>
          </cell>
          <cell r="AM100">
            <v>0</v>
          </cell>
          <cell r="AN100">
            <v>27</v>
          </cell>
          <cell r="AQ100">
            <v>2662000</v>
          </cell>
          <cell r="AR100">
            <v>98592.592592592599</v>
          </cell>
          <cell r="AS100">
            <v>2662000</v>
          </cell>
          <cell r="AU100">
            <v>0</v>
          </cell>
          <cell r="BH100">
            <v>2563407.4074074076</v>
          </cell>
          <cell r="BI100">
            <v>27</v>
          </cell>
        </row>
        <row r="101">
          <cell r="C101" t="str">
            <v>GTB11155</v>
          </cell>
          <cell r="D101" t="str">
            <v>Nguyễn Thị Nguyệt</v>
          </cell>
          <cell r="E101" t="str">
            <v>CN</v>
          </cell>
          <cell r="F101" t="str">
            <v>+</v>
          </cell>
          <cell r="G101" t="str">
            <v>+</v>
          </cell>
          <cell r="H101" t="str">
            <v>+</v>
          </cell>
          <cell r="I101" t="str">
            <v>+</v>
          </cell>
          <cell r="K101" t="str">
            <v>+</v>
          </cell>
          <cell r="L101">
            <v>1</v>
          </cell>
          <cell r="M101" t="str">
            <v>+</v>
          </cell>
          <cell r="N101" t="str">
            <v>+</v>
          </cell>
          <cell r="O101" t="str">
            <v>+</v>
          </cell>
          <cell r="P101" t="str">
            <v>+</v>
          </cell>
          <cell r="Q101" t="str">
            <v>+</v>
          </cell>
          <cell r="R101" t="str">
            <v>+</v>
          </cell>
          <cell r="S101">
            <v>1</v>
          </cell>
          <cell r="T101" t="str">
            <v>+</v>
          </cell>
          <cell r="V101" t="str">
            <v>+</v>
          </cell>
          <cell r="W101" t="str">
            <v>+</v>
          </cell>
          <cell r="X101" t="str">
            <v>+</v>
          </cell>
          <cell r="Z101">
            <v>1</v>
          </cell>
          <cell r="AA101" t="str">
            <v>+</v>
          </cell>
          <cell r="AB101" t="str">
            <v>+</v>
          </cell>
          <cell r="AC101" t="str">
            <v>+</v>
          </cell>
          <cell r="AD101" t="str">
            <v>+</v>
          </cell>
          <cell r="AE101" t="str">
            <v>+</v>
          </cell>
          <cell r="AF101" t="str">
            <v>+</v>
          </cell>
          <cell r="AG101">
            <v>1</v>
          </cell>
          <cell r="AH101" t="str">
            <v>+</v>
          </cell>
          <cell r="AI101" t="str">
            <v>+</v>
          </cell>
          <cell r="AK101">
            <v>23</v>
          </cell>
          <cell r="AL101">
            <v>4</v>
          </cell>
          <cell r="AM101">
            <v>0</v>
          </cell>
          <cell r="AN101">
            <v>27</v>
          </cell>
          <cell r="AQ101">
            <v>2762000</v>
          </cell>
          <cell r="AR101">
            <v>102296.29629629629</v>
          </cell>
          <cell r="AS101">
            <v>2762000</v>
          </cell>
          <cell r="AU101">
            <v>0</v>
          </cell>
          <cell r="BH101">
            <v>2659703.7037037034</v>
          </cell>
          <cell r="BI101">
            <v>27</v>
          </cell>
        </row>
        <row r="102">
          <cell r="C102" t="str">
            <v>GTB11085</v>
          </cell>
          <cell r="D102" t="str">
            <v>Nguyễn Thị Thủy</v>
          </cell>
          <cell r="E102" t="str">
            <v>CN</v>
          </cell>
          <cell r="F102" t="str">
            <v>+</v>
          </cell>
          <cell r="G102" t="str">
            <v>+</v>
          </cell>
          <cell r="H102" t="str">
            <v>+</v>
          </cell>
          <cell r="I102" t="str">
            <v>+</v>
          </cell>
          <cell r="J102" t="str">
            <v>+</v>
          </cell>
          <cell r="K102" t="str">
            <v>+</v>
          </cell>
          <cell r="L102">
            <v>1</v>
          </cell>
          <cell r="M102" t="str">
            <v>+</v>
          </cell>
          <cell r="N102" t="str">
            <v>+</v>
          </cell>
          <cell r="O102" t="str">
            <v>+</v>
          </cell>
          <cell r="P102" t="str">
            <v>+</v>
          </cell>
          <cell r="Q102" t="str">
            <v>+</v>
          </cell>
          <cell r="R102" t="str">
            <v>+</v>
          </cell>
          <cell r="V102" t="str">
            <v>+</v>
          </cell>
          <cell r="W102" t="str">
            <v>+</v>
          </cell>
          <cell r="X102" t="str">
            <v>+</v>
          </cell>
          <cell r="Y102" t="str">
            <v>+</v>
          </cell>
          <cell r="Z102">
            <v>1</v>
          </cell>
          <cell r="AA102" t="str">
            <v>+</v>
          </cell>
          <cell r="AB102" t="str">
            <v>+</v>
          </cell>
          <cell r="AC102" t="str">
            <v>+</v>
          </cell>
          <cell r="AD102" t="str">
            <v>+</v>
          </cell>
          <cell r="AE102" t="str">
            <v>+</v>
          </cell>
          <cell r="AF102" t="str">
            <v>+</v>
          </cell>
          <cell r="AG102">
            <v>1</v>
          </cell>
          <cell r="AH102" t="str">
            <v>+</v>
          </cell>
          <cell r="AI102" t="str">
            <v>+</v>
          </cell>
          <cell r="AK102">
            <v>24</v>
          </cell>
          <cell r="AL102">
            <v>3</v>
          </cell>
          <cell r="AM102">
            <v>0</v>
          </cell>
          <cell r="AN102">
            <v>27</v>
          </cell>
          <cell r="AQ102">
            <v>2725000</v>
          </cell>
          <cell r="AR102">
            <v>100925.92592592593</v>
          </cell>
          <cell r="AS102">
            <v>2725000</v>
          </cell>
          <cell r="AU102">
            <v>0</v>
          </cell>
          <cell r="BH102">
            <v>2624074.0740740742</v>
          </cell>
          <cell r="BI102">
            <v>27</v>
          </cell>
        </row>
        <row r="103">
          <cell r="D103" t="str">
            <v>XẾP GOONG 2</v>
          </cell>
          <cell r="AK103">
            <v>309</v>
          </cell>
          <cell r="AL103">
            <v>50</v>
          </cell>
          <cell r="AM103">
            <v>0</v>
          </cell>
          <cell r="AN103">
            <v>359</v>
          </cell>
          <cell r="AP103">
            <v>0</v>
          </cell>
          <cell r="AQ103">
            <v>38582950</v>
          </cell>
          <cell r="AR103">
            <v>1398419.6716629476</v>
          </cell>
          <cell r="AS103">
            <v>38582950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350000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</row>
        <row r="104">
          <cell r="C104" t="str">
            <v>GTB10031</v>
          </cell>
          <cell r="D104" t="str">
            <v>Trần Văn Trung</v>
          </cell>
          <cell r="E104" t="str">
            <v>TT</v>
          </cell>
          <cell r="F104" t="str">
            <v>+</v>
          </cell>
          <cell r="G104" t="str">
            <v>+</v>
          </cell>
          <cell r="H104" t="str">
            <v>+</v>
          </cell>
          <cell r="I104" t="str">
            <v>+</v>
          </cell>
          <cell r="J104" t="str">
            <v>+</v>
          </cell>
          <cell r="K104" t="str">
            <v>+</v>
          </cell>
          <cell r="L104">
            <v>1</v>
          </cell>
          <cell r="M104" t="str">
            <v>+</v>
          </cell>
          <cell r="N104" t="str">
            <v>+</v>
          </cell>
          <cell r="O104" t="str">
            <v>+</v>
          </cell>
          <cell r="P104" t="str">
            <v>+</v>
          </cell>
          <cell r="Q104" t="str">
            <v>+</v>
          </cell>
          <cell r="R104" t="str">
            <v>+</v>
          </cell>
          <cell r="S104">
            <v>1</v>
          </cell>
          <cell r="U104" t="str">
            <v>+</v>
          </cell>
          <cell r="V104" t="str">
            <v>+</v>
          </cell>
          <cell r="W104" t="str">
            <v>+</v>
          </cell>
          <cell r="X104" t="str">
            <v>+</v>
          </cell>
          <cell r="Y104" t="str">
            <v>+</v>
          </cell>
          <cell r="Z104">
            <v>1</v>
          </cell>
          <cell r="AA104" t="str">
            <v>+</v>
          </cell>
          <cell r="AC104" t="str">
            <v>+</v>
          </cell>
          <cell r="AD104" t="str">
            <v>+</v>
          </cell>
          <cell r="AE104" t="str">
            <v>+</v>
          </cell>
          <cell r="AF104" t="str">
            <v>+</v>
          </cell>
          <cell r="AH104" t="str">
            <v>+</v>
          </cell>
          <cell r="AI104" t="str">
            <v>+</v>
          </cell>
          <cell r="AK104">
            <v>24</v>
          </cell>
          <cell r="AL104">
            <v>3</v>
          </cell>
          <cell r="AM104">
            <v>0</v>
          </cell>
          <cell r="AN104">
            <v>27</v>
          </cell>
          <cell r="AQ104">
            <v>3512700</v>
          </cell>
          <cell r="AR104">
            <v>130100</v>
          </cell>
          <cell r="AS104">
            <v>3512700</v>
          </cell>
          <cell r="BH104">
            <v>3382600</v>
          </cell>
          <cell r="BI104">
            <v>27</v>
          </cell>
        </row>
        <row r="105">
          <cell r="C105" t="str">
            <v>GTB13004</v>
          </cell>
          <cell r="D105" t="str">
            <v>Lê Quang Trường</v>
          </cell>
          <cell r="E105" t="str">
            <v>CN</v>
          </cell>
          <cell r="F105" t="str">
            <v>+</v>
          </cell>
          <cell r="G105" t="str">
            <v>+</v>
          </cell>
          <cell r="H105" t="str">
            <v>+</v>
          </cell>
          <cell r="I105" t="str">
            <v>+</v>
          </cell>
          <cell r="J105" t="str">
            <v>+</v>
          </cell>
          <cell r="K105" t="str">
            <v>+</v>
          </cell>
          <cell r="L105">
            <v>1</v>
          </cell>
          <cell r="M105" t="str">
            <v>+</v>
          </cell>
          <cell r="N105" t="str">
            <v>+</v>
          </cell>
          <cell r="O105" t="str">
            <v>+</v>
          </cell>
          <cell r="P105" t="str">
            <v>+</v>
          </cell>
          <cell r="Q105" t="str">
            <v>+</v>
          </cell>
          <cell r="R105" t="str">
            <v>+</v>
          </cell>
          <cell r="S105">
            <v>1</v>
          </cell>
          <cell r="T105" t="str">
            <v>+</v>
          </cell>
          <cell r="U105" t="str">
            <v>+</v>
          </cell>
          <cell r="V105" t="str">
            <v>+</v>
          </cell>
          <cell r="W105" t="str">
            <v>+</v>
          </cell>
          <cell r="X105" t="str">
            <v>+</v>
          </cell>
          <cell r="Y105" t="str">
            <v>+</v>
          </cell>
          <cell r="Z105">
            <v>1</v>
          </cell>
          <cell r="AA105" t="str">
            <v>+</v>
          </cell>
          <cell r="AB105" t="str">
            <v>+</v>
          </cell>
          <cell r="AC105" t="str">
            <v>+</v>
          </cell>
          <cell r="AD105" t="str">
            <v>+</v>
          </cell>
          <cell r="AE105" t="str">
            <v>+</v>
          </cell>
          <cell r="AF105" t="str">
            <v>+</v>
          </cell>
          <cell r="AG105">
            <v>1</v>
          </cell>
          <cell r="AH105" t="str">
            <v>+</v>
          </cell>
          <cell r="AI105" t="str">
            <v>+</v>
          </cell>
          <cell r="AK105">
            <v>26</v>
          </cell>
          <cell r="AL105">
            <v>4</v>
          </cell>
          <cell r="AM105">
            <v>0</v>
          </cell>
          <cell r="AN105">
            <v>30</v>
          </cell>
          <cell r="AQ105">
            <v>3090750</v>
          </cell>
          <cell r="AR105">
            <v>103025</v>
          </cell>
          <cell r="AS105">
            <v>3090750</v>
          </cell>
          <cell r="AU105">
            <v>0</v>
          </cell>
          <cell r="BA105">
            <v>350000</v>
          </cell>
          <cell r="BH105">
            <v>2678650</v>
          </cell>
          <cell r="BI105">
            <v>30</v>
          </cell>
        </row>
        <row r="106">
          <cell r="C106" t="str">
            <v>GTB11156</v>
          </cell>
          <cell r="D106" t="str">
            <v>Nguyễn Thị Yến Thu</v>
          </cell>
          <cell r="E106" t="str">
            <v>CN</v>
          </cell>
          <cell r="F106" t="str">
            <v>+</v>
          </cell>
          <cell r="G106" t="str">
            <v>+</v>
          </cell>
          <cell r="H106" t="str">
            <v>+</v>
          </cell>
          <cell r="I106" t="str">
            <v>+</v>
          </cell>
          <cell r="J106" t="str">
            <v>+</v>
          </cell>
          <cell r="K106" t="str">
            <v>+</v>
          </cell>
          <cell r="L106">
            <v>1</v>
          </cell>
          <cell r="M106" t="str">
            <v>+</v>
          </cell>
          <cell r="N106" t="str">
            <v>+</v>
          </cell>
          <cell r="O106" t="str">
            <v>+</v>
          </cell>
          <cell r="P106" t="str">
            <v>+</v>
          </cell>
          <cell r="Q106" t="str">
            <v>+</v>
          </cell>
          <cell r="R106" t="str">
            <v>+</v>
          </cell>
          <cell r="S106">
            <v>1</v>
          </cell>
          <cell r="T106" t="str">
            <v>+</v>
          </cell>
          <cell r="U106" t="str">
            <v>+</v>
          </cell>
          <cell r="V106" t="str">
            <v>+</v>
          </cell>
          <cell r="W106" t="str">
            <v>+</v>
          </cell>
          <cell r="X106" t="str">
            <v>+</v>
          </cell>
          <cell r="Y106" t="str">
            <v>+</v>
          </cell>
          <cell r="Z106">
            <v>1</v>
          </cell>
          <cell r="AA106" t="str">
            <v>+</v>
          </cell>
          <cell r="AB106" t="str">
            <v>+</v>
          </cell>
          <cell r="AC106" t="str">
            <v>+</v>
          </cell>
          <cell r="AE106" t="str">
            <v>+</v>
          </cell>
          <cell r="AF106" t="str">
            <v>+</v>
          </cell>
          <cell r="AG106">
            <v>1</v>
          </cell>
          <cell r="AH106" t="str">
            <v>+</v>
          </cell>
          <cell r="AI106" t="str">
            <v>+</v>
          </cell>
          <cell r="AK106">
            <v>25</v>
          </cell>
          <cell r="AL106">
            <v>4</v>
          </cell>
          <cell r="AM106">
            <v>0</v>
          </cell>
          <cell r="AN106">
            <v>29</v>
          </cell>
          <cell r="AQ106">
            <v>3085000</v>
          </cell>
          <cell r="AR106">
            <v>106379.31034482758</v>
          </cell>
          <cell r="AS106">
            <v>3085000</v>
          </cell>
          <cell r="AU106">
            <v>0</v>
          </cell>
          <cell r="BH106">
            <v>2765862.068965517</v>
          </cell>
          <cell r="BI106">
            <v>29</v>
          </cell>
        </row>
        <row r="107">
          <cell r="C107" t="str">
            <v>GTB11079</v>
          </cell>
          <cell r="D107" t="str">
            <v>Hoàng Thi</v>
          </cell>
          <cell r="E107" t="str">
            <v>CN</v>
          </cell>
          <cell r="F107" t="str">
            <v>+</v>
          </cell>
          <cell r="G107" t="str">
            <v>+</v>
          </cell>
          <cell r="H107" t="str">
            <v>+</v>
          </cell>
          <cell r="I107" t="str">
            <v>+</v>
          </cell>
          <cell r="J107" t="str">
            <v>+</v>
          </cell>
          <cell r="K107" t="str">
            <v>+</v>
          </cell>
          <cell r="L107">
            <v>1</v>
          </cell>
          <cell r="M107" t="str">
            <v>+</v>
          </cell>
          <cell r="N107" t="str">
            <v>+</v>
          </cell>
          <cell r="O107" t="str">
            <v>+</v>
          </cell>
          <cell r="P107" t="str">
            <v>+</v>
          </cell>
          <cell r="Q107" t="str">
            <v>+</v>
          </cell>
          <cell r="R107" t="str">
            <v>+</v>
          </cell>
          <cell r="S107">
            <v>1</v>
          </cell>
          <cell r="T107" t="str">
            <v>+</v>
          </cell>
          <cell r="U107" t="str">
            <v>+</v>
          </cell>
          <cell r="X107" t="str">
            <v>+</v>
          </cell>
          <cell r="Y107" t="str">
            <v>+</v>
          </cell>
          <cell r="Z107">
            <v>1</v>
          </cell>
          <cell r="AA107" t="str">
            <v>+</v>
          </cell>
          <cell r="AB107" t="str">
            <v>+</v>
          </cell>
          <cell r="AC107" t="str">
            <v>+</v>
          </cell>
          <cell r="AD107" t="str">
            <v>+</v>
          </cell>
          <cell r="AE107" t="str">
            <v>+</v>
          </cell>
          <cell r="AF107" t="str">
            <v>+</v>
          </cell>
          <cell r="AG107">
            <v>1</v>
          </cell>
          <cell r="AH107" t="str">
            <v>+</v>
          </cell>
          <cell r="AI107" t="str">
            <v>+</v>
          </cell>
          <cell r="AK107">
            <v>24</v>
          </cell>
          <cell r="AL107">
            <v>4</v>
          </cell>
          <cell r="AM107">
            <v>0</v>
          </cell>
          <cell r="AN107">
            <v>28</v>
          </cell>
          <cell r="AQ107">
            <v>2790000</v>
          </cell>
          <cell r="AR107">
            <v>99642.857142857145</v>
          </cell>
          <cell r="AS107">
            <v>2790000</v>
          </cell>
          <cell r="AU107">
            <v>0</v>
          </cell>
          <cell r="BH107">
            <v>2590714.2857142859</v>
          </cell>
          <cell r="BI107">
            <v>28</v>
          </cell>
        </row>
        <row r="108">
          <cell r="C108" t="str">
            <v>GTB11080</v>
          </cell>
          <cell r="D108" t="str">
            <v>Phan Thị Hồng</v>
          </cell>
          <cell r="E108" t="str">
            <v>CN</v>
          </cell>
          <cell r="F108" t="str">
            <v>+</v>
          </cell>
          <cell r="G108" t="str">
            <v>+</v>
          </cell>
          <cell r="H108" t="str">
            <v>+</v>
          </cell>
          <cell r="I108" t="str">
            <v>+</v>
          </cell>
          <cell r="K108" t="str">
            <v>+</v>
          </cell>
          <cell r="L108">
            <v>1</v>
          </cell>
          <cell r="M108" t="str">
            <v>+</v>
          </cell>
          <cell r="N108" t="str">
            <v>+</v>
          </cell>
          <cell r="O108" t="str">
            <v>+</v>
          </cell>
          <cell r="P108" t="str">
            <v>+</v>
          </cell>
          <cell r="Q108" t="str">
            <v>+</v>
          </cell>
          <cell r="R108" t="str">
            <v>+</v>
          </cell>
          <cell r="S108">
            <v>1</v>
          </cell>
          <cell r="T108" t="str">
            <v>+</v>
          </cell>
          <cell r="U108" t="str">
            <v>+</v>
          </cell>
          <cell r="V108" t="str">
            <v>+</v>
          </cell>
          <cell r="W108" t="str">
            <v>+</v>
          </cell>
          <cell r="X108" t="str">
            <v>+</v>
          </cell>
          <cell r="Y108" t="str">
            <v>+</v>
          </cell>
          <cell r="Z108">
            <v>1</v>
          </cell>
          <cell r="AA108" t="str">
            <v>+</v>
          </cell>
          <cell r="AB108" t="str">
            <v>+</v>
          </cell>
          <cell r="AC108" t="str">
            <v>+</v>
          </cell>
          <cell r="AD108" t="str">
            <v>+</v>
          </cell>
          <cell r="AE108" t="str">
            <v>+</v>
          </cell>
          <cell r="AF108" t="str">
            <v>+</v>
          </cell>
          <cell r="AG108">
            <v>1</v>
          </cell>
          <cell r="AI108" t="str">
            <v>+</v>
          </cell>
          <cell r="AK108">
            <v>24</v>
          </cell>
          <cell r="AL108">
            <v>4</v>
          </cell>
          <cell r="AM108">
            <v>0</v>
          </cell>
          <cell r="AN108">
            <v>28</v>
          </cell>
          <cell r="AQ108">
            <v>2750000</v>
          </cell>
          <cell r="AR108">
            <v>98214.28571428571</v>
          </cell>
          <cell r="AS108">
            <v>2750000</v>
          </cell>
          <cell r="AU108">
            <v>0</v>
          </cell>
          <cell r="BH108">
            <v>2553571.4285714286</v>
          </cell>
          <cell r="BI108">
            <v>28</v>
          </cell>
        </row>
        <row r="109">
          <cell r="C109" t="str">
            <v>GTB11158</v>
          </cell>
          <cell r="D109" t="str">
            <v>Trần Thị Hiệp</v>
          </cell>
          <cell r="E109" t="str">
            <v>CN</v>
          </cell>
          <cell r="F109" t="str">
            <v>+</v>
          </cell>
          <cell r="G109" t="str">
            <v>+</v>
          </cell>
          <cell r="H109" t="str">
            <v>+</v>
          </cell>
          <cell r="I109" t="str">
            <v>+</v>
          </cell>
          <cell r="J109" t="str">
            <v>+</v>
          </cell>
          <cell r="K109" t="str">
            <v>+</v>
          </cell>
          <cell r="L109">
            <v>1</v>
          </cell>
          <cell r="M109" t="str">
            <v>+</v>
          </cell>
          <cell r="N109" t="str">
            <v>+</v>
          </cell>
          <cell r="O109" t="str">
            <v>+</v>
          </cell>
          <cell r="P109" t="str">
            <v>+</v>
          </cell>
          <cell r="Q109" t="str">
            <v>+</v>
          </cell>
          <cell r="R109" t="str">
            <v>+</v>
          </cell>
          <cell r="S109">
            <v>1</v>
          </cell>
          <cell r="U109" t="str">
            <v>+</v>
          </cell>
          <cell r="V109" t="str">
            <v>+</v>
          </cell>
          <cell r="W109" t="str">
            <v>+</v>
          </cell>
          <cell r="X109" t="str">
            <v>+</v>
          </cell>
          <cell r="Y109" t="str">
            <v>+</v>
          </cell>
          <cell r="Z109">
            <v>1</v>
          </cell>
          <cell r="AA109" t="str">
            <v>+</v>
          </cell>
          <cell r="AB109" t="str">
            <v>+</v>
          </cell>
          <cell r="AC109" t="str">
            <v>+</v>
          </cell>
          <cell r="AD109" t="str">
            <v>+</v>
          </cell>
          <cell r="AE109" t="str">
            <v>+</v>
          </cell>
          <cell r="AF109" t="str">
            <v>+</v>
          </cell>
          <cell r="AG109">
            <v>1</v>
          </cell>
          <cell r="AH109" t="str">
            <v>+</v>
          </cell>
          <cell r="AI109" t="str">
            <v>+</v>
          </cell>
          <cell r="AK109">
            <v>25</v>
          </cell>
          <cell r="AL109">
            <v>4</v>
          </cell>
          <cell r="AM109">
            <v>0</v>
          </cell>
          <cell r="AN109">
            <v>29</v>
          </cell>
          <cell r="AQ109">
            <v>2978000</v>
          </cell>
          <cell r="AR109">
            <v>102689.6551724138</v>
          </cell>
          <cell r="AS109">
            <v>2978000</v>
          </cell>
          <cell r="AU109">
            <v>0</v>
          </cell>
          <cell r="BH109">
            <v>2669931.0344827585</v>
          </cell>
          <cell r="BI109">
            <v>29</v>
          </cell>
        </row>
        <row r="110">
          <cell r="C110" t="str">
            <v>GTB11074</v>
          </cell>
          <cell r="D110" t="str">
            <v>Phạm Thị Hạnh</v>
          </cell>
          <cell r="E110" t="str">
            <v>CN</v>
          </cell>
          <cell r="F110" t="str">
            <v>+</v>
          </cell>
          <cell r="G110" t="str">
            <v>+</v>
          </cell>
          <cell r="H110" t="str">
            <v>+</v>
          </cell>
          <cell r="I110" t="str">
            <v>+</v>
          </cell>
          <cell r="J110" t="str">
            <v>+</v>
          </cell>
          <cell r="L110">
            <v>1</v>
          </cell>
          <cell r="M110" t="str">
            <v>+</v>
          </cell>
          <cell r="N110" t="str">
            <v>+</v>
          </cell>
          <cell r="O110" t="str">
            <v>+</v>
          </cell>
          <cell r="P110" t="str">
            <v>+</v>
          </cell>
          <cell r="Q110" t="str">
            <v>+</v>
          </cell>
          <cell r="R110" t="str">
            <v>+</v>
          </cell>
          <cell r="S110">
            <v>1</v>
          </cell>
          <cell r="T110" t="str">
            <v>+</v>
          </cell>
          <cell r="U110" t="str">
            <v>+</v>
          </cell>
          <cell r="W110" t="str">
            <v>+</v>
          </cell>
          <cell r="X110" t="str">
            <v>+</v>
          </cell>
          <cell r="Y110" t="str">
            <v>+</v>
          </cell>
          <cell r="Z110">
            <v>1</v>
          </cell>
          <cell r="AA110" t="str">
            <v>+</v>
          </cell>
          <cell r="AB110" t="str">
            <v>+</v>
          </cell>
          <cell r="AC110" t="str">
            <v>+</v>
          </cell>
          <cell r="AD110" t="str">
            <v>+</v>
          </cell>
          <cell r="AE110" t="str">
            <v>+</v>
          </cell>
          <cell r="AF110" t="str">
            <v>+</v>
          </cell>
          <cell r="AG110">
            <v>1</v>
          </cell>
          <cell r="AH110" t="str">
            <v>+</v>
          </cell>
          <cell r="AI110" t="str">
            <v>+</v>
          </cell>
          <cell r="AK110">
            <v>24</v>
          </cell>
          <cell r="AL110">
            <v>4</v>
          </cell>
          <cell r="AM110">
            <v>0</v>
          </cell>
          <cell r="AN110">
            <v>28</v>
          </cell>
          <cell r="AQ110">
            <v>2849000</v>
          </cell>
          <cell r="AR110">
            <v>101750</v>
          </cell>
          <cell r="AS110">
            <v>2849000</v>
          </cell>
          <cell r="AU110">
            <v>0</v>
          </cell>
          <cell r="BH110">
            <v>2645500</v>
          </cell>
          <cell r="BI110">
            <v>28</v>
          </cell>
        </row>
        <row r="111">
          <cell r="C111" t="str">
            <v>GTB11083</v>
          </cell>
          <cell r="D111" t="str">
            <v>Nguyễn Văn Trường</v>
          </cell>
          <cell r="E111" t="str">
            <v>CN</v>
          </cell>
          <cell r="F111" t="str">
            <v>+</v>
          </cell>
          <cell r="H111" t="str">
            <v>+</v>
          </cell>
          <cell r="I111" t="str">
            <v>+</v>
          </cell>
          <cell r="K111" t="str">
            <v>+</v>
          </cell>
          <cell r="L111">
            <v>1</v>
          </cell>
          <cell r="M111" t="str">
            <v>+</v>
          </cell>
          <cell r="N111" t="str">
            <v>+</v>
          </cell>
          <cell r="O111" t="str">
            <v>+</v>
          </cell>
          <cell r="Q111" t="str">
            <v>+</v>
          </cell>
          <cell r="R111" t="str">
            <v>+</v>
          </cell>
          <cell r="S111">
            <v>1</v>
          </cell>
          <cell r="T111" t="str">
            <v>+</v>
          </cell>
          <cell r="U111" t="str">
            <v>+</v>
          </cell>
          <cell r="W111" t="str">
            <v>+</v>
          </cell>
          <cell r="X111" t="str">
            <v>+</v>
          </cell>
          <cell r="Y111" t="str">
            <v>+</v>
          </cell>
          <cell r="Z111">
            <v>1</v>
          </cell>
          <cell r="AA111" t="str">
            <v>+</v>
          </cell>
          <cell r="AB111" t="str">
            <v>+</v>
          </cell>
          <cell r="AC111" t="str">
            <v>+</v>
          </cell>
          <cell r="AD111" t="str">
            <v>+</v>
          </cell>
          <cell r="AE111" t="str">
            <v>+</v>
          </cell>
          <cell r="AF111" t="str">
            <v>+</v>
          </cell>
          <cell r="AG111">
            <v>1</v>
          </cell>
          <cell r="AH111" t="str">
            <v>+</v>
          </cell>
          <cell r="AI111" t="str">
            <v>+</v>
          </cell>
          <cell r="AK111">
            <v>22</v>
          </cell>
          <cell r="AL111">
            <v>4</v>
          </cell>
          <cell r="AM111">
            <v>0</v>
          </cell>
          <cell r="AN111">
            <v>26</v>
          </cell>
          <cell r="AQ111">
            <v>2615000</v>
          </cell>
          <cell r="AR111">
            <v>100576.92307692308</v>
          </cell>
          <cell r="AS111">
            <v>2615000</v>
          </cell>
          <cell r="AU111">
            <v>0</v>
          </cell>
          <cell r="BH111">
            <v>2615000</v>
          </cell>
          <cell r="BI111">
            <v>26</v>
          </cell>
        </row>
        <row r="112">
          <cell r="C112" t="str">
            <v>GTB11086</v>
          </cell>
          <cell r="D112" t="str">
            <v>Nguyễn Thị Đà</v>
          </cell>
          <cell r="E112" t="str">
            <v>CN</v>
          </cell>
          <cell r="F112" t="str">
            <v>+</v>
          </cell>
          <cell r="G112" t="str">
            <v>+</v>
          </cell>
          <cell r="H112" t="str">
            <v>+</v>
          </cell>
          <cell r="I112" t="str">
            <v>+</v>
          </cell>
          <cell r="K112" t="str">
            <v>+</v>
          </cell>
          <cell r="L112">
            <v>1</v>
          </cell>
          <cell r="M112" t="str">
            <v>+</v>
          </cell>
          <cell r="N112" t="str">
            <v>+</v>
          </cell>
          <cell r="O112" t="str">
            <v>+</v>
          </cell>
          <cell r="P112" t="str">
            <v>+</v>
          </cell>
          <cell r="Q112" t="str">
            <v>+</v>
          </cell>
          <cell r="R112" t="str">
            <v>+</v>
          </cell>
          <cell r="S112">
            <v>1</v>
          </cell>
          <cell r="T112" t="str">
            <v>+</v>
          </cell>
          <cell r="U112" t="str">
            <v>+</v>
          </cell>
          <cell r="W112" t="str">
            <v>+</v>
          </cell>
          <cell r="X112" t="str">
            <v>+</v>
          </cell>
          <cell r="Y112" t="str">
            <v>+</v>
          </cell>
          <cell r="Z112">
            <v>1</v>
          </cell>
          <cell r="AA112" t="str">
            <v>+</v>
          </cell>
          <cell r="AB112" t="str">
            <v>+</v>
          </cell>
          <cell r="AC112" t="str">
            <v>+</v>
          </cell>
          <cell r="AD112" t="str">
            <v>+</v>
          </cell>
          <cell r="AE112" t="str">
            <v>+</v>
          </cell>
          <cell r="AF112" t="str">
            <v>+</v>
          </cell>
          <cell r="AG112">
            <v>1</v>
          </cell>
          <cell r="AH112" t="str">
            <v>+</v>
          </cell>
          <cell r="AI112" t="str">
            <v>+</v>
          </cell>
          <cell r="AK112">
            <v>24</v>
          </cell>
          <cell r="AL112">
            <v>4</v>
          </cell>
          <cell r="AM112">
            <v>0</v>
          </cell>
          <cell r="AN112">
            <v>28</v>
          </cell>
          <cell r="AQ112">
            <v>2843000</v>
          </cell>
          <cell r="AR112">
            <v>101535.71428571429</v>
          </cell>
          <cell r="AS112">
            <v>2843000</v>
          </cell>
          <cell r="AU112">
            <v>0</v>
          </cell>
          <cell r="BH112">
            <v>2639928.5714285714</v>
          </cell>
          <cell r="BI112">
            <v>28</v>
          </cell>
        </row>
        <row r="113">
          <cell r="C113" t="str">
            <v>GTB11087</v>
          </cell>
          <cell r="D113" t="str">
            <v>Trần Thị Huệ</v>
          </cell>
          <cell r="E113" t="str">
            <v>CN</v>
          </cell>
          <cell r="F113" t="str">
            <v>+</v>
          </cell>
          <cell r="G113" t="str">
            <v>+</v>
          </cell>
          <cell r="H113" t="str">
            <v>+</v>
          </cell>
          <cell r="I113" t="str">
            <v>+</v>
          </cell>
          <cell r="K113" t="str">
            <v>+</v>
          </cell>
          <cell r="L113">
            <v>1</v>
          </cell>
          <cell r="M113" t="str">
            <v>+</v>
          </cell>
          <cell r="N113" t="str">
            <v>+</v>
          </cell>
          <cell r="O113" t="str">
            <v>+</v>
          </cell>
          <cell r="P113" t="str">
            <v>+</v>
          </cell>
          <cell r="Q113" t="str">
            <v>+</v>
          </cell>
          <cell r="R113" t="str">
            <v>+</v>
          </cell>
          <cell r="S113">
            <v>1</v>
          </cell>
          <cell r="U113" t="str">
            <v>+</v>
          </cell>
          <cell r="V113" t="str">
            <v>+</v>
          </cell>
          <cell r="W113" t="str">
            <v>+</v>
          </cell>
          <cell r="X113" t="str">
            <v>+</v>
          </cell>
          <cell r="Y113" t="str">
            <v>+</v>
          </cell>
          <cell r="Z113">
            <v>1</v>
          </cell>
          <cell r="AA113" t="str">
            <v>+</v>
          </cell>
          <cell r="AB113" t="str">
            <v>+</v>
          </cell>
          <cell r="AC113" t="str">
            <v>+</v>
          </cell>
          <cell r="AD113" t="str">
            <v>+</v>
          </cell>
          <cell r="AE113" t="str">
            <v>+</v>
          </cell>
          <cell r="AF113" t="str">
            <v>+</v>
          </cell>
          <cell r="AG113">
            <v>1</v>
          </cell>
          <cell r="AI113" t="str">
            <v>+</v>
          </cell>
          <cell r="AK113">
            <v>23</v>
          </cell>
          <cell r="AL113">
            <v>4</v>
          </cell>
          <cell r="AM113">
            <v>0</v>
          </cell>
          <cell r="AN113">
            <v>27</v>
          </cell>
          <cell r="AQ113">
            <v>3746500</v>
          </cell>
          <cell r="AR113">
            <v>138759.25925925927</v>
          </cell>
          <cell r="AS113">
            <v>3746500.0000000005</v>
          </cell>
          <cell r="AU113">
            <v>0</v>
          </cell>
          <cell r="BH113">
            <v>3607740.7407407411</v>
          </cell>
          <cell r="BI113">
            <v>27</v>
          </cell>
        </row>
        <row r="114">
          <cell r="C114" t="str">
            <v>GTB12104</v>
          </cell>
          <cell r="D114" t="str">
            <v>Trần Thị Hoa</v>
          </cell>
          <cell r="E114" t="str">
            <v>CN</v>
          </cell>
          <cell r="F114" t="str">
            <v>+</v>
          </cell>
          <cell r="G114" t="str">
            <v>+</v>
          </cell>
          <cell r="H114" t="str">
            <v>+</v>
          </cell>
          <cell r="I114" t="str">
            <v>+</v>
          </cell>
          <cell r="J114" t="str">
            <v>+</v>
          </cell>
          <cell r="K114" t="str">
            <v>+</v>
          </cell>
          <cell r="L114">
            <v>1</v>
          </cell>
          <cell r="M114" t="str">
            <v>+</v>
          </cell>
          <cell r="N114" t="str">
            <v>+</v>
          </cell>
          <cell r="O114" t="str">
            <v>+</v>
          </cell>
          <cell r="P114" t="str">
            <v>+</v>
          </cell>
          <cell r="Q114" t="str">
            <v>+</v>
          </cell>
          <cell r="R114" t="str">
            <v>+</v>
          </cell>
          <cell r="S114">
            <v>1</v>
          </cell>
          <cell r="U114" t="str">
            <v>+</v>
          </cell>
          <cell r="V114" t="str">
            <v>+</v>
          </cell>
          <cell r="W114" t="str">
            <v>+</v>
          </cell>
          <cell r="X114" t="str">
            <v>+</v>
          </cell>
          <cell r="Y114" t="str">
            <v>+</v>
          </cell>
          <cell r="Z114">
            <v>1</v>
          </cell>
          <cell r="AB114" t="str">
            <v>+</v>
          </cell>
          <cell r="AC114" t="str">
            <v>+</v>
          </cell>
          <cell r="AE114" t="str">
            <v>+</v>
          </cell>
          <cell r="AF114" t="str">
            <v>+</v>
          </cell>
          <cell r="AG114">
            <v>1</v>
          </cell>
          <cell r="AH114" t="str">
            <v>+</v>
          </cell>
          <cell r="AI114" t="str">
            <v>+</v>
          </cell>
          <cell r="AK114">
            <v>23</v>
          </cell>
          <cell r="AL114">
            <v>4</v>
          </cell>
          <cell r="AM114">
            <v>0</v>
          </cell>
          <cell r="AN114">
            <v>27</v>
          </cell>
          <cell r="AQ114">
            <v>3010000</v>
          </cell>
          <cell r="AR114">
            <v>111481.48148148147</v>
          </cell>
          <cell r="AS114">
            <v>3010000</v>
          </cell>
          <cell r="AU114">
            <v>0</v>
          </cell>
          <cell r="BH114">
            <v>2898518.5185185182</v>
          </cell>
          <cell r="BI114">
            <v>27</v>
          </cell>
        </row>
        <row r="115">
          <cell r="C115" t="str">
            <v>GTB11065</v>
          </cell>
          <cell r="D115" t="str">
            <v>Nguyễn Thị Mười</v>
          </cell>
          <cell r="E115" t="str">
            <v>CN</v>
          </cell>
          <cell r="F115" t="str">
            <v>+</v>
          </cell>
          <cell r="G115" t="str">
            <v>+</v>
          </cell>
          <cell r="H115" t="str">
            <v>+</v>
          </cell>
          <cell r="I115" t="str">
            <v>+</v>
          </cell>
          <cell r="J115" t="str">
            <v>+</v>
          </cell>
          <cell r="L115">
            <v>1</v>
          </cell>
          <cell r="M115" t="str">
            <v>+</v>
          </cell>
          <cell r="N115" t="str">
            <v>+</v>
          </cell>
          <cell r="O115" t="str">
            <v>+</v>
          </cell>
          <cell r="P115" t="str">
            <v>+</v>
          </cell>
          <cell r="Q115" t="str">
            <v>+</v>
          </cell>
          <cell r="R115" t="str">
            <v>+</v>
          </cell>
          <cell r="S115">
            <v>1</v>
          </cell>
          <cell r="T115" t="str">
            <v>+</v>
          </cell>
          <cell r="U115" t="str">
            <v>+</v>
          </cell>
          <cell r="V115" t="str">
            <v>+</v>
          </cell>
          <cell r="W115" t="str">
            <v>+</v>
          </cell>
          <cell r="X115" t="str">
            <v>+</v>
          </cell>
          <cell r="Y115" t="str">
            <v>+</v>
          </cell>
          <cell r="Z115">
            <v>1</v>
          </cell>
          <cell r="AB115" t="str">
            <v>+</v>
          </cell>
          <cell r="AD115" t="str">
            <v>+</v>
          </cell>
          <cell r="AE115" t="str">
            <v>+</v>
          </cell>
          <cell r="AF115" t="str">
            <v>+</v>
          </cell>
          <cell r="AG115">
            <v>1</v>
          </cell>
          <cell r="AH115" t="str">
            <v>+</v>
          </cell>
          <cell r="AI115" t="str">
            <v>+</v>
          </cell>
          <cell r="AK115">
            <v>23</v>
          </cell>
          <cell r="AL115">
            <v>4</v>
          </cell>
          <cell r="AM115">
            <v>0</v>
          </cell>
          <cell r="AN115">
            <v>27</v>
          </cell>
          <cell r="AQ115">
            <v>2786000</v>
          </cell>
          <cell r="AR115">
            <v>103185.18518518518</v>
          </cell>
          <cell r="AS115">
            <v>2786000</v>
          </cell>
          <cell r="AU115">
            <v>0</v>
          </cell>
          <cell r="BH115">
            <v>2682814.8148148148</v>
          </cell>
          <cell r="BI115">
            <v>27</v>
          </cell>
        </row>
        <row r="116">
          <cell r="C116" t="str">
            <v>GTB11159</v>
          </cell>
          <cell r="D116" t="str">
            <v>Phạm Thị Thanh Thu</v>
          </cell>
          <cell r="E116" t="str">
            <v>CN</v>
          </cell>
          <cell r="F116" t="str">
            <v>+</v>
          </cell>
          <cell r="G116" t="str">
            <v>+</v>
          </cell>
          <cell r="H116" t="str">
            <v>+</v>
          </cell>
          <cell r="I116" t="str">
            <v>+</v>
          </cell>
          <cell r="J116" t="str">
            <v>+</v>
          </cell>
          <cell r="K116" t="str">
            <v>+</v>
          </cell>
          <cell r="M116" t="str">
            <v>+</v>
          </cell>
          <cell r="N116" t="str">
            <v>+</v>
          </cell>
          <cell r="O116" t="str">
            <v>+</v>
          </cell>
          <cell r="P116" t="str">
            <v>+</v>
          </cell>
          <cell r="Q116" t="str">
            <v>+</v>
          </cell>
          <cell r="R116" t="str">
            <v>+</v>
          </cell>
          <cell r="S116">
            <v>1</v>
          </cell>
          <cell r="T116" t="str">
            <v>+</v>
          </cell>
          <cell r="U116" t="str">
            <v>+</v>
          </cell>
          <cell r="V116" t="str">
            <v>+</v>
          </cell>
          <cell r="W116" t="str">
            <v>+</v>
          </cell>
          <cell r="X116" t="str">
            <v>+</v>
          </cell>
          <cell r="Y116" t="str">
            <v>+</v>
          </cell>
          <cell r="Z116">
            <v>1</v>
          </cell>
          <cell r="AB116" t="str">
            <v>+</v>
          </cell>
          <cell r="AF116" t="str">
            <v>+</v>
          </cell>
          <cell r="AG116">
            <v>1</v>
          </cell>
          <cell r="AH116" t="str">
            <v>+</v>
          </cell>
          <cell r="AI116" t="str">
            <v>+</v>
          </cell>
          <cell r="AK116">
            <v>22</v>
          </cell>
          <cell r="AL116">
            <v>3</v>
          </cell>
          <cell r="AM116">
            <v>0</v>
          </cell>
          <cell r="AN116">
            <v>25</v>
          </cell>
          <cell r="AQ116">
            <v>2527000</v>
          </cell>
          <cell r="AR116">
            <v>101080</v>
          </cell>
          <cell r="AS116">
            <v>2527000</v>
          </cell>
          <cell r="AU116">
            <v>0</v>
          </cell>
          <cell r="BH116">
            <v>2628080</v>
          </cell>
          <cell r="BI116">
            <v>25</v>
          </cell>
        </row>
        <row r="117">
          <cell r="D117" t="str">
            <v>LÒ NUNG</v>
          </cell>
          <cell r="AK117">
            <v>294</v>
          </cell>
          <cell r="AL117">
            <v>39</v>
          </cell>
          <cell r="AM117">
            <v>0</v>
          </cell>
          <cell r="AN117">
            <v>333</v>
          </cell>
          <cell r="AP117">
            <v>0</v>
          </cell>
          <cell r="AQ117">
            <v>38570137.790000007</v>
          </cell>
          <cell r="AR117">
            <v>1278521.5830769229</v>
          </cell>
          <cell r="AS117">
            <v>38570137.790000007</v>
          </cell>
          <cell r="AT117">
            <v>34158969</v>
          </cell>
          <cell r="AU117">
            <v>0</v>
          </cell>
          <cell r="AV117">
            <v>1112670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9.98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</row>
        <row r="118">
          <cell r="C118" t="str">
            <v>GTB11097</v>
          </cell>
          <cell r="D118" t="str">
            <v>Trần Đình Hòa</v>
          </cell>
          <cell r="E118" t="str">
            <v>TT</v>
          </cell>
          <cell r="F118" t="str">
            <v>+</v>
          </cell>
          <cell r="G118" t="str">
            <v>+</v>
          </cell>
          <cell r="H118" t="str">
            <v>+</v>
          </cell>
          <cell r="I118" t="str">
            <v>+</v>
          </cell>
          <cell r="J118" t="str">
            <v>+</v>
          </cell>
          <cell r="K118" t="str">
            <v>+</v>
          </cell>
          <cell r="L118">
            <v>1</v>
          </cell>
          <cell r="M118" t="str">
            <v>+</v>
          </cell>
          <cell r="P118" t="str">
            <v>+</v>
          </cell>
          <cell r="Q118" t="str">
            <v>+</v>
          </cell>
          <cell r="R118" t="str">
            <v>+</v>
          </cell>
          <cell r="S118">
            <v>1</v>
          </cell>
          <cell r="T118" t="str">
            <v>+</v>
          </cell>
          <cell r="U118" t="str">
            <v>+</v>
          </cell>
          <cell r="V118" t="str">
            <v>+</v>
          </cell>
          <cell r="W118" t="str">
            <v>+</v>
          </cell>
          <cell r="X118" t="str">
            <v>3+</v>
          </cell>
          <cell r="Y118" t="str">
            <v>+</v>
          </cell>
          <cell r="Z118">
            <v>1</v>
          </cell>
          <cell r="AA118" t="str">
            <v>+</v>
          </cell>
          <cell r="AB118" t="str">
            <v>+</v>
          </cell>
          <cell r="AC118" t="str">
            <v>+</v>
          </cell>
          <cell r="AD118" t="str">
            <v>+</v>
          </cell>
          <cell r="AE118" t="str">
            <v>+</v>
          </cell>
          <cell r="AF118" t="str">
            <v>+</v>
          </cell>
          <cell r="AG118">
            <v>1</v>
          </cell>
          <cell r="AH118" t="str">
            <v>+</v>
          </cell>
          <cell r="AI118" t="str">
            <v>3+</v>
          </cell>
          <cell r="AK118">
            <v>22</v>
          </cell>
          <cell r="AL118">
            <v>4</v>
          </cell>
          <cell r="AM118">
            <v>0</v>
          </cell>
          <cell r="AN118">
            <v>26</v>
          </cell>
          <cell r="AQ118">
            <v>4370000</v>
          </cell>
          <cell r="AR118">
            <v>168076.92307692306</v>
          </cell>
          <cell r="AS118">
            <v>4370000</v>
          </cell>
          <cell r="BH118">
            <v>4370000</v>
          </cell>
          <cell r="BI118">
            <v>26</v>
          </cell>
        </row>
        <row r="119">
          <cell r="C119" t="str">
            <v>GTB11160</v>
          </cell>
          <cell r="D119" t="str">
            <v>Văn Lộc Nhân</v>
          </cell>
          <cell r="E119" t="str">
            <v>CN</v>
          </cell>
          <cell r="F119" t="str">
            <v>+</v>
          </cell>
          <cell r="G119" t="str">
            <v>+</v>
          </cell>
          <cell r="H119" t="str">
            <v>+</v>
          </cell>
          <cell r="I119" t="str">
            <v>+</v>
          </cell>
          <cell r="J119" t="str">
            <v>+</v>
          </cell>
          <cell r="K119" t="str">
            <v>+</v>
          </cell>
          <cell r="L119">
            <v>1</v>
          </cell>
          <cell r="M119" t="str">
            <v>+</v>
          </cell>
          <cell r="N119" t="str">
            <v>+</v>
          </cell>
          <cell r="O119" t="str">
            <v>+</v>
          </cell>
          <cell r="P119" t="str">
            <v>+</v>
          </cell>
          <cell r="Q119" t="str">
            <v>+</v>
          </cell>
          <cell r="R119" t="str">
            <v>+</v>
          </cell>
          <cell r="S119">
            <v>1</v>
          </cell>
          <cell r="T119" t="str">
            <v>+</v>
          </cell>
          <cell r="U119" t="str">
            <v>+</v>
          </cell>
          <cell r="V119" t="str">
            <v>+</v>
          </cell>
          <cell r="X119" t="str">
            <v>3+</v>
          </cell>
          <cell r="Y119" t="str">
            <v>+</v>
          </cell>
          <cell r="Z119">
            <v>1</v>
          </cell>
          <cell r="AB119" t="str">
            <v>+</v>
          </cell>
          <cell r="AC119" t="str">
            <v>+</v>
          </cell>
          <cell r="AD119" t="str">
            <v>+</v>
          </cell>
          <cell r="AE119" t="str">
            <v>+</v>
          </cell>
          <cell r="AF119" t="str">
            <v>+</v>
          </cell>
          <cell r="AG119">
            <v>1</v>
          </cell>
          <cell r="AH119" t="str">
            <v>+</v>
          </cell>
          <cell r="AI119" t="str">
            <v>3+</v>
          </cell>
          <cell r="AK119">
            <v>28</v>
          </cell>
          <cell r="AL119">
            <v>4</v>
          </cell>
          <cell r="AM119">
            <v>0</v>
          </cell>
          <cell r="AN119">
            <v>32</v>
          </cell>
          <cell r="AQ119">
            <v>3489333.12</v>
          </cell>
          <cell r="AR119">
            <v>109041.66</v>
          </cell>
          <cell r="AS119">
            <v>3489333.12</v>
          </cell>
          <cell r="AT119">
            <v>3560544</v>
          </cell>
          <cell r="AU119">
            <v>0</v>
          </cell>
          <cell r="AV119">
            <v>111267</v>
          </cell>
          <cell r="BC119">
            <v>0.98</v>
          </cell>
          <cell r="BH119">
            <v>2835083.16</v>
          </cell>
          <cell r="BI119">
            <v>32</v>
          </cell>
        </row>
        <row r="120">
          <cell r="C120" t="str">
            <v>GTB11024</v>
          </cell>
          <cell r="D120" t="str">
            <v>Phạm Ngọc Ánh</v>
          </cell>
          <cell r="E120" t="str">
            <v>CN</v>
          </cell>
          <cell r="F120" t="str">
            <v>+</v>
          </cell>
          <cell r="G120" t="str">
            <v>+</v>
          </cell>
          <cell r="H120" t="str">
            <v>+</v>
          </cell>
          <cell r="I120" t="str">
            <v>2+</v>
          </cell>
          <cell r="J120" t="str">
            <v>+</v>
          </cell>
          <cell r="K120" t="str">
            <v>+</v>
          </cell>
          <cell r="L120">
            <v>1</v>
          </cell>
          <cell r="M120" t="str">
            <v>+</v>
          </cell>
          <cell r="N120" t="str">
            <v>2+</v>
          </cell>
          <cell r="O120" t="str">
            <v>+</v>
          </cell>
          <cell r="P120" t="str">
            <v>+</v>
          </cell>
          <cell r="Q120" t="str">
            <v>+</v>
          </cell>
          <cell r="R120" t="str">
            <v>2+</v>
          </cell>
          <cell r="S120">
            <v>1</v>
          </cell>
          <cell r="T120" t="str">
            <v>2+</v>
          </cell>
          <cell r="U120" t="str">
            <v>+</v>
          </cell>
          <cell r="V120" t="str">
            <v>+</v>
          </cell>
          <cell r="W120" t="str">
            <v>2+</v>
          </cell>
          <cell r="X120" t="str">
            <v>3+</v>
          </cell>
          <cell r="Y120" t="str">
            <v>+</v>
          </cell>
          <cell r="Z120">
            <v>1</v>
          </cell>
          <cell r="AA120" t="str">
            <v>2+</v>
          </cell>
          <cell r="AC120" t="str">
            <v>2+</v>
          </cell>
          <cell r="AD120" t="str">
            <v>+</v>
          </cell>
          <cell r="AE120" t="str">
            <v>2+</v>
          </cell>
          <cell r="AF120" t="str">
            <v>+</v>
          </cell>
          <cell r="AG120">
            <v>1</v>
          </cell>
          <cell r="AH120" t="str">
            <v>2+</v>
          </cell>
          <cell r="AI120" t="str">
            <v>3+</v>
          </cell>
          <cell r="AK120">
            <v>38</v>
          </cell>
          <cell r="AL120">
            <v>4</v>
          </cell>
          <cell r="AM120">
            <v>0</v>
          </cell>
          <cell r="AN120">
            <v>42</v>
          </cell>
          <cell r="AQ120">
            <v>4579749.72</v>
          </cell>
          <cell r="AR120">
            <v>109041.65999999999</v>
          </cell>
          <cell r="AS120">
            <v>4579749.72</v>
          </cell>
          <cell r="AT120">
            <v>4673214</v>
          </cell>
          <cell r="AU120">
            <v>0</v>
          </cell>
          <cell r="AV120">
            <v>111267</v>
          </cell>
          <cell r="BC120">
            <v>0.98</v>
          </cell>
          <cell r="BH120">
            <v>2835083.1599999997</v>
          </cell>
          <cell r="BI120">
            <v>42</v>
          </cell>
        </row>
        <row r="121">
          <cell r="C121" t="str">
            <v>GTB11098</v>
          </cell>
          <cell r="D121" t="str">
            <v>Nguyễn Hữu Đông</v>
          </cell>
          <cell r="E121" t="str">
            <v>CN</v>
          </cell>
          <cell r="G121" t="str">
            <v>2+</v>
          </cell>
          <cell r="H121" t="str">
            <v>+</v>
          </cell>
          <cell r="I121" t="str">
            <v>+</v>
          </cell>
          <cell r="J121" t="str">
            <v>2+</v>
          </cell>
          <cell r="K121" t="str">
            <v>+</v>
          </cell>
          <cell r="L121">
            <v>1</v>
          </cell>
          <cell r="M121" t="str">
            <v>+</v>
          </cell>
          <cell r="O121" t="str">
            <v>+</v>
          </cell>
          <cell r="P121" t="str">
            <v>2+</v>
          </cell>
          <cell r="Q121" t="str">
            <v>+</v>
          </cell>
          <cell r="R121" t="str">
            <v>+</v>
          </cell>
          <cell r="S121">
            <v>1</v>
          </cell>
          <cell r="T121" t="str">
            <v>+</v>
          </cell>
          <cell r="U121" t="str">
            <v>2+</v>
          </cell>
          <cell r="V121" t="str">
            <v>+</v>
          </cell>
          <cell r="X121" t="str">
            <v>3+</v>
          </cell>
          <cell r="Y121" t="str">
            <v>2+</v>
          </cell>
          <cell r="Z121">
            <v>1</v>
          </cell>
          <cell r="AA121" t="str">
            <v>+</v>
          </cell>
          <cell r="AB121" t="str">
            <v>2+</v>
          </cell>
          <cell r="AD121" t="str">
            <v>2+</v>
          </cell>
          <cell r="AE121" t="str">
            <v>_</v>
          </cell>
          <cell r="AF121" t="str">
            <v>+</v>
          </cell>
          <cell r="AG121">
            <v>1</v>
          </cell>
          <cell r="AH121" t="str">
            <v>+</v>
          </cell>
          <cell r="AI121" t="str">
            <v>3+</v>
          </cell>
          <cell r="AK121">
            <v>32.5</v>
          </cell>
          <cell r="AL121">
            <v>4</v>
          </cell>
          <cell r="AM121">
            <v>0</v>
          </cell>
          <cell r="AN121">
            <v>36.5</v>
          </cell>
          <cell r="AQ121">
            <v>4223695.32</v>
          </cell>
          <cell r="AR121">
            <v>115717.68000000001</v>
          </cell>
          <cell r="AS121">
            <v>4223695.32</v>
          </cell>
          <cell r="AT121">
            <v>4061245.5</v>
          </cell>
          <cell r="AU121">
            <v>0</v>
          </cell>
          <cell r="AV121">
            <v>111267</v>
          </cell>
          <cell r="BC121">
            <v>1.04</v>
          </cell>
          <cell r="BH121">
            <v>3008659.68</v>
          </cell>
          <cell r="BI121">
            <v>36.5</v>
          </cell>
        </row>
        <row r="122">
          <cell r="C122" t="str">
            <v>GTB11103</v>
          </cell>
          <cell r="D122" t="str">
            <v>Trần Trung Hòa</v>
          </cell>
          <cell r="E122" t="str">
            <v>CN</v>
          </cell>
          <cell r="F122" t="str">
            <v>+</v>
          </cell>
          <cell r="G122" t="str">
            <v>+</v>
          </cell>
          <cell r="H122" t="str">
            <v>+</v>
          </cell>
          <cell r="I122" t="str">
            <v>+</v>
          </cell>
          <cell r="J122" t="str">
            <v>+</v>
          </cell>
          <cell r="K122" t="str">
            <v>+</v>
          </cell>
          <cell r="L122">
            <v>1</v>
          </cell>
          <cell r="M122" t="str">
            <v>+</v>
          </cell>
          <cell r="N122" t="str">
            <v>+</v>
          </cell>
          <cell r="O122" t="str">
            <v>+</v>
          </cell>
          <cell r="P122" t="str">
            <v>+</v>
          </cell>
          <cell r="Q122" t="str">
            <v>+</v>
          </cell>
          <cell r="R122" t="str">
            <v>2+</v>
          </cell>
          <cell r="S122">
            <v>1</v>
          </cell>
          <cell r="T122" t="str">
            <v>+</v>
          </cell>
          <cell r="U122" t="str">
            <v>+</v>
          </cell>
          <cell r="V122" t="str">
            <v>+</v>
          </cell>
          <cell r="W122" t="str">
            <v>+</v>
          </cell>
          <cell r="X122" t="str">
            <v>3+</v>
          </cell>
          <cell r="Y122" t="str">
            <v>+</v>
          </cell>
          <cell r="Z122">
            <v>1</v>
          </cell>
          <cell r="AA122" t="str">
            <v>+</v>
          </cell>
          <cell r="AB122" t="str">
            <v>+</v>
          </cell>
          <cell r="AC122" t="str">
            <v>+</v>
          </cell>
          <cell r="AE122" t="str">
            <v>+</v>
          </cell>
          <cell r="AF122" t="str">
            <v>+</v>
          </cell>
          <cell r="AG122">
            <v>1</v>
          </cell>
          <cell r="AH122" t="str">
            <v>+</v>
          </cell>
          <cell r="AI122" t="str">
            <v>3+</v>
          </cell>
          <cell r="AK122">
            <v>30</v>
          </cell>
          <cell r="AL122">
            <v>4</v>
          </cell>
          <cell r="AM122">
            <v>0</v>
          </cell>
          <cell r="AN122">
            <v>34</v>
          </cell>
          <cell r="AQ122">
            <v>3934401.12</v>
          </cell>
          <cell r="AR122">
            <v>115717.68000000001</v>
          </cell>
          <cell r="AS122">
            <v>3934401.12</v>
          </cell>
          <cell r="AT122">
            <v>3783078</v>
          </cell>
          <cell r="AU122">
            <v>0</v>
          </cell>
          <cell r="AV122">
            <v>111267</v>
          </cell>
          <cell r="BC122">
            <v>1.04</v>
          </cell>
          <cell r="BH122">
            <v>3008659.68</v>
          </cell>
          <cell r="BI122">
            <v>34</v>
          </cell>
        </row>
        <row r="123">
          <cell r="C123" t="str">
            <v>GTB12120</v>
          </cell>
          <cell r="D123" t="str">
            <v>Nguyễn Thanh Tuấn</v>
          </cell>
          <cell r="E123" t="str">
            <v>CN</v>
          </cell>
          <cell r="G123" t="str">
            <v>+</v>
          </cell>
          <cell r="H123" t="str">
            <v>+</v>
          </cell>
          <cell r="I123" t="str">
            <v>+</v>
          </cell>
          <cell r="J123" t="str">
            <v>+</v>
          </cell>
          <cell r="K123" t="str">
            <v>+</v>
          </cell>
          <cell r="L123">
            <v>1</v>
          </cell>
          <cell r="M123" t="str">
            <v>+</v>
          </cell>
          <cell r="O123" t="str">
            <v>+</v>
          </cell>
          <cell r="P123" t="str">
            <v>+</v>
          </cell>
          <cell r="Q123" t="str">
            <v>+</v>
          </cell>
          <cell r="R123" t="str">
            <v>+</v>
          </cell>
          <cell r="S123">
            <v>1</v>
          </cell>
          <cell r="AK123">
            <v>10</v>
          </cell>
          <cell r="AL123">
            <v>2</v>
          </cell>
          <cell r="AM123">
            <v>0</v>
          </cell>
          <cell r="AN123">
            <v>12</v>
          </cell>
          <cell r="AQ123">
            <v>1308499.92</v>
          </cell>
          <cell r="AR123">
            <v>109041.65999999999</v>
          </cell>
          <cell r="AS123">
            <v>1308499.92</v>
          </cell>
          <cell r="AT123">
            <v>1335204</v>
          </cell>
          <cell r="AU123">
            <v>0</v>
          </cell>
          <cell r="AV123">
            <v>111267</v>
          </cell>
          <cell r="BC123">
            <v>0.98</v>
          </cell>
          <cell r="BH123">
            <v>2835083.1599999997</v>
          </cell>
          <cell r="BI123">
            <v>12</v>
          </cell>
        </row>
        <row r="124">
          <cell r="C124" t="str">
            <v>GTB11105</v>
          </cell>
          <cell r="D124" t="str">
            <v>Thái Ngọc Hùng</v>
          </cell>
          <cell r="E124" t="str">
            <v>CN</v>
          </cell>
          <cell r="F124" t="str">
            <v>+</v>
          </cell>
          <cell r="G124" t="str">
            <v>+</v>
          </cell>
          <cell r="H124" t="str">
            <v>+</v>
          </cell>
          <cell r="J124" t="str">
            <v>+</v>
          </cell>
          <cell r="K124" t="str">
            <v>+</v>
          </cell>
          <cell r="L124">
            <v>1</v>
          </cell>
          <cell r="M124" t="str">
            <v>+</v>
          </cell>
          <cell r="N124" t="str">
            <v>+</v>
          </cell>
          <cell r="O124" t="str">
            <v>2+</v>
          </cell>
          <cell r="P124" t="str">
            <v>+</v>
          </cell>
          <cell r="Q124" t="str">
            <v>+</v>
          </cell>
          <cell r="R124" t="str">
            <v>+</v>
          </cell>
          <cell r="S124">
            <v>1</v>
          </cell>
          <cell r="T124" t="str">
            <v>+</v>
          </cell>
          <cell r="U124" t="str">
            <v>+</v>
          </cell>
          <cell r="V124" t="str">
            <v>2+</v>
          </cell>
          <cell r="W124" t="str">
            <v>+</v>
          </cell>
          <cell r="X124" t="str">
            <v>3+</v>
          </cell>
          <cell r="Y124" t="str">
            <v>+</v>
          </cell>
          <cell r="Z124">
            <v>1</v>
          </cell>
          <cell r="AA124" t="str">
            <v>+</v>
          </cell>
          <cell r="AB124" t="str">
            <v>_</v>
          </cell>
          <cell r="AC124" t="str">
            <v>+</v>
          </cell>
          <cell r="AD124" t="str">
            <v>+</v>
          </cell>
          <cell r="AE124" t="str">
            <v>+</v>
          </cell>
          <cell r="AF124" t="str">
            <v>+</v>
          </cell>
          <cell r="AG124">
            <v>1</v>
          </cell>
          <cell r="AH124" t="str">
            <v>+</v>
          </cell>
          <cell r="AI124" t="str">
            <v>3+</v>
          </cell>
          <cell r="AK124">
            <v>30.5</v>
          </cell>
          <cell r="AL124">
            <v>4</v>
          </cell>
          <cell r="AM124">
            <v>0</v>
          </cell>
          <cell r="AN124">
            <v>34.5</v>
          </cell>
          <cell r="AQ124">
            <v>3761937.27</v>
          </cell>
          <cell r="AR124">
            <v>109041.66</v>
          </cell>
          <cell r="AS124">
            <v>3761937.27</v>
          </cell>
          <cell r="AT124">
            <v>3838711.5</v>
          </cell>
          <cell r="AU124">
            <v>0</v>
          </cell>
          <cell r="AV124">
            <v>111267</v>
          </cell>
          <cell r="BC124">
            <v>0.98</v>
          </cell>
          <cell r="BH124">
            <v>2835083.16</v>
          </cell>
          <cell r="BI124">
            <v>34.5</v>
          </cell>
        </row>
        <row r="125">
          <cell r="C125" t="str">
            <v>GTB12042</v>
          </cell>
          <cell r="D125" t="str">
            <v>Đồng Phước Nam</v>
          </cell>
          <cell r="E125" t="str">
            <v>CN</v>
          </cell>
          <cell r="F125" t="str">
            <v>+</v>
          </cell>
          <cell r="G125" t="str">
            <v>+</v>
          </cell>
          <cell r="H125" t="str">
            <v>+</v>
          </cell>
          <cell r="I125" t="str">
            <v>+</v>
          </cell>
          <cell r="J125" t="str">
            <v>+</v>
          </cell>
          <cell r="K125" t="str">
            <v>+</v>
          </cell>
          <cell r="L125">
            <v>1</v>
          </cell>
          <cell r="M125" t="str">
            <v>+</v>
          </cell>
          <cell r="N125" t="str">
            <v>+</v>
          </cell>
          <cell r="P125" t="str">
            <v>+</v>
          </cell>
          <cell r="Q125" t="str">
            <v>+</v>
          </cell>
          <cell r="R125" t="str">
            <v>+</v>
          </cell>
          <cell r="S125">
            <v>1</v>
          </cell>
          <cell r="T125" t="str">
            <v>+</v>
          </cell>
          <cell r="U125" t="str">
            <v>+</v>
          </cell>
          <cell r="V125" t="str">
            <v>+</v>
          </cell>
          <cell r="W125" t="str">
            <v>+</v>
          </cell>
          <cell r="X125" t="str">
            <v>3+</v>
          </cell>
          <cell r="Y125" t="str">
            <v>+</v>
          </cell>
          <cell r="Z125">
            <v>1</v>
          </cell>
          <cell r="AA125" t="str">
            <v>+</v>
          </cell>
          <cell r="AB125" t="str">
            <v>+</v>
          </cell>
          <cell r="AC125" t="str">
            <v>+</v>
          </cell>
          <cell r="AD125" t="str">
            <v>+</v>
          </cell>
          <cell r="AE125" t="str">
            <v>+</v>
          </cell>
          <cell r="AF125" t="str">
            <v>+</v>
          </cell>
          <cell r="AG125">
            <v>1</v>
          </cell>
          <cell r="AH125" t="str">
            <v>+</v>
          </cell>
          <cell r="AI125" t="str">
            <v>3+</v>
          </cell>
          <cell r="AK125">
            <v>29</v>
          </cell>
          <cell r="AL125">
            <v>4</v>
          </cell>
          <cell r="AM125">
            <v>0</v>
          </cell>
          <cell r="AN125">
            <v>33</v>
          </cell>
          <cell r="AQ125">
            <v>3598374.78</v>
          </cell>
          <cell r="AR125">
            <v>109041.65999999999</v>
          </cell>
          <cell r="AS125">
            <v>3598374.78</v>
          </cell>
          <cell r="AT125">
            <v>3671811</v>
          </cell>
          <cell r="AU125">
            <v>0</v>
          </cell>
          <cell r="AV125">
            <v>111267</v>
          </cell>
          <cell r="BC125">
            <v>0.98</v>
          </cell>
          <cell r="BH125">
            <v>2835083.1599999997</v>
          </cell>
          <cell r="BI125">
            <v>33</v>
          </cell>
        </row>
        <row r="126">
          <cell r="C126" t="str">
            <v>GTB12111</v>
          </cell>
          <cell r="D126" t="str">
            <v>Trần Minh Dương</v>
          </cell>
          <cell r="E126" t="str">
            <v>CN</v>
          </cell>
          <cell r="F126" t="str">
            <v>+</v>
          </cell>
          <cell r="G126" t="str">
            <v>+</v>
          </cell>
          <cell r="H126" t="str">
            <v>+</v>
          </cell>
          <cell r="I126" t="str">
            <v>+</v>
          </cell>
          <cell r="J126" t="str">
            <v>+</v>
          </cell>
          <cell r="K126" t="str">
            <v>+</v>
          </cell>
          <cell r="L126">
            <v>1</v>
          </cell>
          <cell r="M126" t="str">
            <v>+</v>
          </cell>
          <cell r="N126" t="str">
            <v>+</v>
          </cell>
          <cell r="O126" t="str">
            <v>2+</v>
          </cell>
          <cell r="P126" t="str">
            <v>+</v>
          </cell>
          <cell r="Q126" t="str">
            <v>+</v>
          </cell>
          <cell r="R126" t="str">
            <v>+</v>
          </cell>
          <cell r="S126">
            <v>1</v>
          </cell>
          <cell r="T126" t="str">
            <v>+</v>
          </cell>
          <cell r="U126" t="str">
            <v>+</v>
          </cell>
          <cell r="V126" t="str">
            <v>2+</v>
          </cell>
          <cell r="W126" t="str">
            <v>+</v>
          </cell>
          <cell r="X126" t="str">
            <v>3+</v>
          </cell>
          <cell r="Y126" t="str">
            <v>+</v>
          </cell>
          <cell r="Z126">
            <v>1</v>
          </cell>
          <cell r="AA126" t="str">
            <v>+</v>
          </cell>
          <cell r="AB126" t="str">
            <v>+</v>
          </cell>
          <cell r="AC126" t="str">
            <v>+</v>
          </cell>
          <cell r="AD126" t="str">
            <v>2+</v>
          </cell>
          <cell r="AE126" t="str">
            <v>+</v>
          </cell>
          <cell r="AF126" t="str">
            <v>+</v>
          </cell>
          <cell r="AG126">
            <v>1</v>
          </cell>
          <cell r="AH126" t="str">
            <v>+</v>
          </cell>
          <cell r="AI126" t="str">
            <v>3+</v>
          </cell>
          <cell r="AK126">
            <v>33</v>
          </cell>
          <cell r="AL126">
            <v>4</v>
          </cell>
          <cell r="AM126">
            <v>0</v>
          </cell>
          <cell r="AN126">
            <v>37</v>
          </cell>
          <cell r="AQ126">
            <v>4034541.42</v>
          </cell>
          <cell r="AR126">
            <v>109041.66</v>
          </cell>
          <cell r="AS126">
            <v>4034541.42</v>
          </cell>
          <cell r="AT126">
            <v>4116879</v>
          </cell>
          <cell r="AU126">
            <v>0</v>
          </cell>
          <cell r="AV126">
            <v>111267</v>
          </cell>
          <cell r="BC126">
            <v>0.98</v>
          </cell>
          <cell r="BH126">
            <v>2835083.16</v>
          </cell>
          <cell r="BI126">
            <v>37</v>
          </cell>
        </row>
        <row r="127">
          <cell r="C127" t="str">
            <v>GTB12034</v>
          </cell>
          <cell r="D127" t="str">
            <v>Nguyễn Ngọc Thanh</v>
          </cell>
          <cell r="E127" t="str">
            <v>CN</v>
          </cell>
          <cell r="F127" t="str">
            <v>2+</v>
          </cell>
          <cell r="G127" t="str">
            <v>+</v>
          </cell>
          <cell r="H127" t="str">
            <v>+</v>
          </cell>
          <cell r="I127" t="str">
            <v>+</v>
          </cell>
          <cell r="J127" t="str">
            <v>+</v>
          </cell>
          <cell r="K127" t="str">
            <v>+</v>
          </cell>
          <cell r="L127">
            <v>1</v>
          </cell>
          <cell r="M127" t="str">
            <v>2+</v>
          </cell>
          <cell r="N127" t="str">
            <v>+</v>
          </cell>
          <cell r="P127" t="str">
            <v>+</v>
          </cell>
          <cell r="Q127" t="str">
            <v>+</v>
          </cell>
          <cell r="R127" t="str">
            <v>+</v>
          </cell>
          <cell r="S127">
            <v>1</v>
          </cell>
          <cell r="T127" t="str">
            <v>2+</v>
          </cell>
          <cell r="U127" t="str">
            <v>+</v>
          </cell>
          <cell r="V127" t="str">
            <v>+</v>
          </cell>
          <cell r="W127" t="str">
            <v>+</v>
          </cell>
          <cell r="X127" t="str">
            <v>3+</v>
          </cell>
          <cell r="Y127" t="str">
            <v>+</v>
          </cell>
          <cell r="Z127">
            <v>1</v>
          </cell>
          <cell r="AA127" t="str">
            <v>+</v>
          </cell>
          <cell r="AB127" t="str">
            <v>2+</v>
          </cell>
          <cell r="AC127" t="str">
            <v>+</v>
          </cell>
          <cell r="AD127" t="str">
            <v>+</v>
          </cell>
          <cell r="AE127" t="str">
            <v>+</v>
          </cell>
          <cell r="AF127" t="str">
            <v>2+</v>
          </cell>
          <cell r="AG127">
            <v>1</v>
          </cell>
          <cell r="AH127" t="str">
            <v>+</v>
          </cell>
          <cell r="AI127" t="str">
            <v>3+</v>
          </cell>
          <cell r="AK127">
            <v>34</v>
          </cell>
          <cell r="AL127">
            <v>4</v>
          </cell>
          <cell r="AM127">
            <v>0</v>
          </cell>
          <cell r="AN127">
            <v>38</v>
          </cell>
          <cell r="AQ127">
            <v>4397271.84</v>
          </cell>
          <cell r="AR127">
            <v>115717.68</v>
          </cell>
          <cell r="AS127">
            <v>4397271.84</v>
          </cell>
          <cell r="AT127">
            <v>4228146</v>
          </cell>
          <cell r="AU127">
            <v>0</v>
          </cell>
          <cell r="AV127">
            <v>111267</v>
          </cell>
          <cell r="BC127">
            <v>1.04</v>
          </cell>
          <cell r="BH127">
            <v>3008659.6799999997</v>
          </cell>
          <cell r="BI127">
            <v>38</v>
          </cell>
        </row>
        <row r="128">
          <cell r="C128" t="str">
            <v>GTB13007</v>
          </cell>
          <cell r="D128" t="str">
            <v>Nguyễn Như Ánh Ngọc</v>
          </cell>
          <cell r="E128" t="str">
            <v>CN</v>
          </cell>
          <cell r="AD128" t="str">
            <v>+</v>
          </cell>
          <cell r="AE128" t="str">
            <v>+</v>
          </cell>
          <cell r="AF128" t="str">
            <v>+</v>
          </cell>
          <cell r="AG128">
            <v>1</v>
          </cell>
          <cell r="AH128" t="str">
            <v>+</v>
          </cell>
          <cell r="AI128" t="str">
            <v>3+</v>
          </cell>
          <cell r="AK128">
            <v>7</v>
          </cell>
          <cell r="AL128">
            <v>1</v>
          </cell>
          <cell r="AM128">
            <v>0</v>
          </cell>
          <cell r="AN128">
            <v>8</v>
          </cell>
          <cell r="AQ128">
            <v>872333.28</v>
          </cell>
          <cell r="AR128">
            <v>109041.66</v>
          </cell>
          <cell r="AS128">
            <v>872333.28</v>
          </cell>
          <cell r="AT128">
            <v>890136</v>
          </cell>
          <cell r="AU128">
            <v>0</v>
          </cell>
          <cell r="AV128">
            <v>111267</v>
          </cell>
          <cell r="BC128">
            <v>0.98</v>
          </cell>
          <cell r="BH128">
            <v>2835083.16</v>
          </cell>
          <cell r="BI128">
            <v>8</v>
          </cell>
        </row>
        <row r="129">
          <cell r="D129" t="str">
            <v>BẢO TRÌ</v>
          </cell>
          <cell r="AK129">
            <v>63.5</v>
          </cell>
          <cell r="AL129">
            <v>9</v>
          </cell>
          <cell r="AM129">
            <v>0</v>
          </cell>
          <cell r="AN129">
            <v>72.5</v>
          </cell>
          <cell r="AP129">
            <v>0</v>
          </cell>
          <cell r="AQ129">
            <v>0</v>
          </cell>
          <cell r="AR129">
            <v>290000</v>
          </cell>
          <cell r="AS129">
            <v>6995000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</row>
        <row r="130">
          <cell r="C130" t="str">
            <v>GTB11099</v>
          </cell>
          <cell r="D130" t="str">
            <v>Trần Bình Ngôn</v>
          </cell>
          <cell r="E130" t="str">
            <v>CN</v>
          </cell>
          <cell r="F130" t="str">
            <v>+</v>
          </cell>
          <cell r="G130" t="str">
            <v>+</v>
          </cell>
          <cell r="H130" t="str">
            <v>+</v>
          </cell>
          <cell r="I130" t="str">
            <v>_</v>
          </cell>
          <cell r="J130" t="str">
            <v>+</v>
          </cell>
          <cell r="K130" t="str">
            <v>_</v>
          </cell>
          <cell r="L130">
            <v>1</v>
          </cell>
          <cell r="M130" t="str">
            <v>+</v>
          </cell>
          <cell r="N130" t="str">
            <v>+</v>
          </cell>
          <cell r="O130" t="str">
            <v>+</v>
          </cell>
          <cell r="P130" t="str">
            <v>_</v>
          </cell>
          <cell r="Q130" t="str">
            <v>+</v>
          </cell>
          <cell r="R130" t="str">
            <v>+</v>
          </cell>
          <cell r="T130" t="str">
            <v>+</v>
          </cell>
          <cell r="U130" t="str">
            <v>+</v>
          </cell>
          <cell r="V130" t="str">
            <v>+</v>
          </cell>
          <cell r="AA130" t="str">
            <v>+</v>
          </cell>
          <cell r="AB130" t="str">
            <v>+</v>
          </cell>
          <cell r="AC130" t="str">
            <v>+</v>
          </cell>
          <cell r="AD130" t="str">
            <v>+</v>
          </cell>
          <cell r="AE130" t="str">
            <v>+</v>
          </cell>
          <cell r="AF130" t="str">
            <v>+</v>
          </cell>
          <cell r="AG130">
            <v>1</v>
          </cell>
          <cell r="AH130" t="str">
            <v>+</v>
          </cell>
          <cell r="AK130">
            <v>20.5</v>
          </cell>
          <cell r="AL130">
            <v>2</v>
          </cell>
          <cell r="AM130">
            <v>0</v>
          </cell>
          <cell r="AN130">
            <v>22.5</v>
          </cell>
          <cell r="AR130">
            <v>90000</v>
          </cell>
          <cell r="AS130">
            <v>2025000</v>
          </cell>
          <cell r="BH130">
            <v>2340000</v>
          </cell>
          <cell r="BI130">
            <v>22.5</v>
          </cell>
        </row>
        <row r="131">
          <cell r="C131" t="str">
            <v>GTB11141</v>
          </cell>
          <cell r="D131" t="str">
            <v>Trần Văn Sáu</v>
          </cell>
          <cell r="E131" t="str">
            <v>CN</v>
          </cell>
          <cell r="F131" t="str">
            <v>+</v>
          </cell>
          <cell r="G131" t="str">
            <v>+</v>
          </cell>
          <cell r="H131" t="str">
            <v>+</v>
          </cell>
          <cell r="I131" t="str">
            <v>+</v>
          </cell>
          <cell r="J131" t="str">
            <v>+</v>
          </cell>
          <cell r="K131" t="str">
            <v>+</v>
          </cell>
          <cell r="L131">
            <v>1</v>
          </cell>
          <cell r="M131" t="str">
            <v>+</v>
          </cell>
          <cell r="N131" t="str">
            <v>+</v>
          </cell>
          <cell r="O131" t="str">
            <v>+</v>
          </cell>
          <cell r="P131" t="str">
            <v>+</v>
          </cell>
          <cell r="Q131" t="str">
            <v>+</v>
          </cell>
          <cell r="R131" t="str">
            <v>+</v>
          </cell>
          <cell r="S131">
            <v>1</v>
          </cell>
          <cell r="T131" t="str">
            <v>+</v>
          </cell>
          <cell r="U131" t="str">
            <v>+</v>
          </cell>
          <cell r="V131" t="str">
            <v>+</v>
          </cell>
          <cell r="W131" t="str">
            <v>+</v>
          </cell>
          <cell r="Y131" t="str">
            <v>+</v>
          </cell>
          <cell r="Z131">
            <v>1</v>
          </cell>
          <cell r="AA131" t="str">
            <v>+</v>
          </cell>
          <cell r="AB131" t="str">
            <v>+</v>
          </cell>
          <cell r="AC131" t="str">
            <v>+</v>
          </cell>
          <cell r="AD131" t="str">
            <v>+</v>
          </cell>
          <cell r="AE131" t="str">
            <v>+</v>
          </cell>
          <cell r="AF131" t="str">
            <v>+</v>
          </cell>
          <cell r="AG131">
            <v>1</v>
          </cell>
          <cell r="AH131" t="str">
            <v>+</v>
          </cell>
          <cell r="AK131">
            <v>24</v>
          </cell>
          <cell r="AL131">
            <v>4</v>
          </cell>
          <cell r="AM131">
            <v>0</v>
          </cell>
          <cell r="AN131">
            <v>28</v>
          </cell>
          <cell r="AR131">
            <v>95000</v>
          </cell>
          <cell r="AS131">
            <v>2660000</v>
          </cell>
          <cell r="BH131">
            <v>2470000</v>
          </cell>
          <cell r="BI131">
            <v>28</v>
          </cell>
        </row>
        <row r="132">
          <cell r="C132" t="str">
            <v>GTB12125</v>
          </cell>
          <cell r="D132" t="str">
            <v>Phạm Xuân Minh</v>
          </cell>
          <cell r="E132" t="str">
            <v>CN</v>
          </cell>
          <cell r="F132" t="str">
            <v>+</v>
          </cell>
          <cell r="G132" t="str">
            <v>_</v>
          </cell>
          <cell r="H132" t="str">
            <v>+</v>
          </cell>
          <cell r="I132" t="str">
            <v>+</v>
          </cell>
          <cell r="J132" t="str">
            <v>+</v>
          </cell>
          <cell r="K132" t="str">
            <v>+</v>
          </cell>
          <cell r="L132">
            <v>1</v>
          </cell>
          <cell r="M132" t="str">
            <v>+</v>
          </cell>
          <cell r="N132" t="str">
            <v>+</v>
          </cell>
          <cell r="O132" t="str">
            <v>+</v>
          </cell>
          <cell r="P132" t="str">
            <v>+</v>
          </cell>
          <cell r="Q132" t="str">
            <v>+</v>
          </cell>
          <cell r="R132" t="str">
            <v>+</v>
          </cell>
          <cell r="S132">
            <v>1</v>
          </cell>
          <cell r="T132" t="str">
            <v>_</v>
          </cell>
          <cell r="U132" t="str">
            <v>+</v>
          </cell>
          <cell r="V132" t="str">
            <v>_</v>
          </cell>
          <cell r="W132" t="str">
            <v>+</v>
          </cell>
          <cell r="Y132" t="str">
            <v>+</v>
          </cell>
          <cell r="Z132">
            <v>1</v>
          </cell>
          <cell r="AA132" t="str">
            <v>+</v>
          </cell>
          <cell r="AB132" t="str">
            <v>+</v>
          </cell>
          <cell r="AC132" t="str">
            <v>+</v>
          </cell>
          <cell r="AD132" t="str">
            <v>_</v>
          </cell>
          <cell r="AK132">
            <v>19</v>
          </cell>
          <cell r="AL132">
            <v>3</v>
          </cell>
          <cell r="AM132">
            <v>0</v>
          </cell>
          <cell r="AN132">
            <v>22</v>
          </cell>
          <cell r="AR132">
            <v>105000</v>
          </cell>
          <cell r="AS132">
            <v>2310000</v>
          </cell>
          <cell r="BH132">
            <v>2730000</v>
          </cell>
          <cell r="BI132">
            <v>22</v>
          </cell>
        </row>
        <row r="133">
          <cell r="D133" t="str">
            <v>RA GOONG 1</v>
          </cell>
          <cell r="AK133">
            <v>185</v>
          </cell>
          <cell r="AL133">
            <v>31</v>
          </cell>
          <cell r="AM133">
            <v>0</v>
          </cell>
          <cell r="AN133">
            <v>216</v>
          </cell>
          <cell r="AP133">
            <v>0</v>
          </cell>
          <cell r="AQ133">
            <v>42189480</v>
          </cell>
          <cell r="AR133">
            <v>1565928.593813594</v>
          </cell>
          <cell r="AS133">
            <v>42189480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</row>
        <row r="134">
          <cell r="C134" t="str">
            <v>GTB11108</v>
          </cell>
          <cell r="D134" t="str">
            <v>Nguyễn Quý</v>
          </cell>
          <cell r="E134" t="str">
            <v>TT</v>
          </cell>
          <cell r="F134" t="str">
            <v>+</v>
          </cell>
          <cell r="G134" t="str">
            <v>+</v>
          </cell>
          <cell r="H134" t="str">
            <v>+</v>
          </cell>
          <cell r="I134" t="str">
            <v>+</v>
          </cell>
          <cell r="J134" t="str">
            <v>+</v>
          </cell>
          <cell r="K134" t="str">
            <v>+</v>
          </cell>
          <cell r="L134">
            <v>1</v>
          </cell>
          <cell r="M134" t="str">
            <v>+</v>
          </cell>
          <cell r="N134" t="str">
            <v>+</v>
          </cell>
          <cell r="O134" t="str">
            <v>+</v>
          </cell>
          <cell r="P134" t="str">
            <v>+</v>
          </cell>
          <cell r="Q134" t="str">
            <v>+</v>
          </cell>
          <cell r="R134" t="str">
            <v>+</v>
          </cell>
          <cell r="S134">
            <v>1</v>
          </cell>
          <cell r="T134" t="str">
            <v>+</v>
          </cell>
          <cell r="U134" t="str">
            <v>+</v>
          </cell>
          <cell r="V134" t="str">
            <v>+</v>
          </cell>
          <cell r="W134" t="str">
            <v>+</v>
          </cell>
          <cell r="X134" t="str">
            <v>3+</v>
          </cell>
          <cell r="Y134" t="str">
            <v>+</v>
          </cell>
          <cell r="Z134">
            <v>1</v>
          </cell>
          <cell r="AA134" t="str">
            <v>+</v>
          </cell>
          <cell r="AB134" t="str">
            <v>+</v>
          </cell>
          <cell r="AC134" t="str">
            <v>+</v>
          </cell>
          <cell r="AD134" t="str">
            <v>+</v>
          </cell>
          <cell r="AE134" t="str">
            <v>+</v>
          </cell>
          <cell r="AF134" t="str">
            <v>+</v>
          </cell>
          <cell r="AG134">
            <v>1</v>
          </cell>
          <cell r="AH134" t="str">
            <v>+</v>
          </cell>
          <cell r="AI134" t="str">
            <v>3+</v>
          </cell>
          <cell r="AK134">
            <v>24</v>
          </cell>
          <cell r="AL134">
            <v>4</v>
          </cell>
          <cell r="AM134">
            <v>0</v>
          </cell>
          <cell r="AN134">
            <v>28</v>
          </cell>
          <cell r="AQ134">
            <v>3330500</v>
          </cell>
          <cell r="AR134">
            <v>118946.42857142857</v>
          </cell>
          <cell r="AS134">
            <v>3330500</v>
          </cell>
          <cell r="AU134">
            <v>0</v>
          </cell>
          <cell r="BH134">
            <v>3092607.1428571427</v>
          </cell>
          <cell r="BI134">
            <v>28</v>
          </cell>
        </row>
        <row r="135">
          <cell r="C135" t="str">
            <v>GTB12098</v>
          </cell>
          <cell r="D135" t="str">
            <v>Hà Quang Thiềm</v>
          </cell>
          <cell r="E135" t="str">
            <v>CN</v>
          </cell>
          <cell r="F135" t="str">
            <v>+</v>
          </cell>
          <cell r="G135" t="str">
            <v>+</v>
          </cell>
          <cell r="H135" t="str">
            <v>+</v>
          </cell>
          <cell r="I135" t="str">
            <v>+</v>
          </cell>
          <cell r="J135" t="str">
            <v>+</v>
          </cell>
          <cell r="K135" t="str">
            <v>+</v>
          </cell>
          <cell r="L135">
            <v>1</v>
          </cell>
          <cell r="M135" t="str">
            <v>+</v>
          </cell>
          <cell r="N135" t="str">
            <v>+</v>
          </cell>
          <cell r="O135" t="str">
            <v>+</v>
          </cell>
          <cell r="P135" t="str">
            <v>+</v>
          </cell>
          <cell r="Q135" t="str">
            <v>+</v>
          </cell>
          <cell r="S135">
            <v>1</v>
          </cell>
          <cell r="T135" t="str">
            <v>+</v>
          </cell>
          <cell r="U135" t="str">
            <v>+</v>
          </cell>
          <cell r="V135" t="str">
            <v>+</v>
          </cell>
          <cell r="W135" t="str">
            <v>+</v>
          </cell>
          <cell r="X135" t="str">
            <v>3+</v>
          </cell>
          <cell r="Y135" t="str">
            <v>+</v>
          </cell>
          <cell r="Z135">
            <v>1</v>
          </cell>
          <cell r="AA135" t="str">
            <v>+</v>
          </cell>
          <cell r="AB135" t="str">
            <v>+</v>
          </cell>
          <cell r="AC135" t="str">
            <v>+</v>
          </cell>
          <cell r="AD135" t="str">
            <v>+</v>
          </cell>
          <cell r="AE135" t="str">
            <v>+</v>
          </cell>
          <cell r="AF135" t="str">
            <v>+</v>
          </cell>
          <cell r="AG135">
            <v>1</v>
          </cell>
          <cell r="AH135" t="str">
            <v>+</v>
          </cell>
          <cell r="AI135" t="str">
            <v>3+</v>
          </cell>
          <cell r="AK135">
            <v>23</v>
          </cell>
          <cell r="AL135">
            <v>4</v>
          </cell>
          <cell r="AM135">
            <v>0</v>
          </cell>
          <cell r="AN135">
            <v>27</v>
          </cell>
          <cell r="AQ135">
            <v>5528000</v>
          </cell>
          <cell r="AR135">
            <v>204740.74074074073</v>
          </cell>
          <cell r="AS135">
            <v>5528000</v>
          </cell>
          <cell r="AU135">
            <v>0</v>
          </cell>
          <cell r="BH135">
            <v>5323259.2592592593</v>
          </cell>
          <cell r="BI135">
            <v>27</v>
          </cell>
        </row>
        <row r="136">
          <cell r="C136" t="str">
            <v>GTB11162</v>
          </cell>
          <cell r="D136" t="str">
            <v>Dương Văn Tuấn</v>
          </cell>
          <cell r="E136" t="str">
            <v>CN</v>
          </cell>
          <cell r="F136" t="str">
            <v>+</v>
          </cell>
          <cell r="G136" t="str">
            <v>+</v>
          </cell>
          <cell r="H136" t="str">
            <v>+</v>
          </cell>
          <cell r="I136" t="str">
            <v>+</v>
          </cell>
          <cell r="J136" t="str">
            <v>+</v>
          </cell>
          <cell r="K136" t="str">
            <v>+</v>
          </cell>
          <cell r="L136">
            <v>1</v>
          </cell>
          <cell r="M136" t="str">
            <v>+</v>
          </cell>
          <cell r="N136" t="str">
            <v>+</v>
          </cell>
          <cell r="O136" t="str">
            <v>+</v>
          </cell>
          <cell r="P136" t="str">
            <v>+</v>
          </cell>
          <cell r="Q136" t="str">
            <v>+</v>
          </cell>
          <cell r="R136" t="str">
            <v>+</v>
          </cell>
          <cell r="S136">
            <v>1</v>
          </cell>
          <cell r="T136" t="str">
            <v>+</v>
          </cell>
          <cell r="U136" t="str">
            <v>+</v>
          </cell>
          <cell r="V136" t="str">
            <v>+</v>
          </cell>
          <cell r="W136" t="str">
            <v>+</v>
          </cell>
          <cell r="X136" t="str">
            <v>3+</v>
          </cell>
          <cell r="Y136" t="str">
            <v>+</v>
          </cell>
          <cell r="Z136">
            <v>1</v>
          </cell>
          <cell r="AB136" t="str">
            <v>+</v>
          </cell>
          <cell r="AC136" t="str">
            <v>+</v>
          </cell>
          <cell r="AD136" t="str">
            <v>+</v>
          </cell>
          <cell r="AE136" t="str">
            <v>+</v>
          </cell>
          <cell r="AF136" t="str">
            <v>+</v>
          </cell>
          <cell r="AG136">
            <v>1</v>
          </cell>
          <cell r="AH136" t="str">
            <v>+</v>
          </cell>
          <cell r="AI136" t="str">
            <v>3+</v>
          </cell>
          <cell r="AK136">
            <v>23</v>
          </cell>
          <cell r="AL136">
            <v>4</v>
          </cell>
          <cell r="AM136">
            <v>0</v>
          </cell>
          <cell r="AN136">
            <v>27</v>
          </cell>
          <cell r="AQ136">
            <v>5490000</v>
          </cell>
          <cell r="AR136">
            <v>203333.33333333334</v>
          </cell>
          <cell r="AS136">
            <v>5490000</v>
          </cell>
          <cell r="AU136">
            <v>0</v>
          </cell>
          <cell r="BH136">
            <v>5286666.666666667</v>
          </cell>
          <cell r="BI136">
            <v>27</v>
          </cell>
        </row>
        <row r="137">
          <cell r="C137" t="str">
            <v>GTB11135</v>
          </cell>
          <cell r="D137" t="str">
            <v>Nguyễn Thị Nở</v>
          </cell>
          <cell r="E137" t="str">
            <v>CN</v>
          </cell>
          <cell r="F137" t="str">
            <v>+</v>
          </cell>
          <cell r="G137" t="str">
            <v>+</v>
          </cell>
          <cell r="H137" t="str">
            <v>+</v>
          </cell>
          <cell r="I137" t="str">
            <v>+</v>
          </cell>
          <cell r="J137" t="str">
            <v>+</v>
          </cell>
          <cell r="K137" t="str">
            <v>+</v>
          </cell>
          <cell r="L137">
            <v>1</v>
          </cell>
          <cell r="M137" t="str">
            <v>+</v>
          </cell>
          <cell r="N137" t="str">
            <v>+</v>
          </cell>
          <cell r="O137" t="str">
            <v>+</v>
          </cell>
          <cell r="P137" t="str">
            <v>+</v>
          </cell>
          <cell r="Q137" t="str">
            <v>+</v>
          </cell>
          <cell r="R137" t="str">
            <v>+</v>
          </cell>
          <cell r="S137">
            <v>1</v>
          </cell>
          <cell r="T137" t="str">
            <v>+</v>
          </cell>
          <cell r="U137" t="str">
            <v>+</v>
          </cell>
          <cell r="V137" t="str">
            <v>+</v>
          </cell>
          <cell r="W137" t="str">
            <v>+</v>
          </cell>
          <cell r="X137" t="str">
            <v>3+</v>
          </cell>
          <cell r="Y137" t="str">
            <v>+</v>
          </cell>
          <cell r="Z137">
            <v>1</v>
          </cell>
          <cell r="AA137" t="str">
            <v>+</v>
          </cell>
          <cell r="AB137" t="str">
            <v>+</v>
          </cell>
          <cell r="AC137" t="str">
            <v>+</v>
          </cell>
          <cell r="AD137" t="str">
            <v>+</v>
          </cell>
          <cell r="AE137" t="str">
            <v>+</v>
          </cell>
          <cell r="AF137" t="str">
            <v>+</v>
          </cell>
          <cell r="AG137">
            <v>1</v>
          </cell>
          <cell r="AI137" t="str">
            <v>3+</v>
          </cell>
          <cell r="AK137">
            <v>23</v>
          </cell>
          <cell r="AL137">
            <v>4</v>
          </cell>
          <cell r="AM137">
            <v>0</v>
          </cell>
          <cell r="AN137">
            <v>27</v>
          </cell>
          <cell r="AQ137">
            <v>5606880</v>
          </cell>
          <cell r="AR137">
            <v>207662.22222222222</v>
          </cell>
          <cell r="AS137">
            <v>5606880</v>
          </cell>
          <cell r="AU137">
            <v>0</v>
          </cell>
          <cell r="BH137">
            <v>5399217.777777778</v>
          </cell>
          <cell r="BI137">
            <v>27</v>
          </cell>
        </row>
        <row r="138">
          <cell r="C138" t="str">
            <v>GTB11176</v>
          </cell>
          <cell r="D138" t="str">
            <v>Lê Thị Thu</v>
          </cell>
          <cell r="E138" t="str">
            <v>CN</v>
          </cell>
          <cell r="F138" t="str">
            <v>+</v>
          </cell>
          <cell r="G138" t="str">
            <v>+</v>
          </cell>
          <cell r="H138" t="str">
            <v>+</v>
          </cell>
          <cell r="I138" t="str">
            <v>+</v>
          </cell>
          <cell r="J138" t="str">
            <v>+</v>
          </cell>
          <cell r="K138" t="str">
            <v>+</v>
          </cell>
          <cell r="L138">
            <v>1</v>
          </cell>
          <cell r="M138" t="str">
            <v>+</v>
          </cell>
          <cell r="O138" t="str">
            <v>+</v>
          </cell>
          <cell r="P138" t="str">
            <v>+</v>
          </cell>
          <cell r="Q138" t="str">
            <v>+</v>
          </cell>
          <cell r="R138" t="str">
            <v>+</v>
          </cell>
          <cell r="S138">
            <v>1</v>
          </cell>
          <cell r="T138" t="str">
            <v>+</v>
          </cell>
          <cell r="U138" t="str">
            <v>+</v>
          </cell>
          <cell r="V138" t="str">
            <v>+</v>
          </cell>
          <cell r="W138" t="str">
            <v>+</v>
          </cell>
          <cell r="X138" t="str">
            <v>3+</v>
          </cell>
          <cell r="Y138" t="str">
            <v>+</v>
          </cell>
          <cell r="Z138">
            <v>1</v>
          </cell>
          <cell r="AA138" t="str">
            <v>+</v>
          </cell>
          <cell r="AB138" t="str">
            <v>+</v>
          </cell>
          <cell r="AC138" t="str">
            <v>+</v>
          </cell>
          <cell r="AD138" t="str">
            <v>+</v>
          </cell>
          <cell r="AE138" t="str">
            <v>+</v>
          </cell>
          <cell r="AF138" t="str">
            <v>+</v>
          </cell>
          <cell r="AG138">
            <v>1</v>
          </cell>
          <cell r="AH138" t="str">
            <v>+</v>
          </cell>
          <cell r="AI138" t="str">
            <v>3+</v>
          </cell>
          <cell r="AK138">
            <v>23</v>
          </cell>
          <cell r="AL138">
            <v>4</v>
          </cell>
          <cell r="AM138">
            <v>0</v>
          </cell>
          <cell r="AN138">
            <v>27</v>
          </cell>
          <cell r="AQ138">
            <v>5568000</v>
          </cell>
          <cell r="AR138">
            <v>206222.22222222222</v>
          </cell>
          <cell r="AS138">
            <v>5568000</v>
          </cell>
          <cell r="AU138">
            <v>0</v>
          </cell>
          <cell r="BH138">
            <v>5361777.777777778</v>
          </cell>
          <cell r="BI138">
            <v>27</v>
          </cell>
        </row>
        <row r="139">
          <cell r="C139" t="str">
            <v>GTB11115</v>
          </cell>
          <cell r="D139" t="str">
            <v>Hồ Châu</v>
          </cell>
          <cell r="E139" t="str">
            <v>CN</v>
          </cell>
          <cell r="F139" t="str">
            <v>+</v>
          </cell>
          <cell r="G139" t="str">
            <v>+</v>
          </cell>
          <cell r="H139" t="str">
            <v>+</v>
          </cell>
          <cell r="I139" t="str">
            <v>+</v>
          </cell>
          <cell r="J139" t="str">
            <v>+</v>
          </cell>
          <cell r="K139" t="str">
            <v>+</v>
          </cell>
          <cell r="L139">
            <v>1</v>
          </cell>
          <cell r="M139" t="str">
            <v>+</v>
          </cell>
          <cell r="O139" t="str">
            <v>+</v>
          </cell>
          <cell r="P139" t="str">
            <v>+</v>
          </cell>
          <cell r="Q139" t="str">
            <v>+</v>
          </cell>
          <cell r="R139" t="str">
            <v>+</v>
          </cell>
          <cell r="T139" t="str">
            <v>+</v>
          </cell>
          <cell r="U139" t="str">
            <v>+</v>
          </cell>
          <cell r="V139" t="str">
            <v>+</v>
          </cell>
          <cell r="W139" t="str">
            <v>+</v>
          </cell>
          <cell r="X139" t="str">
            <v>3+</v>
          </cell>
          <cell r="Y139" t="str">
            <v>+</v>
          </cell>
          <cell r="Z139">
            <v>1</v>
          </cell>
          <cell r="AA139" t="str">
            <v>+</v>
          </cell>
          <cell r="AB139" t="str">
            <v>+</v>
          </cell>
          <cell r="AC139" t="str">
            <v>+</v>
          </cell>
          <cell r="AD139" t="str">
            <v>+</v>
          </cell>
          <cell r="AE139" t="str">
            <v>+</v>
          </cell>
          <cell r="AF139" t="str">
            <v>+</v>
          </cell>
          <cell r="AG139">
            <v>1</v>
          </cell>
          <cell r="AH139" t="str">
            <v>+</v>
          </cell>
          <cell r="AI139" t="str">
            <v>3+</v>
          </cell>
          <cell r="AK139">
            <v>23</v>
          </cell>
          <cell r="AL139">
            <v>3</v>
          </cell>
          <cell r="AM139">
            <v>0</v>
          </cell>
          <cell r="AN139">
            <v>26</v>
          </cell>
          <cell r="AQ139">
            <v>5448000</v>
          </cell>
          <cell r="AR139">
            <v>209538.46153846153</v>
          </cell>
          <cell r="AS139">
            <v>5448000</v>
          </cell>
          <cell r="AU139">
            <v>0</v>
          </cell>
          <cell r="BH139">
            <v>5448000</v>
          </cell>
          <cell r="BI139">
            <v>26</v>
          </cell>
        </row>
        <row r="140">
          <cell r="C140" t="str">
            <v>GTB11165</v>
          </cell>
          <cell r="D140" t="str">
            <v>Phan Tùng</v>
          </cell>
          <cell r="E140" t="str">
            <v>CN</v>
          </cell>
          <cell r="F140" t="str">
            <v>+</v>
          </cell>
          <cell r="G140" t="str">
            <v>+</v>
          </cell>
          <cell r="H140" t="str">
            <v>+</v>
          </cell>
          <cell r="I140" t="str">
            <v>+</v>
          </cell>
          <cell r="K140" t="str">
            <v>+</v>
          </cell>
          <cell r="L140">
            <v>1</v>
          </cell>
          <cell r="M140" t="str">
            <v>+</v>
          </cell>
          <cell r="N140" t="str">
            <v>+</v>
          </cell>
          <cell r="O140" t="str">
            <v>+</v>
          </cell>
          <cell r="P140" t="str">
            <v>+</v>
          </cell>
          <cell r="Q140" t="str">
            <v>+</v>
          </cell>
          <cell r="R140" t="str">
            <v>+</v>
          </cell>
          <cell r="S140">
            <v>1</v>
          </cell>
          <cell r="T140" t="str">
            <v>+</v>
          </cell>
          <cell r="U140" t="str">
            <v>+</v>
          </cell>
          <cell r="V140" t="str">
            <v>+</v>
          </cell>
          <cell r="W140" t="str">
            <v>+</v>
          </cell>
          <cell r="X140" t="str">
            <v>3+</v>
          </cell>
          <cell r="Y140" t="str">
            <v>+</v>
          </cell>
          <cell r="Z140">
            <v>1</v>
          </cell>
          <cell r="AA140" t="str">
            <v>+</v>
          </cell>
          <cell r="AB140" t="str">
            <v>+</v>
          </cell>
          <cell r="AC140" t="str">
            <v>+</v>
          </cell>
          <cell r="AD140" t="str">
            <v>+</v>
          </cell>
          <cell r="AE140" t="str">
            <v>+</v>
          </cell>
          <cell r="AF140" t="str">
            <v>+</v>
          </cell>
          <cell r="AG140">
            <v>1</v>
          </cell>
          <cell r="AH140" t="str">
            <v>+</v>
          </cell>
          <cell r="AI140" t="str">
            <v>3+</v>
          </cell>
          <cell r="AK140">
            <v>23</v>
          </cell>
          <cell r="AL140">
            <v>4</v>
          </cell>
          <cell r="AM140">
            <v>0</v>
          </cell>
          <cell r="AN140">
            <v>27</v>
          </cell>
          <cell r="AQ140">
            <v>5558000</v>
          </cell>
          <cell r="AR140">
            <v>205851.85185185185</v>
          </cell>
          <cell r="AS140">
            <v>5558000</v>
          </cell>
          <cell r="AU140">
            <v>0</v>
          </cell>
          <cell r="BH140">
            <v>5352148.1481481483</v>
          </cell>
          <cell r="BI140">
            <v>27</v>
          </cell>
        </row>
        <row r="141">
          <cell r="C141" t="str">
            <v>GTB11133</v>
          </cell>
          <cell r="D141" t="str">
            <v>Nguyễn Thị Xinh</v>
          </cell>
          <cell r="E141" t="str">
            <v>CN</v>
          </cell>
          <cell r="F141" t="str">
            <v>+</v>
          </cell>
          <cell r="G141" t="str">
            <v>+</v>
          </cell>
          <cell r="H141" t="str">
            <v>+</v>
          </cell>
          <cell r="I141" t="str">
            <v>+</v>
          </cell>
          <cell r="J141" t="str">
            <v>+</v>
          </cell>
          <cell r="K141" t="str">
            <v>+</v>
          </cell>
          <cell r="L141">
            <v>1</v>
          </cell>
          <cell r="M141" t="str">
            <v>+</v>
          </cell>
          <cell r="N141" t="str">
            <v>+</v>
          </cell>
          <cell r="O141" t="str">
            <v>+</v>
          </cell>
          <cell r="P141" t="str">
            <v>+</v>
          </cell>
          <cell r="Q141" t="str">
            <v>+</v>
          </cell>
          <cell r="R141" t="str">
            <v>+</v>
          </cell>
          <cell r="S141">
            <v>1</v>
          </cell>
          <cell r="T141" t="str">
            <v>+</v>
          </cell>
          <cell r="U141" t="str">
            <v>+</v>
          </cell>
          <cell r="V141" t="str">
            <v>+</v>
          </cell>
          <cell r="W141" t="str">
            <v>+</v>
          </cell>
          <cell r="X141" t="str">
            <v>3+</v>
          </cell>
          <cell r="Y141" t="str">
            <v>+</v>
          </cell>
          <cell r="Z141">
            <v>1</v>
          </cell>
          <cell r="AA141" t="str">
            <v>+</v>
          </cell>
          <cell r="AB141" t="str">
            <v>+</v>
          </cell>
          <cell r="AC141" t="str">
            <v>+</v>
          </cell>
          <cell r="AD141" t="str">
            <v>+</v>
          </cell>
          <cell r="AE141" t="str">
            <v>+</v>
          </cell>
          <cell r="AF141" t="str">
            <v>+</v>
          </cell>
          <cell r="AG141">
            <v>1</v>
          </cell>
          <cell r="AI141" t="str">
            <v>3+</v>
          </cell>
          <cell r="AK141">
            <v>23</v>
          </cell>
          <cell r="AL141">
            <v>4</v>
          </cell>
          <cell r="AM141">
            <v>0</v>
          </cell>
          <cell r="AN141">
            <v>27</v>
          </cell>
          <cell r="AQ141">
            <v>5660100</v>
          </cell>
          <cell r="AR141">
            <v>209633.33333333334</v>
          </cell>
          <cell r="AS141">
            <v>5660100</v>
          </cell>
          <cell r="AU141">
            <v>0</v>
          </cell>
          <cell r="BH141">
            <v>5450466.666666667</v>
          </cell>
          <cell r="BI141">
            <v>27</v>
          </cell>
        </row>
        <row r="142">
          <cell r="D142" t="str">
            <v>RA GOONG 2</v>
          </cell>
          <cell r="AK142">
            <v>225</v>
          </cell>
          <cell r="AL142">
            <v>33</v>
          </cell>
          <cell r="AM142">
            <v>0</v>
          </cell>
          <cell r="AN142">
            <v>258</v>
          </cell>
          <cell r="AP142">
            <v>0</v>
          </cell>
          <cell r="AQ142">
            <v>42852500</v>
          </cell>
          <cell r="AR142">
            <v>1820148.1730561219</v>
          </cell>
          <cell r="AS142">
            <v>42852500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</row>
        <row r="143">
          <cell r="C143" t="str">
            <v>GTB11125</v>
          </cell>
          <cell r="D143" t="str">
            <v>Mai Viết Lời</v>
          </cell>
          <cell r="E143" t="str">
            <v>TT</v>
          </cell>
          <cell r="F143" t="str">
            <v>+</v>
          </cell>
          <cell r="G143" t="str">
            <v>+</v>
          </cell>
          <cell r="H143" t="str">
            <v>+</v>
          </cell>
          <cell r="I143" t="str">
            <v>+</v>
          </cell>
          <cell r="J143" t="str">
            <v>+</v>
          </cell>
          <cell r="K143" t="str">
            <v>+</v>
          </cell>
          <cell r="L143">
            <v>1</v>
          </cell>
          <cell r="M143" t="str">
            <v>+</v>
          </cell>
          <cell r="N143" t="str">
            <v>+</v>
          </cell>
          <cell r="O143" t="str">
            <v>+</v>
          </cell>
          <cell r="P143" t="str">
            <v>+</v>
          </cell>
          <cell r="Q143" t="str">
            <v>+</v>
          </cell>
          <cell r="R143" t="str">
            <v>+</v>
          </cell>
          <cell r="S143">
            <v>1</v>
          </cell>
          <cell r="T143" t="str">
            <v>+</v>
          </cell>
          <cell r="U143" t="str">
            <v>+</v>
          </cell>
          <cell r="V143" t="str">
            <v>+</v>
          </cell>
          <cell r="W143" t="str">
            <v>+</v>
          </cell>
          <cell r="X143" t="str">
            <v>3+</v>
          </cell>
          <cell r="Y143" t="str">
            <v>+</v>
          </cell>
          <cell r="Z143">
            <v>1</v>
          </cell>
          <cell r="AA143" t="str">
            <v>+</v>
          </cell>
          <cell r="AB143" t="str">
            <v>+</v>
          </cell>
          <cell r="AC143" t="str">
            <v>+</v>
          </cell>
          <cell r="AD143" t="str">
            <v>+</v>
          </cell>
          <cell r="AE143" t="str">
            <v>+</v>
          </cell>
          <cell r="AF143" t="str">
            <v>+</v>
          </cell>
          <cell r="AG143">
            <v>1</v>
          </cell>
          <cell r="AH143" t="str">
            <v>+</v>
          </cell>
          <cell r="AI143" t="str">
            <v>3+</v>
          </cell>
          <cell r="AK143">
            <v>24</v>
          </cell>
          <cell r="AL143">
            <v>4</v>
          </cell>
          <cell r="AM143">
            <v>0</v>
          </cell>
          <cell r="AN143">
            <v>28</v>
          </cell>
          <cell r="AQ143">
            <v>4172500</v>
          </cell>
          <cell r="AR143">
            <v>149017.85714285713</v>
          </cell>
          <cell r="AS143">
            <v>4172499.9999999995</v>
          </cell>
          <cell r="BH143">
            <v>3874464.2857142854</v>
          </cell>
          <cell r="BI143">
            <v>28</v>
          </cell>
        </row>
        <row r="144">
          <cell r="C144" t="str">
            <v>GTB11111</v>
          </cell>
          <cell r="D144" t="str">
            <v>Lê Văn An</v>
          </cell>
          <cell r="E144" t="str">
            <v>CN</v>
          </cell>
          <cell r="F144" t="str">
            <v>+</v>
          </cell>
          <cell r="G144" t="str">
            <v>+</v>
          </cell>
          <cell r="H144" t="str">
            <v>+</v>
          </cell>
          <cell r="I144" t="str">
            <v>+</v>
          </cell>
          <cell r="L144">
            <v>1</v>
          </cell>
          <cell r="M144" t="str">
            <v>+</v>
          </cell>
          <cell r="N144" t="str">
            <v>+</v>
          </cell>
          <cell r="O144" t="str">
            <v>+</v>
          </cell>
          <cell r="P144" t="str">
            <v>+</v>
          </cell>
          <cell r="Q144" t="str">
            <v>+</v>
          </cell>
          <cell r="R144" t="str">
            <v>+</v>
          </cell>
          <cell r="S144">
            <v>1</v>
          </cell>
          <cell r="T144" t="str">
            <v>+</v>
          </cell>
          <cell r="U144" t="str">
            <v>+</v>
          </cell>
          <cell r="W144" t="str">
            <v>+</v>
          </cell>
          <cell r="X144" t="str">
            <v>3+</v>
          </cell>
          <cell r="Z144">
            <v>1</v>
          </cell>
          <cell r="AA144" t="str">
            <v>+</v>
          </cell>
          <cell r="AB144" t="str">
            <v>+</v>
          </cell>
          <cell r="AC144" t="str">
            <v>+</v>
          </cell>
          <cell r="AD144" t="str">
            <v>+</v>
          </cell>
          <cell r="AE144" t="str">
            <v>+</v>
          </cell>
          <cell r="AF144" t="str">
            <v>+</v>
          </cell>
          <cell r="AG144">
            <v>1</v>
          </cell>
          <cell r="AH144" t="str">
            <v>+</v>
          </cell>
          <cell r="AI144" t="str">
            <v>3+</v>
          </cell>
          <cell r="AK144">
            <v>20</v>
          </cell>
          <cell r="AL144">
            <v>4</v>
          </cell>
          <cell r="AM144">
            <v>0</v>
          </cell>
          <cell r="AN144">
            <v>24</v>
          </cell>
          <cell r="AQ144">
            <v>4070600</v>
          </cell>
          <cell r="AR144">
            <v>169608.33333333334</v>
          </cell>
          <cell r="AS144">
            <v>4070600</v>
          </cell>
          <cell r="BH144">
            <v>4409816.666666667</v>
          </cell>
          <cell r="BI144">
            <v>24</v>
          </cell>
        </row>
        <row r="145">
          <cell r="C145" t="str">
            <v>GTB11167</v>
          </cell>
          <cell r="D145" t="str">
            <v>Phan Văn Sơn</v>
          </cell>
          <cell r="E145" t="str">
            <v>CN</v>
          </cell>
          <cell r="F145" t="str">
            <v>+</v>
          </cell>
          <cell r="G145" t="str">
            <v>+</v>
          </cell>
          <cell r="H145" t="str">
            <v>+</v>
          </cell>
          <cell r="I145" t="str">
            <v>+</v>
          </cell>
          <cell r="J145" t="str">
            <v>+</v>
          </cell>
          <cell r="K145" t="str">
            <v>+</v>
          </cell>
          <cell r="L145">
            <v>1</v>
          </cell>
          <cell r="M145" t="str">
            <v>+</v>
          </cell>
          <cell r="N145" t="str">
            <v>+</v>
          </cell>
          <cell r="O145" t="str">
            <v>+</v>
          </cell>
          <cell r="P145" t="str">
            <v>+</v>
          </cell>
          <cell r="Q145" t="str">
            <v>+</v>
          </cell>
          <cell r="S145">
            <v>1</v>
          </cell>
          <cell r="T145" t="str">
            <v>+</v>
          </cell>
          <cell r="U145" t="str">
            <v>+</v>
          </cell>
          <cell r="W145" t="str">
            <v>+</v>
          </cell>
          <cell r="X145" t="str">
            <v>3+</v>
          </cell>
          <cell r="AA145" t="str">
            <v>+</v>
          </cell>
          <cell r="AB145" t="str">
            <v>+</v>
          </cell>
          <cell r="AC145" t="str">
            <v>+</v>
          </cell>
          <cell r="AD145" t="str">
            <v>+</v>
          </cell>
          <cell r="AE145" t="str">
            <v>+</v>
          </cell>
          <cell r="AF145" t="str">
            <v>+</v>
          </cell>
          <cell r="AG145">
            <v>1</v>
          </cell>
          <cell r="AH145" t="str">
            <v>+</v>
          </cell>
          <cell r="AI145" t="str">
            <v>3+</v>
          </cell>
          <cell r="AK145">
            <v>21</v>
          </cell>
          <cell r="AL145">
            <v>3</v>
          </cell>
          <cell r="AM145">
            <v>0</v>
          </cell>
          <cell r="AN145">
            <v>24</v>
          </cell>
          <cell r="AQ145">
            <v>4132000</v>
          </cell>
          <cell r="AR145">
            <v>172166.66666666666</v>
          </cell>
          <cell r="AS145">
            <v>4132000</v>
          </cell>
          <cell r="BH145">
            <v>4476333.333333333</v>
          </cell>
          <cell r="BI145">
            <v>24</v>
          </cell>
        </row>
        <row r="146">
          <cell r="C146" t="str">
            <v>GTB11109</v>
          </cell>
          <cell r="D146" t="str">
            <v>Phạm Thị Kim Phượng</v>
          </cell>
          <cell r="E146" t="str">
            <v>CN</v>
          </cell>
          <cell r="F146" t="str">
            <v>+</v>
          </cell>
          <cell r="G146" t="str">
            <v>+</v>
          </cell>
          <cell r="H146" t="str">
            <v>+</v>
          </cell>
          <cell r="I146" t="str">
            <v>+</v>
          </cell>
          <cell r="M146" t="str">
            <v>+</v>
          </cell>
          <cell r="N146" t="str">
            <v>+</v>
          </cell>
          <cell r="O146" t="str">
            <v>+</v>
          </cell>
          <cell r="P146" t="str">
            <v>+</v>
          </cell>
          <cell r="Q146" t="str">
            <v>+</v>
          </cell>
          <cell r="T146" t="str">
            <v>+</v>
          </cell>
          <cell r="U146" t="str">
            <v>+</v>
          </cell>
          <cell r="V146" t="str">
            <v>+</v>
          </cell>
          <cell r="W146" t="str">
            <v>_</v>
          </cell>
          <cell r="X146" t="str">
            <v>3+</v>
          </cell>
          <cell r="Y146" t="str">
            <v>+</v>
          </cell>
          <cell r="Z146">
            <v>1</v>
          </cell>
          <cell r="AA146" t="str">
            <v>_</v>
          </cell>
          <cell r="AB146" t="str">
            <v>+</v>
          </cell>
          <cell r="AC146" t="str">
            <v>+</v>
          </cell>
          <cell r="AD146" t="str">
            <v>+</v>
          </cell>
          <cell r="AE146" t="str">
            <v>+</v>
          </cell>
          <cell r="AF146" t="str">
            <v>+</v>
          </cell>
          <cell r="AG146">
            <v>1</v>
          </cell>
          <cell r="AH146" t="str">
            <v>+</v>
          </cell>
          <cell r="AI146" t="str">
            <v>3+</v>
          </cell>
          <cell r="AK146">
            <v>20</v>
          </cell>
          <cell r="AL146">
            <v>2</v>
          </cell>
          <cell r="AM146">
            <v>0</v>
          </cell>
          <cell r="AN146">
            <v>22</v>
          </cell>
          <cell r="AQ146">
            <v>3684000</v>
          </cell>
          <cell r="AR146">
            <v>167454.54545454544</v>
          </cell>
          <cell r="AS146">
            <v>3683999.9999999995</v>
          </cell>
          <cell r="AU146">
            <v>0</v>
          </cell>
          <cell r="BH146">
            <v>4353818.1818181816</v>
          </cell>
          <cell r="BI146">
            <v>22</v>
          </cell>
        </row>
        <row r="147">
          <cell r="C147" t="str">
            <v>GTB11169</v>
          </cell>
          <cell r="D147" t="str">
            <v>Trần Thị Lợi</v>
          </cell>
          <cell r="E147" t="str">
            <v>CN</v>
          </cell>
          <cell r="F147" t="str">
            <v>+</v>
          </cell>
          <cell r="G147" t="str">
            <v>+</v>
          </cell>
          <cell r="H147" t="str">
            <v>+</v>
          </cell>
          <cell r="I147" t="str">
            <v>+</v>
          </cell>
          <cell r="K147" t="str">
            <v>_</v>
          </cell>
          <cell r="L147">
            <v>1</v>
          </cell>
          <cell r="M147" t="str">
            <v>+</v>
          </cell>
          <cell r="N147" t="str">
            <v>+</v>
          </cell>
          <cell r="O147" t="str">
            <v>+</v>
          </cell>
          <cell r="Q147" t="str">
            <v>+</v>
          </cell>
          <cell r="R147" t="str">
            <v>+</v>
          </cell>
          <cell r="U147" t="str">
            <v>+</v>
          </cell>
          <cell r="V147" t="str">
            <v>+</v>
          </cell>
          <cell r="W147" t="str">
            <v>+</v>
          </cell>
          <cell r="X147" t="str">
            <v>3+</v>
          </cell>
          <cell r="Y147" t="str">
            <v>+</v>
          </cell>
          <cell r="Z147">
            <v>1</v>
          </cell>
          <cell r="AA147" t="str">
            <v>+</v>
          </cell>
          <cell r="AB147" t="str">
            <v>+</v>
          </cell>
          <cell r="AC147" t="str">
            <v>+</v>
          </cell>
          <cell r="AD147" t="str">
            <v>+</v>
          </cell>
          <cell r="AE147" t="str">
            <v>+</v>
          </cell>
          <cell r="AF147" t="str">
            <v>+</v>
          </cell>
          <cell r="AI147" t="str">
            <v>3+</v>
          </cell>
          <cell r="AK147">
            <v>19.5</v>
          </cell>
          <cell r="AL147">
            <v>2</v>
          </cell>
          <cell r="AM147">
            <v>0</v>
          </cell>
          <cell r="AN147">
            <v>21.5</v>
          </cell>
          <cell r="AQ147">
            <v>3606000</v>
          </cell>
          <cell r="AR147">
            <v>167720.93023255814</v>
          </cell>
          <cell r="AS147">
            <v>3606000</v>
          </cell>
          <cell r="BH147">
            <v>4360744.1860465119</v>
          </cell>
          <cell r="BI147">
            <v>21.5</v>
          </cell>
        </row>
        <row r="148">
          <cell r="C148" t="str">
            <v>GTB11178</v>
          </cell>
          <cell r="D148" t="str">
            <v>Phạm Thị Thuận ( B )</v>
          </cell>
          <cell r="E148" t="str">
            <v>CN</v>
          </cell>
          <cell r="F148" t="str">
            <v>+</v>
          </cell>
          <cell r="G148" t="str">
            <v>+</v>
          </cell>
          <cell r="H148" t="str">
            <v>+</v>
          </cell>
          <cell r="I148" t="str">
            <v>+</v>
          </cell>
          <cell r="J148" t="str">
            <v>+</v>
          </cell>
          <cell r="K148" t="str">
            <v>_</v>
          </cell>
          <cell r="L148">
            <v>1</v>
          </cell>
          <cell r="M148" t="str">
            <v>+</v>
          </cell>
          <cell r="N148" t="str">
            <v>+</v>
          </cell>
          <cell r="O148" t="str">
            <v>+</v>
          </cell>
          <cell r="P148" t="str">
            <v>+</v>
          </cell>
          <cell r="Q148" t="str">
            <v>+</v>
          </cell>
          <cell r="S148">
            <v>1</v>
          </cell>
          <cell r="T148" t="str">
            <v>+</v>
          </cell>
          <cell r="U148" t="str">
            <v>+</v>
          </cell>
          <cell r="V148" t="str">
            <v>+</v>
          </cell>
          <cell r="W148" t="str">
            <v>+</v>
          </cell>
          <cell r="X148" t="str">
            <v>3+</v>
          </cell>
          <cell r="Y148" t="str">
            <v>+</v>
          </cell>
          <cell r="Z148">
            <v>1</v>
          </cell>
          <cell r="AA148" t="str">
            <v>+</v>
          </cell>
          <cell r="AB148" t="str">
            <v>+</v>
          </cell>
          <cell r="AC148" t="str">
            <v>+</v>
          </cell>
          <cell r="AD148" t="str">
            <v>+</v>
          </cell>
          <cell r="AE148" t="str">
            <v>+</v>
          </cell>
          <cell r="AF148" t="str">
            <v>+</v>
          </cell>
          <cell r="AG148">
            <v>1</v>
          </cell>
          <cell r="AH148" t="str">
            <v>+</v>
          </cell>
          <cell r="AI148" t="str">
            <v>3+</v>
          </cell>
          <cell r="AK148">
            <v>22.5</v>
          </cell>
          <cell r="AL148">
            <v>4</v>
          </cell>
          <cell r="AM148">
            <v>0</v>
          </cell>
          <cell r="AN148">
            <v>26.5</v>
          </cell>
          <cell r="AQ148">
            <v>4506000</v>
          </cell>
          <cell r="AR148">
            <v>170037.7358490566</v>
          </cell>
          <cell r="AS148">
            <v>4506000</v>
          </cell>
          <cell r="BH148">
            <v>4420981.1320754718</v>
          </cell>
          <cell r="BI148">
            <v>26.5</v>
          </cell>
        </row>
        <row r="149">
          <cell r="C149" t="str">
            <v>GTB11118</v>
          </cell>
          <cell r="D149" t="str">
            <v>Hồ Thị Công</v>
          </cell>
          <cell r="E149" t="str">
            <v>CN</v>
          </cell>
          <cell r="F149" t="str">
            <v>+</v>
          </cell>
          <cell r="G149" t="str">
            <v>+</v>
          </cell>
          <cell r="H149" t="str">
            <v>+</v>
          </cell>
          <cell r="I149" t="str">
            <v>+</v>
          </cell>
          <cell r="J149" t="str">
            <v>+</v>
          </cell>
          <cell r="K149" t="str">
            <v>+</v>
          </cell>
          <cell r="L149">
            <v>1</v>
          </cell>
          <cell r="M149" t="str">
            <v>+</v>
          </cell>
          <cell r="N149" t="str">
            <v>+</v>
          </cell>
          <cell r="O149" t="str">
            <v>+</v>
          </cell>
          <cell r="P149" t="str">
            <v>+</v>
          </cell>
          <cell r="S149">
            <v>1</v>
          </cell>
          <cell r="T149" t="str">
            <v>+</v>
          </cell>
          <cell r="U149" t="str">
            <v>+</v>
          </cell>
          <cell r="V149" t="str">
            <v>+</v>
          </cell>
          <cell r="W149" t="str">
            <v>+</v>
          </cell>
          <cell r="X149" t="str">
            <v>3+</v>
          </cell>
          <cell r="Y149" t="str">
            <v>+</v>
          </cell>
          <cell r="Z149">
            <v>1</v>
          </cell>
          <cell r="AA149" t="str">
            <v>+</v>
          </cell>
          <cell r="AC149" t="str">
            <v>+</v>
          </cell>
          <cell r="AD149" t="str">
            <v>+</v>
          </cell>
          <cell r="AE149" t="str">
            <v>+</v>
          </cell>
          <cell r="AF149" t="str">
            <v>+</v>
          </cell>
          <cell r="AG149">
            <v>1</v>
          </cell>
          <cell r="AH149" t="str">
            <v>+</v>
          </cell>
          <cell r="AI149" t="str">
            <v>3+</v>
          </cell>
          <cell r="AK149">
            <v>21</v>
          </cell>
          <cell r="AL149">
            <v>4</v>
          </cell>
          <cell r="AM149">
            <v>0</v>
          </cell>
          <cell r="AN149">
            <v>25</v>
          </cell>
          <cell r="AQ149">
            <v>4352000</v>
          </cell>
          <cell r="AR149">
            <v>174080</v>
          </cell>
          <cell r="AS149">
            <v>4352000</v>
          </cell>
          <cell r="BH149">
            <v>4526080</v>
          </cell>
          <cell r="BI149">
            <v>25</v>
          </cell>
        </row>
        <row r="150">
          <cell r="C150" t="str">
            <v>GTB12100</v>
          </cell>
          <cell r="D150" t="str">
            <v>Nguyễn Văn Hà</v>
          </cell>
          <cell r="E150" t="str">
            <v>CN</v>
          </cell>
          <cell r="F150" t="str">
            <v>+</v>
          </cell>
          <cell r="G150" t="str">
            <v>+</v>
          </cell>
          <cell r="H150" t="str">
            <v>+</v>
          </cell>
          <cell r="I150" t="str">
            <v>+</v>
          </cell>
          <cell r="K150" t="str">
            <v>+</v>
          </cell>
          <cell r="L150">
            <v>1</v>
          </cell>
          <cell r="M150" t="str">
            <v>+</v>
          </cell>
          <cell r="N150" t="str">
            <v>+</v>
          </cell>
          <cell r="O150" t="str">
            <v>+</v>
          </cell>
          <cell r="P150" t="str">
            <v>+</v>
          </cell>
          <cell r="Q150" t="str">
            <v>+</v>
          </cell>
          <cell r="R150" t="str">
            <v>+</v>
          </cell>
          <cell r="S150">
            <v>1</v>
          </cell>
          <cell r="T150" t="str">
            <v>+</v>
          </cell>
          <cell r="V150" t="str">
            <v>+</v>
          </cell>
          <cell r="Z150">
            <v>1</v>
          </cell>
          <cell r="AA150" t="str">
            <v>+</v>
          </cell>
          <cell r="AB150" t="str">
            <v>+</v>
          </cell>
          <cell r="AC150" t="str">
            <v>+</v>
          </cell>
          <cell r="AD150" t="str">
            <v>+</v>
          </cell>
          <cell r="AE150" t="str">
            <v>+</v>
          </cell>
          <cell r="AF150" t="str">
            <v>+</v>
          </cell>
          <cell r="AG150">
            <v>1</v>
          </cell>
          <cell r="AH150" t="str">
            <v>+</v>
          </cell>
          <cell r="AI150" t="str">
            <v>3+</v>
          </cell>
          <cell r="AK150">
            <v>20</v>
          </cell>
          <cell r="AL150">
            <v>4</v>
          </cell>
          <cell r="AM150">
            <v>0</v>
          </cell>
          <cell r="AN150">
            <v>24</v>
          </cell>
          <cell r="AQ150">
            <v>3739000</v>
          </cell>
          <cell r="AR150">
            <v>155791.66666666666</v>
          </cell>
          <cell r="AS150">
            <v>3739000</v>
          </cell>
          <cell r="BH150">
            <v>4050583.333333333</v>
          </cell>
          <cell r="BI150">
            <v>24</v>
          </cell>
        </row>
        <row r="151">
          <cell r="C151" t="str">
            <v>GTB11136</v>
          </cell>
          <cell r="D151" t="str">
            <v>Trần Thị Thành</v>
          </cell>
          <cell r="E151" t="str">
            <v>CN</v>
          </cell>
          <cell r="F151" t="str">
            <v>+</v>
          </cell>
          <cell r="G151" t="str">
            <v>+</v>
          </cell>
          <cell r="H151" t="str">
            <v>+</v>
          </cell>
          <cell r="J151" t="str">
            <v>+</v>
          </cell>
          <cell r="K151" t="str">
            <v>+</v>
          </cell>
          <cell r="L151">
            <v>1</v>
          </cell>
          <cell r="M151" t="str">
            <v>+</v>
          </cell>
          <cell r="N151" t="str">
            <v>+</v>
          </cell>
          <cell r="O151" t="str">
            <v>+</v>
          </cell>
          <cell r="P151" t="str">
            <v>+</v>
          </cell>
          <cell r="Q151" t="str">
            <v>+</v>
          </cell>
          <cell r="R151" t="str">
            <v>+</v>
          </cell>
          <cell r="S151">
            <v>1</v>
          </cell>
          <cell r="T151" t="str">
            <v>+</v>
          </cell>
          <cell r="U151" t="str">
            <v>+</v>
          </cell>
          <cell r="V151" t="str">
            <v>+</v>
          </cell>
          <cell r="W151" t="str">
            <v>+</v>
          </cell>
          <cell r="X151" t="str">
            <v>3+</v>
          </cell>
          <cell r="Y151" t="str">
            <v>+</v>
          </cell>
          <cell r="Z151">
            <v>1</v>
          </cell>
          <cell r="AA151" t="str">
            <v>+</v>
          </cell>
          <cell r="AB151" t="str">
            <v>+</v>
          </cell>
          <cell r="AC151" t="str">
            <v>+</v>
          </cell>
          <cell r="AD151" t="str">
            <v>+</v>
          </cell>
          <cell r="AE151" t="str">
            <v>+</v>
          </cell>
          <cell r="AF151" t="str">
            <v>+</v>
          </cell>
          <cell r="AG151">
            <v>1</v>
          </cell>
          <cell r="AH151" t="str">
            <v>+</v>
          </cell>
          <cell r="AI151" t="str">
            <v>3+</v>
          </cell>
          <cell r="AK151">
            <v>23</v>
          </cell>
          <cell r="AL151">
            <v>4</v>
          </cell>
          <cell r="AM151">
            <v>0</v>
          </cell>
          <cell r="AN151">
            <v>27</v>
          </cell>
          <cell r="AQ151">
            <v>4624400</v>
          </cell>
          <cell r="AR151">
            <v>171274.07407407407</v>
          </cell>
          <cell r="AS151">
            <v>4624400</v>
          </cell>
          <cell r="BH151">
            <v>4453125.9259259263</v>
          </cell>
          <cell r="BI151">
            <v>27</v>
          </cell>
        </row>
        <row r="152">
          <cell r="C152" t="str">
            <v>GTB12136</v>
          </cell>
          <cell r="D152" t="str">
            <v>Lê Minh Thọ</v>
          </cell>
          <cell r="E152" t="str">
            <v>CN</v>
          </cell>
          <cell r="F152" t="str">
            <v>+</v>
          </cell>
          <cell r="G152" t="str">
            <v>+</v>
          </cell>
          <cell r="H152" t="str">
            <v>+</v>
          </cell>
          <cell r="I152" t="str">
            <v>+</v>
          </cell>
          <cell r="J152" t="str">
            <v>+</v>
          </cell>
          <cell r="K152" t="str">
            <v>+</v>
          </cell>
          <cell r="M152" t="str">
            <v>+</v>
          </cell>
          <cell r="N152" t="str">
            <v>+</v>
          </cell>
          <cell r="O152" t="str">
            <v>+</v>
          </cell>
          <cell r="P152" t="str">
            <v>+</v>
          </cell>
          <cell r="Q152" t="str">
            <v>+</v>
          </cell>
          <cell r="AK152">
            <v>11</v>
          </cell>
          <cell r="AL152">
            <v>0</v>
          </cell>
          <cell r="AM152">
            <v>0</v>
          </cell>
          <cell r="AN152">
            <v>11</v>
          </cell>
          <cell r="AQ152">
            <v>1657000</v>
          </cell>
          <cell r="AR152">
            <v>150636.36363636365</v>
          </cell>
          <cell r="AS152">
            <v>1657000</v>
          </cell>
          <cell r="BH152">
            <v>3916545.4545454551</v>
          </cell>
          <cell r="BI152">
            <v>11</v>
          </cell>
        </row>
        <row r="153">
          <cell r="C153" t="str">
            <v>GTB12137</v>
          </cell>
          <cell r="D153" t="str">
            <v>Phạm Xuân Hiếu</v>
          </cell>
          <cell r="E153" t="str">
            <v>CN</v>
          </cell>
          <cell r="F153" t="str">
            <v>+</v>
          </cell>
          <cell r="G153" t="str">
            <v>+</v>
          </cell>
          <cell r="H153" t="str">
            <v>+</v>
          </cell>
          <cell r="I153" t="str">
            <v>+</v>
          </cell>
          <cell r="J153" t="str">
            <v>+</v>
          </cell>
          <cell r="K153" t="str">
            <v>+</v>
          </cell>
          <cell r="L153">
            <v>1</v>
          </cell>
          <cell r="M153" t="str">
            <v>+</v>
          </cell>
          <cell r="N153" t="str">
            <v>+</v>
          </cell>
          <cell r="O153" t="str">
            <v>+</v>
          </cell>
          <cell r="Q153" t="str">
            <v>+</v>
          </cell>
          <cell r="R153" t="str">
            <v>+</v>
          </cell>
          <cell r="T153" t="str">
            <v>+</v>
          </cell>
          <cell r="U153" t="str">
            <v>+</v>
          </cell>
          <cell r="V153" t="str">
            <v>+</v>
          </cell>
          <cell r="W153" t="str">
            <v>+</v>
          </cell>
          <cell r="X153" t="str">
            <v>3+</v>
          </cell>
          <cell r="Y153" t="str">
            <v>+</v>
          </cell>
          <cell r="Z153">
            <v>1</v>
          </cell>
          <cell r="AA153" t="str">
            <v>+</v>
          </cell>
          <cell r="AB153" t="str">
            <v>+</v>
          </cell>
          <cell r="AC153" t="str">
            <v>+</v>
          </cell>
          <cell r="AD153" t="str">
            <v>+</v>
          </cell>
          <cell r="AE153" t="str">
            <v>+</v>
          </cell>
          <cell r="AF153" t="str">
            <v>+</v>
          </cell>
          <cell r="AH153" t="str">
            <v>+</v>
          </cell>
          <cell r="AI153" t="str">
            <v>3+</v>
          </cell>
          <cell r="AK153">
            <v>23</v>
          </cell>
          <cell r="AL153">
            <v>2</v>
          </cell>
          <cell r="AM153">
            <v>0</v>
          </cell>
          <cell r="AN153">
            <v>25</v>
          </cell>
          <cell r="AQ153">
            <v>4309000</v>
          </cell>
          <cell r="AR153">
            <v>172360</v>
          </cell>
          <cell r="AS153">
            <v>4309000</v>
          </cell>
          <cell r="BH153">
            <v>4481360</v>
          </cell>
          <cell r="BI153">
            <v>25</v>
          </cell>
        </row>
        <row r="154">
          <cell r="D154" t="str">
            <v>BỐC XẾP</v>
          </cell>
          <cell r="AK154">
            <v>192</v>
          </cell>
          <cell r="AL154">
            <v>32</v>
          </cell>
          <cell r="AM154">
            <v>0</v>
          </cell>
          <cell r="AN154">
            <v>224</v>
          </cell>
          <cell r="AP154">
            <v>0</v>
          </cell>
          <cell r="AQ154">
            <v>41874060</v>
          </cell>
          <cell r="AR154">
            <v>1495502.1428571427</v>
          </cell>
          <cell r="AS154">
            <v>41874060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</row>
        <row r="155">
          <cell r="C155" t="str">
            <v>GTB12101</v>
          </cell>
          <cell r="D155" t="str">
            <v>Nguyễn Thị Thanh Lý</v>
          </cell>
          <cell r="E155" t="str">
            <v>CN</v>
          </cell>
          <cell r="F155" t="str">
            <v>+</v>
          </cell>
          <cell r="G155" t="str">
            <v>+</v>
          </cell>
          <cell r="H155" t="str">
            <v>+</v>
          </cell>
          <cell r="I155" t="str">
            <v>+</v>
          </cell>
          <cell r="J155" t="str">
            <v>+</v>
          </cell>
          <cell r="K155" t="str">
            <v>+</v>
          </cell>
          <cell r="L155">
            <v>1</v>
          </cell>
          <cell r="M155" t="str">
            <v>+</v>
          </cell>
          <cell r="N155" t="str">
            <v>+</v>
          </cell>
          <cell r="O155" t="str">
            <v>+</v>
          </cell>
          <cell r="P155" t="str">
            <v>+</v>
          </cell>
          <cell r="Q155" t="str">
            <v>+</v>
          </cell>
          <cell r="R155" t="str">
            <v>+</v>
          </cell>
          <cell r="S155">
            <v>1</v>
          </cell>
          <cell r="T155" t="str">
            <v>+</v>
          </cell>
          <cell r="U155" t="str">
            <v>+</v>
          </cell>
          <cell r="V155" t="str">
            <v>+</v>
          </cell>
          <cell r="W155" t="str">
            <v>+</v>
          </cell>
          <cell r="Y155" t="str">
            <v>+</v>
          </cell>
          <cell r="Z155">
            <v>1</v>
          </cell>
          <cell r="AA155" t="str">
            <v>+</v>
          </cell>
          <cell r="AB155" t="str">
            <v>+</v>
          </cell>
          <cell r="AC155" t="str">
            <v>+</v>
          </cell>
          <cell r="AD155" t="str">
            <v>+</v>
          </cell>
          <cell r="AE155" t="str">
            <v>+</v>
          </cell>
          <cell r="AF155" t="str">
            <v>+</v>
          </cell>
          <cell r="AG155">
            <v>1</v>
          </cell>
          <cell r="AH155" t="str">
            <v>+</v>
          </cell>
          <cell r="AK155">
            <v>24</v>
          </cell>
          <cell r="AL155">
            <v>4</v>
          </cell>
          <cell r="AM155">
            <v>0</v>
          </cell>
          <cell r="AN155">
            <v>28</v>
          </cell>
          <cell r="AQ155">
            <v>4991827</v>
          </cell>
          <cell r="AR155">
            <v>178279.53571428571</v>
          </cell>
          <cell r="AS155">
            <v>4991827</v>
          </cell>
          <cell r="BH155">
            <v>4635267.9285714282</v>
          </cell>
          <cell r="BI155">
            <v>28</v>
          </cell>
        </row>
        <row r="156">
          <cell r="C156" t="str">
            <v>GTB12022</v>
          </cell>
          <cell r="D156" t="str">
            <v>Nguyễn Thị Liễu</v>
          </cell>
          <cell r="E156" t="str">
            <v>CN</v>
          </cell>
          <cell r="F156" t="str">
            <v>+</v>
          </cell>
          <cell r="G156" t="str">
            <v>+</v>
          </cell>
          <cell r="H156" t="str">
            <v>+</v>
          </cell>
          <cell r="I156" t="str">
            <v>+</v>
          </cell>
          <cell r="J156" t="str">
            <v>+</v>
          </cell>
          <cell r="K156" t="str">
            <v>+</v>
          </cell>
          <cell r="L156">
            <v>1</v>
          </cell>
          <cell r="M156" t="str">
            <v>+</v>
          </cell>
          <cell r="N156" t="str">
            <v>+</v>
          </cell>
          <cell r="O156" t="str">
            <v>+</v>
          </cell>
          <cell r="P156" t="str">
            <v>+</v>
          </cell>
          <cell r="Q156" t="str">
            <v>+</v>
          </cell>
          <cell r="R156" t="str">
            <v>+</v>
          </cell>
          <cell r="S156">
            <v>1</v>
          </cell>
          <cell r="T156" t="str">
            <v>+</v>
          </cell>
          <cell r="U156" t="str">
            <v>+</v>
          </cell>
          <cell r="V156" t="str">
            <v>+</v>
          </cell>
          <cell r="W156" t="str">
            <v>+</v>
          </cell>
          <cell r="Y156" t="str">
            <v>+</v>
          </cell>
          <cell r="Z156">
            <v>1</v>
          </cell>
          <cell r="AA156" t="str">
            <v>+</v>
          </cell>
          <cell r="AB156" t="str">
            <v>+</v>
          </cell>
          <cell r="AC156" t="str">
            <v>+</v>
          </cell>
          <cell r="AD156" t="str">
            <v>+</v>
          </cell>
          <cell r="AE156" t="str">
            <v>+</v>
          </cell>
          <cell r="AF156" t="str">
            <v>+</v>
          </cell>
          <cell r="AG156">
            <v>1</v>
          </cell>
          <cell r="AH156" t="str">
            <v>+</v>
          </cell>
          <cell r="AK156">
            <v>24</v>
          </cell>
          <cell r="AL156">
            <v>4</v>
          </cell>
          <cell r="AM156">
            <v>0</v>
          </cell>
          <cell r="AN156">
            <v>28</v>
          </cell>
          <cell r="AQ156">
            <v>4991827</v>
          </cell>
          <cell r="AR156">
            <v>178279.53571428571</v>
          </cell>
          <cell r="AS156">
            <v>4991827</v>
          </cell>
          <cell r="BH156">
            <v>4635267.9285714282</v>
          </cell>
          <cell r="BI156">
            <v>28</v>
          </cell>
        </row>
        <row r="157">
          <cell r="C157" t="str">
            <v>GTB12023</v>
          </cell>
          <cell r="D157" t="str">
            <v>Trần Thị Thuỷ</v>
          </cell>
          <cell r="E157" t="str">
            <v>CN</v>
          </cell>
          <cell r="F157" t="str">
            <v>+</v>
          </cell>
          <cell r="G157" t="str">
            <v>+</v>
          </cell>
          <cell r="H157" t="str">
            <v>+</v>
          </cell>
          <cell r="I157" t="str">
            <v>+</v>
          </cell>
          <cell r="J157" t="str">
            <v>+</v>
          </cell>
          <cell r="K157" t="str">
            <v>+</v>
          </cell>
          <cell r="L157">
            <v>1</v>
          </cell>
          <cell r="M157" t="str">
            <v>+</v>
          </cell>
          <cell r="N157" t="str">
            <v>+</v>
          </cell>
          <cell r="O157" t="str">
            <v>+</v>
          </cell>
          <cell r="P157" t="str">
            <v>+</v>
          </cell>
          <cell r="Q157" t="str">
            <v>+</v>
          </cell>
          <cell r="R157" t="str">
            <v>+</v>
          </cell>
          <cell r="S157">
            <v>1</v>
          </cell>
          <cell r="T157" t="str">
            <v>+</v>
          </cell>
          <cell r="U157" t="str">
            <v>+</v>
          </cell>
          <cell r="V157" t="str">
            <v>+</v>
          </cell>
          <cell r="W157" t="str">
            <v>+</v>
          </cell>
          <cell r="Y157" t="str">
            <v>+</v>
          </cell>
          <cell r="Z157">
            <v>1</v>
          </cell>
          <cell r="AA157" t="str">
            <v>+</v>
          </cell>
          <cell r="AB157" t="str">
            <v>+</v>
          </cell>
          <cell r="AC157" t="str">
            <v>+</v>
          </cell>
          <cell r="AD157" t="str">
            <v>+</v>
          </cell>
          <cell r="AE157" t="str">
            <v>+</v>
          </cell>
          <cell r="AF157" t="str">
            <v>+</v>
          </cell>
          <cell r="AG157">
            <v>1</v>
          </cell>
          <cell r="AH157" t="str">
            <v>+</v>
          </cell>
          <cell r="AK157">
            <v>24</v>
          </cell>
          <cell r="AL157">
            <v>4</v>
          </cell>
          <cell r="AM157">
            <v>0</v>
          </cell>
          <cell r="AN157">
            <v>28</v>
          </cell>
          <cell r="AQ157">
            <v>4991827</v>
          </cell>
          <cell r="AR157">
            <v>178279.53571428571</v>
          </cell>
          <cell r="AS157">
            <v>4991827</v>
          </cell>
          <cell r="BH157">
            <v>4635267.9285714282</v>
          </cell>
          <cell r="BI157">
            <v>28</v>
          </cell>
        </row>
        <row r="158">
          <cell r="C158" t="str">
            <v>GTB12102</v>
          </cell>
          <cell r="D158" t="str">
            <v>Nguyễn Thị Lữ</v>
          </cell>
          <cell r="E158" t="str">
            <v>CN</v>
          </cell>
          <cell r="F158" t="str">
            <v>+</v>
          </cell>
          <cell r="G158" t="str">
            <v>+</v>
          </cell>
          <cell r="H158" t="str">
            <v>+</v>
          </cell>
          <cell r="I158" t="str">
            <v>+</v>
          </cell>
          <cell r="J158" t="str">
            <v>+</v>
          </cell>
          <cell r="K158" t="str">
            <v>+</v>
          </cell>
          <cell r="L158">
            <v>1</v>
          </cell>
          <cell r="M158" t="str">
            <v>+</v>
          </cell>
          <cell r="N158" t="str">
            <v>+</v>
          </cell>
          <cell r="O158" t="str">
            <v>+</v>
          </cell>
          <cell r="P158" t="str">
            <v>+</v>
          </cell>
          <cell r="Q158" t="str">
            <v>+</v>
          </cell>
          <cell r="R158" t="str">
            <v>+</v>
          </cell>
          <cell r="S158">
            <v>1</v>
          </cell>
          <cell r="T158" t="str">
            <v>+</v>
          </cell>
          <cell r="U158" t="str">
            <v>+</v>
          </cell>
          <cell r="V158" t="str">
            <v>+</v>
          </cell>
          <cell r="W158" t="str">
            <v>+</v>
          </cell>
          <cell r="Y158" t="str">
            <v>+</v>
          </cell>
          <cell r="Z158">
            <v>1</v>
          </cell>
          <cell r="AA158" t="str">
            <v>+</v>
          </cell>
          <cell r="AB158" t="str">
            <v>+</v>
          </cell>
          <cell r="AC158" t="str">
            <v>+</v>
          </cell>
          <cell r="AD158" t="str">
            <v>+</v>
          </cell>
          <cell r="AE158" t="str">
            <v>+</v>
          </cell>
          <cell r="AF158" t="str">
            <v>+</v>
          </cell>
          <cell r="AG158">
            <v>1</v>
          </cell>
          <cell r="AH158" t="str">
            <v>+</v>
          </cell>
          <cell r="AK158">
            <v>24</v>
          </cell>
          <cell r="AL158">
            <v>4</v>
          </cell>
          <cell r="AM158">
            <v>0</v>
          </cell>
          <cell r="AN158">
            <v>28</v>
          </cell>
          <cell r="AQ158">
            <v>4991827</v>
          </cell>
          <cell r="AR158">
            <v>178279.53571428571</v>
          </cell>
          <cell r="AS158">
            <v>4991827</v>
          </cell>
          <cell r="BH158">
            <v>4635267.9285714282</v>
          </cell>
          <cell r="BI158">
            <v>28</v>
          </cell>
        </row>
        <row r="159">
          <cell r="C159" t="str">
            <v>GTB12025</v>
          </cell>
          <cell r="D159" t="str">
            <v>Trần Thị Hoà</v>
          </cell>
          <cell r="E159" t="str">
            <v>CN</v>
          </cell>
          <cell r="F159" t="str">
            <v>+</v>
          </cell>
          <cell r="G159" t="str">
            <v>+</v>
          </cell>
          <cell r="H159" t="str">
            <v>+</v>
          </cell>
          <cell r="I159" t="str">
            <v>+</v>
          </cell>
          <cell r="J159" t="str">
            <v>+</v>
          </cell>
          <cell r="K159" t="str">
            <v>+</v>
          </cell>
          <cell r="L159">
            <v>1</v>
          </cell>
          <cell r="M159" t="str">
            <v>+</v>
          </cell>
          <cell r="N159" t="str">
            <v>+</v>
          </cell>
          <cell r="O159" t="str">
            <v>+</v>
          </cell>
          <cell r="P159" t="str">
            <v>+</v>
          </cell>
          <cell r="Q159" t="str">
            <v>+</v>
          </cell>
          <cell r="R159" t="str">
            <v>+</v>
          </cell>
          <cell r="S159">
            <v>1</v>
          </cell>
          <cell r="T159" t="str">
            <v>+</v>
          </cell>
          <cell r="U159" t="str">
            <v>+</v>
          </cell>
          <cell r="V159" t="str">
            <v>+</v>
          </cell>
          <cell r="W159" t="str">
            <v>+</v>
          </cell>
          <cell r="Y159" t="str">
            <v>+</v>
          </cell>
          <cell r="Z159">
            <v>1</v>
          </cell>
          <cell r="AA159" t="str">
            <v>+</v>
          </cell>
          <cell r="AB159" t="str">
            <v>+</v>
          </cell>
          <cell r="AC159" t="str">
            <v>+</v>
          </cell>
          <cell r="AD159" t="str">
            <v>+</v>
          </cell>
          <cell r="AE159" t="str">
            <v>+</v>
          </cell>
          <cell r="AF159" t="str">
            <v>+</v>
          </cell>
          <cell r="AG159">
            <v>1</v>
          </cell>
          <cell r="AH159" t="str">
            <v>+</v>
          </cell>
          <cell r="AK159">
            <v>24</v>
          </cell>
          <cell r="AL159">
            <v>4</v>
          </cell>
          <cell r="AM159">
            <v>0</v>
          </cell>
          <cell r="AN159">
            <v>28</v>
          </cell>
          <cell r="AQ159">
            <v>5476688</v>
          </cell>
          <cell r="AR159">
            <v>195596</v>
          </cell>
          <cell r="AS159">
            <v>5476688</v>
          </cell>
          <cell r="BH159">
            <v>5085496</v>
          </cell>
          <cell r="BI159">
            <v>28</v>
          </cell>
        </row>
        <row r="160">
          <cell r="C160" t="str">
            <v>GTB12026</v>
          </cell>
          <cell r="D160" t="str">
            <v>Thái Thị Hoàng</v>
          </cell>
          <cell r="E160" t="str">
            <v>CN</v>
          </cell>
          <cell r="F160" t="str">
            <v>+</v>
          </cell>
          <cell r="G160" t="str">
            <v>+</v>
          </cell>
          <cell r="H160" t="str">
            <v>+</v>
          </cell>
          <cell r="I160" t="str">
            <v>+</v>
          </cell>
          <cell r="J160" t="str">
            <v>+</v>
          </cell>
          <cell r="K160" t="str">
            <v>+</v>
          </cell>
          <cell r="L160">
            <v>1</v>
          </cell>
          <cell r="M160" t="str">
            <v>+</v>
          </cell>
          <cell r="N160" t="str">
            <v>+</v>
          </cell>
          <cell r="O160" t="str">
            <v>+</v>
          </cell>
          <cell r="P160" t="str">
            <v>+</v>
          </cell>
          <cell r="Q160" t="str">
            <v>+</v>
          </cell>
          <cell r="R160" t="str">
            <v>+</v>
          </cell>
          <cell r="S160">
            <v>1</v>
          </cell>
          <cell r="T160" t="str">
            <v>+</v>
          </cell>
          <cell r="U160" t="str">
            <v>+</v>
          </cell>
          <cell r="V160" t="str">
            <v>+</v>
          </cell>
          <cell r="W160" t="str">
            <v>+</v>
          </cell>
          <cell r="Y160" t="str">
            <v>+</v>
          </cell>
          <cell r="Z160">
            <v>1</v>
          </cell>
          <cell r="AA160" t="str">
            <v>+</v>
          </cell>
          <cell r="AB160" t="str">
            <v>+</v>
          </cell>
          <cell r="AC160" t="str">
            <v>+</v>
          </cell>
          <cell r="AD160" t="str">
            <v>+</v>
          </cell>
          <cell r="AE160" t="str">
            <v>+</v>
          </cell>
          <cell r="AF160" t="str">
            <v>+</v>
          </cell>
          <cell r="AG160">
            <v>1</v>
          </cell>
          <cell r="AH160" t="str">
            <v>+</v>
          </cell>
          <cell r="AK160">
            <v>24</v>
          </cell>
          <cell r="AL160">
            <v>4</v>
          </cell>
          <cell r="AM160">
            <v>0</v>
          </cell>
          <cell r="AN160">
            <v>28</v>
          </cell>
          <cell r="AQ160">
            <v>5476688</v>
          </cell>
          <cell r="AR160">
            <v>195596</v>
          </cell>
          <cell r="AS160">
            <v>5476688</v>
          </cell>
          <cell r="BH160">
            <v>5085496</v>
          </cell>
          <cell r="BI160">
            <v>28</v>
          </cell>
        </row>
        <row r="161">
          <cell r="C161" t="str">
            <v>GTB12027</v>
          </cell>
          <cell r="D161" t="str">
            <v>Bùi Thị Huệ</v>
          </cell>
          <cell r="E161" t="str">
            <v>CN</v>
          </cell>
          <cell r="F161" t="str">
            <v>+</v>
          </cell>
          <cell r="G161" t="str">
            <v>+</v>
          </cell>
          <cell r="H161" t="str">
            <v>+</v>
          </cell>
          <cell r="I161" t="str">
            <v>+</v>
          </cell>
          <cell r="J161" t="str">
            <v>+</v>
          </cell>
          <cell r="K161" t="str">
            <v>+</v>
          </cell>
          <cell r="L161">
            <v>1</v>
          </cell>
          <cell r="M161" t="str">
            <v>+</v>
          </cell>
          <cell r="N161" t="str">
            <v>+</v>
          </cell>
          <cell r="O161" t="str">
            <v>+</v>
          </cell>
          <cell r="P161" t="str">
            <v>+</v>
          </cell>
          <cell r="Q161" t="str">
            <v>+</v>
          </cell>
          <cell r="R161" t="str">
            <v>+</v>
          </cell>
          <cell r="S161">
            <v>1</v>
          </cell>
          <cell r="T161" t="str">
            <v>+</v>
          </cell>
          <cell r="U161" t="str">
            <v>+</v>
          </cell>
          <cell r="V161" t="str">
            <v>+</v>
          </cell>
          <cell r="W161" t="str">
            <v>+</v>
          </cell>
          <cell r="Y161" t="str">
            <v>+</v>
          </cell>
          <cell r="Z161">
            <v>1</v>
          </cell>
          <cell r="AA161" t="str">
            <v>+</v>
          </cell>
          <cell r="AB161" t="str">
            <v>+</v>
          </cell>
          <cell r="AC161" t="str">
            <v>+</v>
          </cell>
          <cell r="AD161" t="str">
            <v>+</v>
          </cell>
          <cell r="AE161" t="str">
            <v>+</v>
          </cell>
          <cell r="AF161" t="str">
            <v>+</v>
          </cell>
          <cell r="AG161">
            <v>1</v>
          </cell>
          <cell r="AH161" t="str">
            <v>+</v>
          </cell>
          <cell r="AK161">
            <v>24</v>
          </cell>
          <cell r="AL161">
            <v>4</v>
          </cell>
          <cell r="AM161">
            <v>0</v>
          </cell>
          <cell r="AN161">
            <v>28</v>
          </cell>
          <cell r="AQ161">
            <v>5476688</v>
          </cell>
          <cell r="AR161">
            <v>195596</v>
          </cell>
          <cell r="AS161">
            <v>5476688</v>
          </cell>
          <cell r="BH161">
            <v>5085496</v>
          </cell>
          <cell r="BI161">
            <v>28</v>
          </cell>
        </row>
        <row r="162">
          <cell r="C162" t="str">
            <v>GTB12021</v>
          </cell>
          <cell r="D162" t="str">
            <v>Trương Thị Lý</v>
          </cell>
          <cell r="E162" t="str">
            <v>CN</v>
          </cell>
          <cell r="F162" t="str">
            <v>+</v>
          </cell>
          <cell r="G162" t="str">
            <v>+</v>
          </cell>
          <cell r="H162" t="str">
            <v>+</v>
          </cell>
          <cell r="I162" t="str">
            <v>+</v>
          </cell>
          <cell r="J162" t="str">
            <v>+</v>
          </cell>
          <cell r="K162" t="str">
            <v>+</v>
          </cell>
          <cell r="L162">
            <v>1</v>
          </cell>
          <cell r="M162" t="str">
            <v>+</v>
          </cell>
          <cell r="N162" t="str">
            <v>+</v>
          </cell>
          <cell r="O162" t="str">
            <v>+</v>
          </cell>
          <cell r="P162" t="str">
            <v>+</v>
          </cell>
          <cell r="Q162" t="str">
            <v>+</v>
          </cell>
          <cell r="R162" t="str">
            <v>+</v>
          </cell>
          <cell r="S162">
            <v>1</v>
          </cell>
          <cell r="T162" t="str">
            <v>+</v>
          </cell>
          <cell r="U162" t="str">
            <v>+</v>
          </cell>
          <cell r="V162" t="str">
            <v>+</v>
          </cell>
          <cell r="W162" t="str">
            <v>+</v>
          </cell>
          <cell r="Y162" t="str">
            <v>+</v>
          </cell>
          <cell r="Z162">
            <v>1</v>
          </cell>
          <cell r="AA162" t="str">
            <v>+</v>
          </cell>
          <cell r="AB162" t="str">
            <v>+</v>
          </cell>
          <cell r="AC162" t="str">
            <v>+</v>
          </cell>
          <cell r="AD162" t="str">
            <v>+</v>
          </cell>
          <cell r="AE162" t="str">
            <v>+</v>
          </cell>
          <cell r="AF162" t="str">
            <v>+</v>
          </cell>
          <cell r="AG162">
            <v>1</v>
          </cell>
          <cell r="AH162" t="str">
            <v>+</v>
          </cell>
          <cell r="AK162">
            <v>24</v>
          </cell>
          <cell r="AL162">
            <v>4</v>
          </cell>
          <cell r="AM162">
            <v>0</v>
          </cell>
          <cell r="AN162">
            <v>28</v>
          </cell>
          <cell r="AQ162">
            <v>5476688</v>
          </cell>
          <cell r="AR162">
            <v>195596</v>
          </cell>
          <cell r="AS162">
            <v>5476688</v>
          </cell>
          <cell r="BH162">
            <v>5085496</v>
          </cell>
          <cell r="BI162">
            <v>28</v>
          </cell>
        </row>
        <row r="163">
          <cell r="D163" t="str">
            <v>BẢO VỆ NỘI BỘ</v>
          </cell>
          <cell r="AK163">
            <v>222.5</v>
          </cell>
          <cell r="AL163">
            <v>22.5</v>
          </cell>
          <cell r="AM163">
            <v>0</v>
          </cell>
          <cell r="AN163">
            <v>245</v>
          </cell>
          <cell r="AP163">
            <v>0</v>
          </cell>
          <cell r="AQ163">
            <v>0</v>
          </cell>
          <cell r="AR163">
            <v>540000</v>
          </cell>
          <cell r="AS163">
            <v>22050000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</row>
        <row r="164">
          <cell r="C164" t="str">
            <v>GTB12103</v>
          </cell>
          <cell r="D164" t="str">
            <v>Nguyễn Bé</v>
          </cell>
          <cell r="E164" t="str">
            <v>NV</v>
          </cell>
          <cell r="F164" t="str">
            <v>2+</v>
          </cell>
          <cell r="G164" t="str">
            <v>2+</v>
          </cell>
          <cell r="H164" t="str">
            <v>+</v>
          </cell>
          <cell r="I164" t="str">
            <v>2+</v>
          </cell>
          <cell r="K164" t="str">
            <v>+</v>
          </cell>
          <cell r="L164">
            <v>1</v>
          </cell>
          <cell r="M164" t="str">
            <v>2+</v>
          </cell>
          <cell r="N164" t="str">
            <v>+</v>
          </cell>
          <cell r="O164" t="str">
            <v>2+</v>
          </cell>
          <cell r="P164" t="str">
            <v>_</v>
          </cell>
          <cell r="Q164" t="str">
            <v>+</v>
          </cell>
          <cell r="R164" t="str">
            <v>2+</v>
          </cell>
          <cell r="S164">
            <v>1</v>
          </cell>
          <cell r="T164" t="str">
            <v>2+</v>
          </cell>
          <cell r="U164" t="str">
            <v>2+</v>
          </cell>
          <cell r="W164" t="str">
            <v>+</v>
          </cell>
          <cell r="X164" t="str">
            <v>3+</v>
          </cell>
          <cell r="Y164" t="str">
            <v>2+</v>
          </cell>
          <cell r="Z164">
            <v>1</v>
          </cell>
          <cell r="AA164" t="str">
            <v>2+</v>
          </cell>
          <cell r="AC164" t="str">
            <v>+</v>
          </cell>
          <cell r="AD164" t="str">
            <v>2+</v>
          </cell>
          <cell r="AE164" t="str">
            <v>+</v>
          </cell>
          <cell r="AF164" t="str">
            <v>2+</v>
          </cell>
          <cell r="AG164">
            <v>1</v>
          </cell>
          <cell r="AI164" t="str">
            <v>3+</v>
          </cell>
          <cell r="AK164">
            <v>37.5</v>
          </cell>
          <cell r="AL164">
            <v>4</v>
          </cell>
          <cell r="AM164">
            <v>0</v>
          </cell>
          <cell r="AN164">
            <v>41.5</v>
          </cell>
          <cell r="AR164">
            <v>90000</v>
          </cell>
          <cell r="AS164">
            <v>3735000</v>
          </cell>
          <cell r="BH164">
            <v>2340000</v>
          </cell>
          <cell r="BI164">
            <v>41.5</v>
          </cell>
        </row>
        <row r="165">
          <cell r="C165" t="str">
            <v>GTB11175</v>
          </cell>
          <cell r="D165" t="str">
            <v>Trần Đức</v>
          </cell>
          <cell r="E165" t="str">
            <v>NV</v>
          </cell>
          <cell r="F165" t="str">
            <v>+</v>
          </cell>
          <cell r="H165" t="str">
            <v>2+</v>
          </cell>
          <cell r="I165" t="str">
            <v>+</v>
          </cell>
          <cell r="J165" t="str">
            <v>2+</v>
          </cell>
          <cell r="K165" t="str">
            <v>2+</v>
          </cell>
          <cell r="L165">
            <v>1</v>
          </cell>
          <cell r="N165" t="str">
            <v>2+</v>
          </cell>
          <cell r="O165" t="str">
            <v>2+</v>
          </cell>
          <cell r="P165" t="str">
            <v>+</v>
          </cell>
          <cell r="Q165" t="str">
            <v>2+</v>
          </cell>
          <cell r="R165" t="str">
            <v>+</v>
          </cell>
          <cell r="S165">
            <v>1</v>
          </cell>
          <cell r="T165" t="str">
            <v>+</v>
          </cell>
          <cell r="U165" t="str">
            <v>2+</v>
          </cell>
          <cell r="V165" t="str">
            <v>+</v>
          </cell>
          <cell r="W165" t="str">
            <v>2+</v>
          </cell>
          <cell r="X165" t="str">
            <v>3+</v>
          </cell>
          <cell r="Y165" t="str">
            <v>_</v>
          </cell>
          <cell r="Z165">
            <v>1</v>
          </cell>
          <cell r="AA165" t="str">
            <v>+</v>
          </cell>
          <cell r="AB165" t="str">
            <v>2+</v>
          </cell>
          <cell r="AC165" t="str">
            <v>+</v>
          </cell>
          <cell r="AD165" t="str">
            <v>2+</v>
          </cell>
          <cell r="AE165" t="str">
            <v>+</v>
          </cell>
          <cell r="AF165" t="str">
            <v>+</v>
          </cell>
          <cell r="AG165">
            <v>1</v>
          </cell>
          <cell r="AH165" t="str">
            <v>+</v>
          </cell>
          <cell r="AI165" t="str">
            <v>3+</v>
          </cell>
          <cell r="AK165">
            <v>37.5</v>
          </cell>
          <cell r="AL165">
            <v>4</v>
          </cell>
          <cell r="AM165">
            <v>0</v>
          </cell>
          <cell r="AN165">
            <v>41.5</v>
          </cell>
          <cell r="AR165">
            <v>90000</v>
          </cell>
          <cell r="AS165">
            <v>3735000</v>
          </cell>
          <cell r="BH165">
            <v>2340000</v>
          </cell>
          <cell r="BI165">
            <v>41.5</v>
          </cell>
        </row>
        <row r="166">
          <cell r="C166" t="str">
            <v>GTB12105</v>
          </cell>
          <cell r="D166" t="str">
            <v>Nguyễn Văn Phúc</v>
          </cell>
          <cell r="E166" t="str">
            <v>NV</v>
          </cell>
          <cell r="F166" t="str">
            <v>2+</v>
          </cell>
          <cell r="G166" t="str">
            <v>2+</v>
          </cell>
          <cell r="H166" t="str">
            <v>+</v>
          </cell>
          <cell r="I166" t="str">
            <v>2+</v>
          </cell>
          <cell r="J166" t="str">
            <v>+</v>
          </cell>
          <cell r="L166">
            <v>1</v>
          </cell>
          <cell r="M166" t="str">
            <v>2+</v>
          </cell>
          <cell r="N166" t="str">
            <v>+</v>
          </cell>
          <cell r="O166" t="str">
            <v>_</v>
          </cell>
          <cell r="P166" t="str">
            <v>2+</v>
          </cell>
          <cell r="R166" t="str">
            <v>2+</v>
          </cell>
          <cell r="S166">
            <v>1</v>
          </cell>
          <cell r="T166" t="str">
            <v>2+</v>
          </cell>
          <cell r="U166" t="str">
            <v>2+</v>
          </cell>
          <cell r="V166" t="str">
            <v>+</v>
          </cell>
          <cell r="X166" t="str">
            <v>3+</v>
          </cell>
          <cell r="Y166" t="str">
            <v>2+</v>
          </cell>
          <cell r="Z166">
            <v>1</v>
          </cell>
          <cell r="AA166" t="str">
            <v>2+</v>
          </cell>
          <cell r="AB166" t="str">
            <v>+</v>
          </cell>
          <cell r="AD166" t="str">
            <v>2+</v>
          </cell>
          <cell r="AE166" t="str">
            <v>+</v>
          </cell>
          <cell r="AF166" t="str">
            <v>2+</v>
          </cell>
          <cell r="AG166">
            <v>1</v>
          </cell>
          <cell r="AH166" t="str">
            <v>2+</v>
          </cell>
          <cell r="AK166">
            <v>35.5</v>
          </cell>
          <cell r="AL166">
            <v>4</v>
          </cell>
          <cell r="AM166">
            <v>0</v>
          </cell>
          <cell r="AN166">
            <v>39.5</v>
          </cell>
          <cell r="AR166">
            <v>90000</v>
          </cell>
          <cell r="AS166">
            <v>3555000</v>
          </cell>
          <cell r="BH166">
            <v>2340000</v>
          </cell>
          <cell r="BI166">
            <v>39.5</v>
          </cell>
        </row>
        <row r="167">
          <cell r="C167" t="str">
            <v>GTB12128</v>
          </cell>
          <cell r="D167" t="str">
            <v>Đỗ Văn Nhơn</v>
          </cell>
          <cell r="E167" t="str">
            <v>NV</v>
          </cell>
          <cell r="F167" t="str">
            <v>2+</v>
          </cell>
          <cell r="G167" t="str">
            <v>+</v>
          </cell>
          <cell r="H167" t="str">
            <v>2+</v>
          </cell>
          <cell r="J167" t="str">
            <v>+</v>
          </cell>
          <cell r="K167" t="str">
            <v>2+</v>
          </cell>
          <cell r="L167">
            <v>1</v>
          </cell>
          <cell r="M167" t="str">
            <v>+</v>
          </cell>
          <cell r="N167" t="str">
            <v>2+</v>
          </cell>
          <cell r="P167" t="str">
            <v>2+</v>
          </cell>
          <cell r="Q167" t="str">
            <v>2+</v>
          </cell>
          <cell r="R167" t="str">
            <v>+</v>
          </cell>
          <cell r="S167">
            <v>1</v>
          </cell>
          <cell r="T167" t="str">
            <v>+</v>
          </cell>
          <cell r="V167" t="str">
            <v>2+</v>
          </cell>
          <cell r="W167" t="str">
            <v>2+</v>
          </cell>
          <cell r="X167" t="str">
            <v>3+</v>
          </cell>
          <cell r="Y167" t="str">
            <v>+</v>
          </cell>
          <cell r="Z167">
            <v>1</v>
          </cell>
          <cell r="AB167" t="str">
            <v>2+</v>
          </cell>
          <cell r="AC167" t="str">
            <v>2+</v>
          </cell>
          <cell r="AD167" t="str">
            <v>+</v>
          </cell>
          <cell r="AE167" t="str">
            <v>2+</v>
          </cell>
          <cell r="AF167" t="str">
            <v>+</v>
          </cell>
          <cell r="AG167">
            <v>0.5</v>
          </cell>
          <cell r="AH167" t="str">
            <v>2+</v>
          </cell>
          <cell r="AI167" t="str">
            <v>3+</v>
          </cell>
          <cell r="AK167">
            <v>38</v>
          </cell>
          <cell r="AL167">
            <v>3.5</v>
          </cell>
          <cell r="AM167">
            <v>0</v>
          </cell>
          <cell r="AN167">
            <v>41.5</v>
          </cell>
          <cell r="AR167">
            <v>90000</v>
          </cell>
          <cell r="AS167">
            <v>3735000</v>
          </cell>
          <cell r="BH167">
            <v>2340000</v>
          </cell>
          <cell r="BI167">
            <v>41.5</v>
          </cell>
        </row>
        <row r="168">
          <cell r="C168" t="str">
            <v>GTB12129</v>
          </cell>
          <cell r="D168" t="str">
            <v>Đinh Tiến Khánh</v>
          </cell>
          <cell r="E168" t="str">
            <v>NV</v>
          </cell>
          <cell r="F168" t="str">
            <v>+</v>
          </cell>
          <cell r="G168" t="str">
            <v>2+</v>
          </cell>
          <cell r="I168" t="str">
            <v>2+</v>
          </cell>
          <cell r="J168" t="str">
            <v>2+</v>
          </cell>
          <cell r="K168" t="str">
            <v>+</v>
          </cell>
          <cell r="L168">
            <v>1</v>
          </cell>
          <cell r="M168" t="str">
            <v>2+</v>
          </cell>
          <cell r="N168" t="str">
            <v>_</v>
          </cell>
          <cell r="O168" t="str">
            <v>+</v>
          </cell>
          <cell r="P168" t="str">
            <v>2+</v>
          </cell>
          <cell r="Q168" t="str">
            <v>+</v>
          </cell>
          <cell r="R168" t="str">
            <v>2+</v>
          </cell>
          <cell r="S168">
            <v>1</v>
          </cell>
          <cell r="U168" t="str">
            <v>+</v>
          </cell>
          <cell r="V168" t="str">
            <v>2+</v>
          </cell>
          <cell r="W168" t="str">
            <v>+</v>
          </cell>
          <cell r="X168" t="str">
            <v>3+</v>
          </cell>
          <cell r="Y168" t="str">
            <v>+</v>
          </cell>
          <cell r="Z168">
            <v>1</v>
          </cell>
          <cell r="AA168" t="str">
            <v>+</v>
          </cell>
          <cell r="AB168" t="str">
            <v>2+</v>
          </cell>
          <cell r="AC168" t="str">
            <v>2+</v>
          </cell>
          <cell r="AD168" t="str">
            <v>+</v>
          </cell>
          <cell r="AE168" t="str">
            <v>2+</v>
          </cell>
          <cell r="AG168">
            <v>1</v>
          </cell>
          <cell r="AH168" t="str">
            <v>2+</v>
          </cell>
          <cell r="AI168" t="str">
            <v>3+</v>
          </cell>
          <cell r="AK168">
            <v>37.5</v>
          </cell>
          <cell r="AL168">
            <v>4</v>
          </cell>
          <cell r="AM168">
            <v>0</v>
          </cell>
          <cell r="AN168">
            <v>41.5</v>
          </cell>
          <cell r="AR168">
            <v>90000</v>
          </cell>
          <cell r="AS168">
            <v>3735000</v>
          </cell>
          <cell r="BH168">
            <v>2340000</v>
          </cell>
          <cell r="BI168">
            <v>41.5</v>
          </cell>
        </row>
        <row r="169">
          <cell r="C169" t="str">
            <v>GTB12112</v>
          </cell>
          <cell r="D169" t="str">
            <v>Nguyễn Ngọc Hoàng</v>
          </cell>
          <cell r="E169" t="str">
            <v>NV</v>
          </cell>
          <cell r="G169" t="str">
            <v>+</v>
          </cell>
          <cell r="H169" t="str">
            <v>2+</v>
          </cell>
          <cell r="I169" t="str">
            <v>+</v>
          </cell>
          <cell r="J169" t="str">
            <v>2+</v>
          </cell>
          <cell r="K169" t="str">
            <v>2+</v>
          </cell>
          <cell r="M169" t="str">
            <v>+</v>
          </cell>
          <cell r="N169" t="str">
            <v>2+</v>
          </cell>
          <cell r="O169" t="str">
            <v>2+</v>
          </cell>
          <cell r="P169" t="str">
            <v>+</v>
          </cell>
          <cell r="Q169" t="str">
            <v>2+</v>
          </cell>
          <cell r="R169" t="str">
            <v>_</v>
          </cell>
          <cell r="S169">
            <v>1</v>
          </cell>
          <cell r="T169" t="str">
            <v>2+</v>
          </cell>
          <cell r="U169" t="str">
            <v>+</v>
          </cell>
          <cell r="V169" t="str">
            <v>2+</v>
          </cell>
          <cell r="W169" t="str">
            <v>+</v>
          </cell>
          <cell r="Y169" t="str">
            <v>2+</v>
          </cell>
          <cell r="Z169">
            <v>1</v>
          </cell>
          <cell r="AA169" t="str">
            <v>2+</v>
          </cell>
          <cell r="AB169" t="str">
            <v>+</v>
          </cell>
          <cell r="AC169" t="str">
            <v>2+</v>
          </cell>
          <cell r="AE169" t="str">
            <v>+</v>
          </cell>
          <cell r="AF169" t="str">
            <v>2+</v>
          </cell>
          <cell r="AG169">
            <v>1</v>
          </cell>
          <cell r="AH169" t="str">
            <v>+</v>
          </cell>
          <cell r="AI169" t="str">
            <v>3+</v>
          </cell>
          <cell r="AK169">
            <v>36.5</v>
          </cell>
          <cell r="AL169">
            <v>3</v>
          </cell>
          <cell r="AM169">
            <v>0</v>
          </cell>
          <cell r="AN169">
            <v>39.5</v>
          </cell>
          <cell r="AR169">
            <v>90000</v>
          </cell>
          <cell r="AS169">
            <v>3555000</v>
          </cell>
          <cell r="BH169">
            <v>2340000</v>
          </cell>
          <cell r="BI169">
            <v>39.5</v>
          </cell>
        </row>
        <row r="170">
          <cell r="D170" t="str">
            <v>KHO - XDCB</v>
          </cell>
          <cell r="AK170">
            <v>27</v>
          </cell>
          <cell r="AL170">
            <v>1</v>
          </cell>
          <cell r="AM170">
            <v>1</v>
          </cell>
          <cell r="AN170">
            <v>29</v>
          </cell>
          <cell r="AP170">
            <v>0</v>
          </cell>
          <cell r="AQ170">
            <v>0</v>
          </cell>
          <cell r="AR170">
            <v>3619000</v>
          </cell>
          <cell r="AS170">
            <v>3854346.153846154</v>
          </cell>
          <cell r="AT170">
            <v>3519000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</row>
        <row r="171">
          <cell r="C171" t="str">
            <v>GTB10018</v>
          </cell>
          <cell r="D171" t="str">
            <v>Nguyễn Chí Hùng</v>
          </cell>
          <cell r="E171" t="str">
            <v>NV</v>
          </cell>
          <cell r="F171" t="str">
            <v>+</v>
          </cell>
          <cell r="G171" t="str">
            <v>+</v>
          </cell>
          <cell r="H171" t="str">
            <v>+</v>
          </cell>
          <cell r="I171" t="str">
            <v>+</v>
          </cell>
          <cell r="J171" t="str">
            <v>+</v>
          </cell>
          <cell r="K171" t="str">
            <v>+</v>
          </cell>
          <cell r="L171">
            <v>1</v>
          </cell>
          <cell r="M171" t="str">
            <v>+</v>
          </cell>
          <cell r="N171" t="str">
            <v>+</v>
          </cell>
          <cell r="O171" t="str">
            <v>+</v>
          </cell>
          <cell r="P171" t="str">
            <v>+</v>
          </cell>
          <cell r="Q171" t="str">
            <v>+</v>
          </cell>
          <cell r="R171" t="str">
            <v>+</v>
          </cell>
          <cell r="T171" t="str">
            <v>CT</v>
          </cell>
          <cell r="U171" t="str">
            <v>CT</v>
          </cell>
          <cell r="V171" t="str">
            <v>CT</v>
          </cell>
          <cell r="W171" t="str">
            <v>CT</v>
          </cell>
          <cell r="X171" t="str">
            <v>+</v>
          </cell>
          <cell r="Y171" t="str">
            <v>CT</v>
          </cell>
          <cell r="AA171" t="str">
            <v>CT</v>
          </cell>
          <cell r="AB171" t="str">
            <v>CT</v>
          </cell>
          <cell r="AC171" t="str">
            <v>CT</v>
          </cell>
          <cell r="AD171" t="str">
            <v>CT</v>
          </cell>
          <cell r="AE171" t="str">
            <v>CT</v>
          </cell>
          <cell r="AF171" t="str">
            <v>CT</v>
          </cell>
          <cell r="AH171" t="str">
            <v>P</v>
          </cell>
          <cell r="AI171" t="str">
            <v>+</v>
          </cell>
          <cell r="AK171">
            <v>25</v>
          </cell>
          <cell r="AL171">
            <v>1</v>
          </cell>
          <cell r="AM171">
            <v>1</v>
          </cell>
          <cell r="AN171">
            <v>27</v>
          </cell>
          <cell r="AR171">
            <v>3519000</v>
          </cell>
          <cell r="AS171">
            <v>3654346.153846154</v>
          </cell>
          <cell r="AT171">
            <v>3519000</v>
          </cell>
          <cell r="BH171">
            <v>3519000</v>
          </cell>
          <cell r="BI171">
            <v>26</v>
          </cell>
        </row>
        <row r="172">
          <cell r="C172" t="str">
            <v>GTB12121</v>
          </cell>
          <cell r="D172" t="str">
            <v>Đoàn Văn Hoàng</v>
          </cell>
          <cell r="E172" t="str">
            <v>NV</v>
          </cell>
          <cell r="I172" t="str">
            <v>+</v>
          </cell>
          <cell r="N172" t="str">
            <v>+</v>
          </cell>
          <cell r="AK172">
            <v>2</v>
          </cell>
          <cell r="AL172">
            <v>0</v>
          </cell>
          <cell r="AM172">
            <v>0</v>
          </cell>
          <cell r="AN172">
            <v>2</v>
          </cell>
          <cell r="AR172">
            <v>100000</v>
          </cell>
          <cell r="AS172">
            <v>200000</v>
          </cell>
          <cell r="BH172">
            <v>2600000</v>
          </cell>
          <cell r="BI172">
            <v>2</v>
          </cell>
        </row>
        <row r="173">
          <cell r="D173" t="str">
            <v>KHO THÀNH PHẨM</v>
          </cell>
          <cell r="AK173">
            <v>138</v>
          </cell>
          <cell r="AL173">
            <v>18</v>
          </cell>
          <cell r="AM173">
            <v>0</v>
          </cell>
          <cell r="AN173">
            <v>156</v>
          </cell>
          <cell r="AP173">
            <v>0</v>
          </cell>
          <cell r="AQ173">
            <v>0</v>
          </cell>
          <cell r="AR173">
            <v>3120000</v>
          </cell>
          <cell r="AS173">
            <v>16348050</v>
          </cell>
          <cell r="AT173">
            <v>2730000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</row>
        <row r="174">
          <cell r="C174" t="str">
            <v>GTB10019</v>
          </cell>
          <cell r="D174" t="str">
            <v>Nguyễn Văn Minh</v>
          </cell>
          <cell r="E174" t="str">
            <v>NV</v>
          </cell>
          <cell r="F174" t="str">
            <v>+</v>
          </cell>
          <cell r="G174" t="str">
            <v>+</v>
          </cell>
          <cell r="H174" t="str">
            <v>+</v>
          </cell>
          <cell r="I174" t="str">
            <v>+</v>
          </cell>
          <cell r="J174" t="str">
            <v>+</v>
          </cell>
          <cell r="K174" t="str">
            <v>+</v>
          </cell>
          <cell r="L174">
            <v>1</v>
          </cell>
          <cell r="M174" t="str">
            <v>+</v>
          </cell>
          <cell r="N174" t="str">
            <v>+</v>
          </cell>
          <cell r="O174" t="str">
            <v>+</v>
          </cell>
          <cell r="P174" t="str">
            <v>+</v>
          </cell>
          <cell r="Q174" t="str">
            <v>+</v>
          </cell>
          <cell r="R174" t="str">
            <v>+</v>
          </cell>
          <cell r="S174">
            <v>1</v>
          </cell>
          <cell r="T174" t="str">
            <v>+</v>
          </cell>
          <cell r="U174" t="str">
            <v>+</v>
          </cell>
          <cell r="V174" t="str">
            <v>+</v>
          </cell>
          <cell r="W174" t="str">
            <v>+</v>
          </cell>
          <cell r="X174" t="str">
            <v>+</v>
          </cell>
          <cell r="Y174" t="str">
            <v>+</v>
          </cell>
          <cell r="Z174">
            <v>1</v>
          </cell>
          <cell r="AA174" t="str">
            <v>+</v>
          </cell>
          <cell r="AB174" t="str">
            <v>+</v>
          </cell>
          <cell r="AC174" t="str">
            <v>+</v>
          </cell>
          <cell r="AD174" t="str">
            <v>+</v>
          </cell>
          <cell r="AE174" t="str">
            <v>+</v>
          </cell>
          <cell r="AF174" t="str">
            <v>+</v>
          </cell>
          <cell r="AG174">
            <v>1</v>
          </cell>
          <cell r="AH174" t="str">
            <v>+</v>
          </cell>
          <cell r="AI174" t="str">
            <v>+</v>
          </cell>
          <cell r="AK174">
            <v>26</v>
          </cell>
          <cell r="AL174">
            <v>4</v>
          </cell>
          <cell r="AM174">
            <v>0</v>
          </cell>
          <cell r="AN174">
            <v>30</v>
          </cell>
          <cell r="AR174">
            <v>2730000</v>
          </cell>
          <cell r="AS174">
            <v>3150000</v>
          </cell>
          <cell r="AT174">
            <v>2730000</v>
          </cell>
          <cell r="BH174">
            <v>2730000</v>
          </cell>
          <cell r="BI174">
            <v>30</v>
          </cell>
        </row>
        <row r="175">
          <cell r="C175" t="str">
            <v>GTB10027</v>
          </cell>
          <cell r="D175" t="str">
            <v>Nguyễn Đăng Trận</v>
          </cell>
          <cell r="E175" t="str">
            <v>NV</v>
          </cell>
          <cell r="G175" t="str">
            <v>2+</v>
          </cell>
          <cell r="I175" t="str">
            <v>2+</v>
          </cell>
          <cell r="K175" t="str">
            <v>2+</v>
          </cell>
          <cell r="M175" t="str">
            <v>2+</v>
          </cell>
          <cell r="O175" t="str">
            <v>2+</v>
          </cell>
          <cell r="Q175" t="str">
            <v>2+</v>
          </cell>
          <cell r="T175" t="str">
            <v>2+</v>
          </cell>
          <cell r="U175" t="str">
            <v>2+</v>
          </cell>
          <cell r="V175" t="str">
            <v>2+</v>
          </cell>
          <cell r="W175" t="str">
            <v>2+</v>
          </cell>
          <cell r="X175" t="str">
            <v>+</v>
          </cell>
          <cell r="Y175" t="str">
            <v>2+</v>
          </cell>
          <cell r="Z175">
            <v>1</v>
          </cell>
          <cell r="AA175" t="str">
            <v>2+</v>
          </cell>
          <cell r="AB175" t="str">
            <v>2+</v>
          </cell>
          <cell r="AC175" t="str">
            <v>2+</v>
          </cell>
          <cell r="AD175" t="str">
            <v>2+</v>
          </cell>
          <cell r="AE175" t="str">
            <v>2+</v>
          </cell>
          <cell r="AF175" t="str">
            <v>2+</v>
          </cell>
          <cell r="AG175">
            <v>1</v>
          </cell>
          <cell r="AH175" t="str">
            <v>2+</v>
          </cell>
          <cell r="AI175" t="str">
            <v>+</v>
          </cell>
          <cell r="AK175">
            <v>38</v>
          </cell>
          <cell r="AL175">
            <v>2</v>
          </cell>
          <cell r="AM175">
            <v>0</v>
          </cell>
          <cell r="AN175">
            <v>40</v>
          </cell>
          <cell r="AR175">
            <v>110000</v>
          </cell>
          <cell r="AS175">
            <v>4400000</v>
          </cell>
          <cell r="BH175">
            <v>2860000</v>
          </cell>
          <cell r="BI175">
            <v>40</v>
          </cell>
        </row>
        <row r="176">
          <cell r="C176" t="str">
            <v>GTB11143</v>
          </cell>
          <cell r="D176" t="str">
            <v>Đinh Xuân Phúc</v>
          </cell>
          <cell r="E176" t="str">
            <v>NV</v>
          </cell>
          <cell r="F176" t="str">
            <v>2+</v>
          </cell>
          <cell r="H176" t="str">
            <v>2+</v>
          </cell>
          <cell r="J176" t="str">
            <v>2+</v>
          </cell>
          <cell r="L176">
            <v>1</v>
          </cell>
          <cell r="N176" t="str">
            <v>2+</v>
          </cell>
          <cell r="P176" t="str">
            <v>2+</v>
          </cell>
          <cell r="R176" t="str">
            <v>2+</v>
          </cell>
          <cell r="S176">
            <v>1</v>
          </cell>
          <cell r="U176" t="str">
            <v>+</v>
          </cell>
          <cell r="V176" t="str">
            <v>+</v>
          </cell>
          <cell r="W176" t="str">
            <v>+</v>
          </cell>
          <cell r="X176" t="str">
            <v>3+</v>
          </cell>
          <cell r="Y176" t="str">
            <v>+</v>
          </cell>
          <cell r="Z176">
            <v>1</v>
          </cell>
          <cell r="AA176" t="str">
            <v>+</v>
          </cell>
          <cell r="AB176" t="str">
            <v>+</v>
          </cell>
          <cell r="AC176" t="str">
            <v>+</v>
          </cell>
          <cell r="AD176" t="str">
            <v>+</v>
          </cell>
          <cell r="AE176" t="str">
            <v>+</v>
          </cell>
          <cell r="AF176" t="str">
            <v>+</v>
          </cell>
          <cell r="AG176">
            <v>1</v>
          </cell>
          <cell r="AH176" t="str">
            <v>+</v>
          </cell>
          <cell r="AI176" t="str">
            <v>+</v>
          </cell>
          <cell r="AK176">
            <v>27</v>
          </cell>
          <cell r="AL176">
            <v>4</v>
          </cell>
          <cell r="AM176">
            <v>0</v>
          </cell>
          <cell r="AN176">
            <v>31</v>
          </cell>
          <cell r="AR176">
            <v>110000</v>
          </cell>
          <cell r="AS176">
            <v>3410000</v>
          </cell>
          <cell r="BH176">
            <v>2860000</v>
          </cell>
          <cell r="BI176">
            <v>31</v>
          </cell>
        </row>
        <row r="177">
          <cell r="C177" t="str">
            <v>GTB11040</v>
          </cell>
          <cell r="D177" t="str">
            <v>Nguyễn Thị Xuân</v>
          </cell>
          <cell r="E177" t="str">
            <v>NV</v>
          </cell>
          <cell r="G177" t="str">
            <v>+</v>
          </cell>
          <cell r="H177" t="str">
            <v>+</v>
          </cell>
          <cell r="I177" t="str">
            <v>+</v>
          </cell>
          <cell r="J177" t="str">
            <v>+</v>
          </cell>
          <cell r="K177" t="str">
            <v>+</v>
          </cell>
          <cell r="L177">
            <v>1</v>
          </cell>
          <cell r="M177" t="str">
            <v>+</v>
          </cell>
          <cell r="N177" t="str">
            <v>+</v>
          </cell>
          <cell r="O177" t="str">
            <v>+</v>
          </cell>
          <cell r="P177" t="str">
            <v>+</v>
          </cell>
          <cell r="Q177" t="str">
            <v>+</v>
          </cell>
          <cell r="R177" t="str">
            <v>+</v>
          </cell>
          <cell r="S177">
            <v>1</v>
          </cell>
          <cell r="T177" t="str">
            <v>+</v>
          </cell>
          <cell r="U177" t="str">
            <v>+</v>
          </cell>
          <cell r="V177" t="str">
            <v>+</v>
          </cell>
          <cell r="W177" t="str">
            <v>+</v>
          </cell>
          <cell r="Y177" t="str">
            <v>+</v>
          </cell>
          <cell r="Z177">
            <v>1</v>
          </cell>
          <cell r="AA177" t="str">
            <v>+</v>
          </cell>
          <cell r="AB177" t="str">
            <v>+</v>
          </cell>
          <cell r="AC177" t="str">
            <v>+</v>
          </cell>
          <cell r="AD177" t="str">
            <v>+</v>
          </cell>
          <cell r="AE177" t="str">
            <v>+</v>
          </cell>
          <cell r="AF177" t="str">
            <v>+</v>
          </cell>
          <cell r="AG177">
            <v>1</v>
          </cell>
          <cell r="AH177" t="str">
            <v>+</v>
          </cell>
          <cell r="AK177">
            <v>23</v>
          </cell>
          <cell r="AL177">
            <v>4</v>
          </cell>
          <cell r="AM177">
            <v>0</v>
          </cell>
          <cell r="AN177">
            <v>27</v>
          </cell>
          <cell r="AR177">
            <v>90000</v>
          </cell>
          <cell r="AS177">
            <v>3148050</v>
          </cell>
          <cell r="BH177">
            <v>2340000</v>
          </cell>
          <cell r="BI177">
            <v>27</v>
          </cell>
        </row>
        <row r="178">
          <cell r="C178" t="str">
            <v>GTB12127</v>
          </cell>
          <cell r="D178" t="str">
            <v>Lê Thị Kim Lan</v>
          </cell>
          <cell r="E178" t="str">
            <v>NV</v>
          </cell>
          <cell r="F178" t="str">
            <v>+</v>
          </cell>
          <cell r="G178" t="str">
            <v>+</v>
          </cell>
          <cell r="H178" t="str">
            <v>+</v>
          </cell>
          <cell r="I178" t="str">
            <v>+</v>
          </cell>
          <cell r="J178" t="str">
            <v>+</v>
          </cell>
          <cell r="K178" t="str">
            <v>+</v>
          </cell>
          <cell r="L178">
            <v>1</v>
          </cell>
          <cell r="M178" t="str">
            <v>+</v>
          </cell>
          <cell r="N178" t="str">
            <v>+</v>
          </cell>
          <cell r="O178" t="str">
            <v>+</v>
          </cell>
          <cell r="P178" t="str">
            <v>+</v>
          </cell>
          <cell r="Q178" t="str">
            <v>+</v>
          </cell>
          <cell r="R178" t="str">
            <v>+</v>
          </cell>
          <cell r="S178">
            <v>1</v>
          </cell>
          <cell r="T178" t="str">
            <v>+</v>
          </cell>
          <cell r="U178" t="str">
            <v>+</v>
          </cell>
          <cell r="V178" t="str">
            <v>+</v>
          </cell>
          <cell r="W178" t="str">
            <v>+</v>
          </cell>
          <cell r="Y178" t="str">
            <v>+</v>
          </cell>
          <cell r="Z178">
            <v>1</v>
          </cell>
          <cell r="AA178" t="str">
            <v>+</v>
          </cell>
          <cell r="AB178" t="str">
            <v>+</v>
          </cell>
          <cell r="AC178" t="str">
            <v>+</v>
          </cell>
          <cell r="AD178" t="str">
            <v>+</v>
          </cell>
          <cell r="AE178" t="str">
            <v>+</v>
          </cell>
          <cell r="AF178" t="str">
            <v>+</v>
          </cell>
          <cell r="AG178">
            <v>1</v>
          </cell>
          <cell r="AH178" t="str">
            <v>+</v>
          </cell>
          <cell r="AK178">
            <v>24</v>
          </cell>
          <cell r="AL178">
            <v>4</v>
          </cell>
          <cell r="AM178">
            <v>0</v>
          </cell>
          <cell r="AN178">
            <v>28</v>
          </cell>
          <cell r="AR178">
            <v>80000</v>
          </cell>
          <cell r="AS178">
            <v>2240000</v>
          </cell>
          <cell r="BH178">
            <v>2080000</v>
          </cell>
          <cell r="BI178">
            <v>28</v>
          </cell>
        </row>
        <row r="179">
          <cell r="D179" t="str">
            <v>NGHIỆP VỤ</v>
          </cell>
          <cell r="AK179">
            <v>207</v>
          </cell>
          <cell r="AL179">
            <v>4</v>
          </cell>
          <cell r="AM179">
            <v>1</v>
          </cell>
          <cell r="AN179">
            <v>212</v>
          </cell>
          <cell r="AP179">
            <v>0</v>
          </cell>
          <cell r="AQ179">
            <v>13210000</v>
          </cell>
          <cell r="AR179">
            <v>18879076.923076924</v>
          </cell>
          <cell r="AS179">
            <v>33611000</v>
          </cell>
          <cell r="AT179">
            <v>28751000</v>
          </cell>
          <cell r="AU179">
            <v>2760000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460</v>
          </cell>
          <cell r="BE179">
            <v>12000</v>
          </cell>
          <cell r="BF179">
            <v>2760000</v>
          </cell>
          <cell r="BG179">
            <v>0</v>
          </cell>
        </row>
        <row r="180">
          <cell r="C180" t="str">
            <v>GTB10013</v>
          </cell>
          <cell r="D180" t="str">
            <v>Bùi Anh Tuấn</v>
          </cell>
          <cell r="E180" t="str">
            <v>QĐ</v>
          </cell>
          <cell r="F180" t="str">
            <v>+</v>
          </cell>
          <cell r="G180" t="str">
            <v>+</v>
          </cell>
          <cell r="H180" t="str">
            <v>+</v>
          </cell>
          <cell r="I180" t="str">
            <v>+</v>
          </cell>
          <cell r="J180" t="str">
            <v>+</v>
          </cell>
          <cell r="K180" t="str">
            <v>+</v>
          </cell>
          <cell r="M180" t="str">
            <v>+</v>
          </cell>
          <cell r="N180" t="str">
            <v>+</v>
          </cell>
          <cell r="O180" t="str">
            <v>+</v>
          </cell>
          <cell r="P180" t="str">
            <v>+</v>
          </cell>
          <cell r="Q180" t="str">
            <v>+</v>
          </cell>
          <cell r="R180" t="str">
            <v>+</v>
          </cell>
          <cell r="T180" t="str">
            <v>+</v>
          </cell>
          <cell r="U180" t="str">
            <v>+</v>
          </cell>
          <cell r="V180" t="str">
            <v>+</v>
          </cell>
          <cell r="W180" t="str">
            <v>+</v>
          </cell>
          <cell r="X180" t="str">
            <v>+</v>
          </cell>
          <cell r="Y180" t="str">
            <v>+</v>
          </cell>
          <cell r="AA180" t="str">
            <v>+</v>
          </cell>
          <cell r="AB180" t="str">
            <v>+</v>
          </cell>
          <cell r="AC180" t="str">
            <v>+</v>
          </cell>
          <cell r="AD180" t="str">
            <v>+</v>
          </cell>
          <cell r="AE180" t="str">
            <v>+</v>
          </cell>
          <cell r="AF180" t="str">
            <v>+</v>
          </cell>
          <cell r="AH180" t="str">
            <v>+</v>
          </cell>
          <cell r="AI180" t="str">
            <v>+</v>
          </cell>
          <cell r="AK180">
            <v>26</v>
          </cell>
          <cell r="AL180">
            <v>0</v>
          </cell>
          <cell r="AM180">
            <v>0</v>
          </cell>
          <cell r="AN180">
            <v>26</v>
          </cell>
          <cell r="AQ180">
            <v>6880000</v>
          </cell>
          <cell r="AR180">
            <v>264615.38461538462</v>
          </cell>
          <cell r="AS180">
            <v>6880000</v>
          </cell>
          <cell r="AT180">
            <v>5500000</v>
          </cell>
          <cell r="AU180">
            <v>1380000</v>
          </cell>
          <cell r="BD180">
            <v>230</v>
          </cell>
          <cell r="BE180">
            <v>6000</v>
          </cell>
          <cell r="BF180">
            <v>1380000</v>
          </cell>
          <cell r="BH180">
            <v>6880000</v>
          </cell>
          <cell r="BI180">
            <v>26</v>
          </cell>
        </row>
        <row r="181">
          <cell r="C181" t="str">
            <v>GTB10024</v>
          </cell>
          <cell r="D181" t="str">
            <v>Lê Ngọc Tuấn</v>
          </cell>
          <cell r="E181" t="str">
            <v>P.QĐPX</v>
          </cell>
          <cell r="F181" t="str">
            <v>+</v>
          </cell>
          <cell r="G181" t="str">
            <v>+</v>
          </cell>
          <cell r="H181" t="str">
            <v>+</v>
          </cell>
          <cell r="I181" t="str">
            <v>+</v>
          </cell>
          <cell r="J181" t="str">
            <v>+</v>
          </cell>
          <cell r="K181" t="str">
            <v>+</v>
          </cell>
          <cell r="M181" t="str">
            <v>+</v>
          </cell>
          <cell r="N181" t="str">
            <v>+</v>
          </cell>
          <cell r="O181" t="str">
            <v>+</v>
          </cell>
          <cell r="P181" t="str">
            <v>+</v>
          </cell>
          <cell r="Q181" t="str">
            <v>+</v>
          </cell>
          <cell r="R181" t="str">
            <v>+</v>
          </cell>
          <cell r="T181" t="str">
            <v>+</v>
          </cell>
          <cell r="U181" t="str">
            <v>+</v>
          </cell>
          <cell r="V181" t="str">
            <v>+</v>
          </cell>
          <cell r="W181" t="str">
            <v>+</v>
          </cell>
          <cell r="X181" t="str">
            <v>+</v>
          </cell>
          <cell r="Y181" t="str">
            <v>+</v>
          </cell>
          <cell r="AA181" t="str">
            <v>+</v>
          </cell>
          <cell r="AB181" t="str">
            <v>+</v>
          </cell>
          <cell r="AC181" t="str">
            <v>+</v>
          </cell>
          <cell r="AD181" t="str">
            <v>+</v>
          </cell>
          <cell r="AE181" t="str">
            <v>+</v>
          </cell>
          <cell r="AF181" t="str">
            <v>+</v>
          </cell>
          <cell r="AH181" t="str">
            <v>+</v>
          </cell>
          <cell r="AI181" t="str">
            <v>+</v>
          </cell>
          <cell r="AK181">
            <v>26</v>
          </cell>
          <cell r="AL181">
            <v>0</v>
          </cell>
          <cell r="AM181">
            <v>0</v>
          </cell>
          <cell r="AN181">
            <v>26</v>
          </cell>
          <cell r="AQ181">
            <v>6330000</v>
          </cell>
          <cell r="AR181">
            <v>243461.53846153847</v>
          </cell>
          <cell r="AS181">
            <v>6330000</v>
          </cell>
          <cell r="AT181">
            <v>4950000</v>
          </cell>
          <cell r="AU181">
            <v>1380000</v>
          </cell>
          <cell r="BD181">
            <v>230</v>
          </cell>
          <cell r="BE181">
            <v>6000</v>
          </cell>
          <cell r="BF181">
            <v>1380000</v>
          </cell>
          <cell r="BH181">
            <v>6330000</v>
          </cell>
          <cell r="BI181">
            <v>26</v>
          </cell>
        </row>
        <row r="182">
          <cell r="C182" t="str">
            <v>GTB10008</v>
          </cell>
          <cell r="D182" t="str">
            <v>Lê Thị Anh Đào</v>
          </cell>
          <cell r="E182" t="str">
            <v>NV</v>
          </cell>
          <cell r="F182" t="str">
            <v>+</v>
          </cell>
          <cell r="G182" t="str">
            <v>+</v>
          </cell>
          <cell r="H182" t="str">
            <v>+</v>
          </cell>
          <cell r="I182" t="str">
            <v>+</v>
          </cell>
          <cell r="J182" t="str">
            <v>+</v>
          </cell>
          <cell r="K182" t="str">
            <v>+</v>
          </cell>
          <cell r="M182" t="str">
            <v>+</v>
          </cell>
          <cell r="N182" t="str">
            <v>+</v>
          </cell>
          <cell r="O182" t="str">
            <v>+</v>
          </cell>
          <cell r="P182" t="str">
            <v>+</v>
          </cell>
          <cell r="Q182" t="str">
            <v>+</v>
          </cell>
          <cell r="R182" t="str">
            <v>+</v>
          </cell>
          <cell r="T182" t="str">
            <v>+</v>
          </cell>
          <cell r="U182" t="str">
            <v>+</v>
          </cell>
          <cell r="V182" t="str">
            <v>+</v>
          </cell>
          <cell r="W182" t="str">
            <v>+</v>
          </cell>
          <cell r="X182" t="str">
            <v>+</v>
          </cell>
          <cell r="Y182" t="str">
            <v>+</v>
          </cell>
          <cell r="AA182" t="str">
            <v>+</v>
          </cell>
          <cell r="AB182" t="str">
            <v>+</v>
          </cell>
          <cell r="AC182" t="str">
            <v>+</v>
          </cell>
          <cell r="AD182" t="str">
            <v>+</v>
          </cell>
          <cell r="AE182" t="str">
            <v>+</v>
          </cell>
          <cell r="AF182" t="str">
            <v>+</v>
          </cell>
          <cell r="AH182" t="str">
            <v>+</v>
          </cell>
          <cell r="AI182" t="str">
            <v>+</v>
          </cell>
          <cell r="AK182">
            <v>26</v>
          </cell>
          <cell r="AL182">
            <v>0</v>
          </cell>
          <cell r="AM182">
            <v>0</v>
          </cell>
          <cell r="AN182">
            <v>26</v>
          </cell>
          <cell r="AR182">
            <v>3422000</v>
          </cell>
          <cell r="AS182">
            <v>3422000</v>
          </cell>
          <cell r="AT182">
            <v>3422000</v>
          </cell>
          <cell r="BH182">
            <v>3422000</v>
          </cell>
          <cell r="BI182">
            <v>26</v>
          </cell>
        </row>
        <row r="183">
          <cell r="C183" t="str">
            <v>GTB10009</v>
          </cell>
          <cell r="D183" t="str">
            <v>Mai Thị Như Huyền</v>
          </cell>
          <cell r="E183" t="str">
            <v>NV</v>
          </cell>
          <cell r="F183" t="str">
            <v>+</v>
          </cell>
          <cell r="G183" t="str">
            <v>+</v>
          </cell>
          <cell r="H183" t="str">
            <v>+</v>
          </cell>
          <cell r="I183" t="str">
            <v>+</v>
          </cell>
          <cell r="J183" t="str">
            <v>+</v>
          </cell>
          <cell r="K183" t="str">
            <v>+</v>
          </cell>
          <cell r="M183" t="str">
            <v>+</v>
          </cell>
          <cell r="N183" t="str">
            <v>+</v>
          </cell>
          <cell r="O183" t="str">
            <v>+</v>
          </cell>
          <cell r="P183" t="str">
            <v>+</v>
          </cell>
          <cell r="Q183" t="str">
            <v>+</v>
          </cell>
          <cell r="R183" t="str">
            <v>+</v>
          </cell>
          <cell r="T183" t="str">
            <v>+</v>
          </cell>
          <cell r="U183" t="str">
            <v>+</v>
          </cell>
          <cell r="V183" t="str">
            <v>+</v>
          </cell>
          <cell r="W183" t="str">
            <v>+</v>
          </cell>
          <cell r="X183" t="str">
            <v>+</v>
          </cell>
          <cell r="Y183" t="str">
            <v>+</v>
          </cell>
          <cell r="AA183" t="str">
            <v>+</v>
          </cell>
          <cell r="AB183" t="str">
            <v>+</v>
          </cell>
          <cell r="AC183" t="str">
            <v>+</v>
          </cell>
          <cell r="AD183" t="str">
            <v>+</v>
          </cell>
          <cell r="AE183" t="str">
            <v>+</v>
          </cell>
          <cell r="AF183" t="str">
            <v>+</v>
          </cell>
          <cell r="AH183" t="str">
            <v>+</v>
          </cell>
          <cell r="AI183" t="str">
            <v>+</v>
          </cell>
          <cell r="AK183">
            <v>26</v>
          </cell>
          <cell r="AL183">
            <v>0</v>
          </cell>
          <cell r="AM183">
            <v>0</v>
          </cell>
          <cell r="AN183">
            <v>26</v>
          </cell>
          <cell r="AR183">
            <v>3422000</v>
          </cell>
          <cell r="AS183">
            <v>3422000</v>
          </cell>
          <cell r="AT183">
            <v>3422000</v>
          </cell>
          <cell r="BH183">
            <v>3422000</v>
          </cell>
          <cell r="BI183">
            <v>26</v>
          </cell>
        </row>
        <row r="184">
          <cell r="C184" t="str">
            <v>GTB10026</v>
          </cell>
          <cell r="D184" t="str">
            <v>Mai Thị Huệ</v>
          </cell>
          <cell r="E184" t="str">
            <v>NV</v>
          </cell>
          <cell r="F184" t="str">
            <v>+</v>
          </cell>
          <cell r="G184" t="str">
            <v>+</v>
          </cell>
          <cell r="H184" t="str">
            <v>+</v>
          </cell>
          <cell r="I184" t="str">
            <v>+</v>
          </cell>
          <cell r="J184" t="str">
            <v>+</v>
          </cell>
          <cell r="K184" t="str">
            <v>+</v>
          </cell>
          <cell r="L184">
            <v>1</v>
          </cell>
          <cell r="M184" t="str">
            <v>+</v>
          </cell>
          <cell r="N184" t="str">
            <v>+</v>
          </cell>
          <cell r="O184" t="str">
            <v>+</v>
          </cell>
          <cell r="P184" t="str">
            <v>+</v>
          </cell>
          <cell r="Q184" t="str">
            <v>+</v>
          </cell>
          <cell r="R184" t="str">
            <v>+</v>
          </cell>
          <cell r="S184">
            <v>1</v>
          </cell>
          <cell r="T184" t="str">
            <v>+</v>
          </cell>
          <cell r="U184" t="str">
            <v>+</v>
          </cell>
          <cell r="V184" t="str">
            <v>+</v>
          </cell>
          <cell r="W184" t="str">
            <v>+</v>
          </cell>
          <cell r="X184" t="str">
            <v>+</v>
          </cell>
          <cell r="Y184" t="str">
            <v>+</v>
          </cell>
          <cell r="Z184">
            <v>1</v>
          </cell>
          <cell r="AA184" t="str">
            <v>+</v>
          </cell>
          <cell r="AB184" t="str">
            <v>+</v>
          </cell>
          <cell r="AC184" t="str">
            <v>+</v>
          </cell>
          <cell r="AD184" t="str">
            <v>+</v>
          </cell>
          <cell r="AE184" t="str">
            <v>+</v>
          </cell>
          <cell r="AF184" t="str">
            <v>+</v>
          </cell>
          <cell r="AG184">
            <v>1</v>
          </cell>
          <cell r="AH184" t="str">
            <v>+</v>
          </cell>
          <cell r="AI184" t="str">
            <v>+</v>
          </cell>
          <cell r="AK184">
            <v>26</v>
          </cell>
          <cell r="AL184">
            <v>4</v>
          </cell>
          <cell r="AM184">
            <v>0</v>
          </cell>
          <cell r="AN184">
            <v>30</v>
          </cell>
          <cell r="AR184">
            <v>70000</v>
          </cell>
          <cell r="AS184">
            <v>2100000</v>
          </cell>
          <cell r="BH184">
            <v>1820000</v>
          </cell>
          <cell r="BI184">
            <v>30</v>
          </cell>
        </row>
        <row r="185">
          <cell r="C185" t="str">
            <v>GTB11179</v>
          </cell>
          <cell r="D185" t="str">
            <v>Trần Thị Như Yến</v>
          </cell>
          <cell r="E185" t="str">
            <v>NV</v>
          </cell>
          <cell r="F185" t="str">
            <v>+</v>
          </cell>
          <cell r="G185" t="str">
            <v>+</v>
          </cell>
          <cell r="H185" t="str">
            <v>+</v>
          </cell>
          <cell r="I185" t="str">
            <v>+</v>
          </cell>
          <cell r="J185" t="str">
            <v>+</v>
          </cell>
          <cell r="K185" t="str">
            <v>+</v>
          </cell>
          <cell r="M185" t="str">
            <v>+</v>
          </cell>
          <cell r="N185" t="str">
            <v>+</v>
          </cell>
          <cell r="O185" t="str">
            <v>+</v>
          </cell>
          <cell r="P185" t="str">
            <v>+</v>
          </cell>
          <cell r="Q185" t="str">
            <v>+</v>
          </cell>
          <cell r="R185" t="str">
            <v>+</v>
          </cell>
          <cell r="T185" t="str">
            <v>+</v>
          </cell>
          <cell r="U185" t="str">
            <v>+</v>
          </cell>
          <cell r="V185" t="str">
            <v>+</v>
          </cell>
          <cell r="W185" t="str">
            <v>+</v>
          </cell>
          <cell r="X185" t="str">
            <v>+</v>
          </cell>
          <cell r="Y185" t="str">
            <v>+</v>
          </cell>
          <cell r="AA185" t="str">
            <v>+</v>
          </cell>
          <cell r="AB185" t="str">
            <v>+</v>
          </cell>
          <cell r="AC185" t="str">
            <v>+</v>
          </cell>
          <cell r="AD185" t="str">
            <v>+</v>
          </cell>
          <cell r="AE185" t="str">
            <v>+</v>
          </cell>
          <cell r="AF185" t="str">
            <v>+</v>
          </cell>
          <cell r="AH185" t="str">
            <v>p</v>
          </cell>
          <cell r="AI185" t="str">
            <v>+</v>
          </cell>
          <cell r="AK185">
            <v>25</v>
          </cell>
          <cell r="AL185">
            <v>0</v>
          </cell>
          <cell r="AM185">
            <v>1</v>
          </cell>
          <cell r="AN185">
            <v>26</v>
          </cell>
          <cell r="AR185">
            <v>3035000</v>
          </cell>
          <cell r="AS185">
            <v>3035000</v>
          </cell>
          <cell r="AT185">
            <v>3035000</v>
          </cell>
          <cell r="BH185">
            <v>3035000</v>
          </cell>
          <cell r="BI185">
            <v>25</v>
          </cell>
        </row>
        <row r="186">
          <cell r="C186" t="str">
            <v>GTB10010</v>
          </cell>
          <cell r="D186" t="str">
            <v>Lê Thị Phương Dung</v>
          </cell>
          <cell r="E186" t="str">
            <v>NV</v>
          </cell>
          <cell r="F186" t="str">
            <v>+</v>
          </cell>
          <cell r="G186" t="str">
            <v>+</v>
          </cell>
          <cell r="H186" t="str">
            <v>+</v>
          </cell>
          <cell r="I186" t="str">
            <v>+</v>
          </cell>
          <cell r="J186" t="str">
            <v>+</v>
          </cell>
          <cell r="K186" t="str">
            <v>+</v>
          </cell>
          <cell r="M186" t="str">
            <v>+</v>
          </cell>
          <cell r="N186" t="str">
            <v>+</v>
          </cell>
          <cell r="O186" t="str">
            <v>+</v>
          </cell>
          <cell r="P186" t="str">
            <v>+</v>
          </cell>
          <cell r="Q186" t="str">
            <v>+</v>
          </cell>
          <cell r="R186" t="str">
            <v>+</v>
          </cell>
          <cell r="T186" t="str">
            <v>+</v>
          </cell>
          <cell r="U186" t="str">
            <v>+</v>
          </cell>
          <cell r="V186" t="str">
            <v>+</v>
          </cell>
          <cell r="W186" t="str">
            <v>+</v>
          </cell>
          <cell r="X186" t="str">
            <v>+</v>
          </cell>
          <cell r="Y186" t="str">
            <v>+</v>
          </cell>
          <cell r="AA186" t="str">
            <v>+</v>
          </cell>
          <cell r="AB186" t="str">
            <v>+</v>
          </cell>
          <cell r="AC186" t="str">
            <v>+</v>
          </cell>
          <cell r="AD186" t="str">
            <v>+</v>
          </cell>
          <cell r="AE186" t="str">
            <v>+</v>
          </cell>
          <cell r="AF186" t="str">
            <v>+</v>
          </cell>
          <cell r="AH186" t="str">
            <v>+</v>
          </cell>
          <cell r="AI186" t="str">
            <v>+</v>
          </cell>
          <cell r="AK186">
            <v>26</v>
          </cell>
          <cell r="AL186">
            <v>0</v>
          </cell>
          <cell r="AM186">
            <v>0</v>
          </cell>
          <cell r="AN186">
            <v>26</v>
          </cell>
          <cell r="AR186">
            <v>3422000</v>
          </cell>
          <cell r="AS186">
            <v>3422000</v>
          </cell>
          <cell r="AT186">
            <v>3422000</v>
          </cell>
          <cell r="BH186">
            <v>3422000</v>
          </cell>
          <cell r="BI186">
            <v>26</v>
          </cell>
        </row>
        <row r="187">
          <cell r="C187" t="str">
            <v>GTB10007</v>
          </cell>
          <cell r="D187" t="str">
            <v>Lê Xuân Thăng</v>
          </cell>
          <cell r="E187" t="str">
            <v>NV</v>
          </cell>
          <cell r="F187" t="str">
            <v>+</v>
          </cell>
          <cell r="G187" t="str">
            <v>+</v>
          </cell>
          <cell r="H187" t="str">
            <v>+</v>
          </cell>
          <cell r="I187" t="str">
            <v>+</v>
          </cell>
          <cell r="J187" t="str">
            <v>+</v>
          </cell>
          <cell r="K187" t="str">
            <v>+</v>
          </cell>
          <cell r="M187" t="str">
            <v>+</v>
          </cell>
          <cell r="N187" t="str">
            <v>+</v>
          </cell>
          <cell r="O187" t="str">
            <v>+</v>
          </cell>
          <cell r="P187" t="str">
            <v>+</v>
          </cell>
          <cell r="Q187" t="str">
            <v>+</v>
          </cell>
          <cell r="R187" t="str">
            <v>+</v>
          </cell>
          <cell r="T187" t="str">
            <v>+</v>
          </cell>
          <cell r="U187" t="str">
            <v>+</v>
          </cell>
          <cell r="V187" t="str">
            <v>+</v>
          </cell>
          <cell r="W187" t="str">
            <v>+</v>
          </cell>
          <cell r="X187" t="str">
            <v>+</v>
          </cell>
          <cell r="Y187" t="str">
            <v>+</v>
          </cell>
          <cell r="AA187" t="str">
            <v>+</v>
          </cell>
          <cell r="AB187" t="str">
            <v>+</v>
          </cell>
          <cell r="AC187" t="str">
            <v>+</v>
          </cell>
          <cell r="AD187" t="str">
            <v>+</v>
          </cell>
          <cell r="AE187" t="str">
            <v>+</v>
          </cell>
          <cell r="AF187" t="str">
            <v>+</v>
          </cell>
          <cell r="AH187" t="str">
            <v>+</v>
          </cell>
          <cell r="AI187" t="str">
            <v>+</v>
          </cell>
          <cell r="AK187">
            <v>26</v>
          </cell>
          <cell r="AL187">
            <v>0</v>
          </cell>
          <cell r="AM187">
            <v>0</v>
          </cell>
          <cell r="AN187">
            <v>26</v>
          </cell>
          <cell r="AR187">
            <v>5000000</v>
          </cell>
          <cell r="AS187">
            <v>5000000</v>
          </cell>
          <cell r="AT187">
            <v>5000000</v>
          </cell>
          <cell r="BH187">
            <v>5000000</v>
          </cell>
          <cell r="BI187">
            <v>26</v>
          </cell>
        </row>
        <row r="188">
          <cell r="C188" t="str">
            <v>TỔNG CỘNG</v>
          </cell>
          <cell r="AK188">
            <v>3770.5</v>
          </cell>
          <cell r="AL188">
            <v>513.5</v>
          </cell>
          <cell r="AM188">
            <v>2</v>
          </cell>
          <cell r="AN188">
            <v>4286</v>
          </cell>
          <cell r="AO188">
            <v>0</v>
          </cell>
          <cell r="AP188">
            <v>3721761.5</v>
          </cell>
          <cell r="AQ188">
            <v>438035189.88523805</v>
          </cell>
          <cell r="AR188">
            <v>42999651.400306739</v>
          </cell>
          <cell r="AS188">
            <v>517725347.5390842</v>
          </cell>
          <cell r="AT188">
            <v>91258969</v>
          </cell>
          <cell r="AU188">
            <v>5314838.0952380961</v>
          </cell>
          <cell r="AV188">
            <v>1907908.0952380954</v>
          </cell>
          <cell r="AW188">
            <v>7</v>
          </cell>
          <cell r="AX188">
            <v>813095.23809523811</v>
          </cell>
          <cell r="AY188">
            <v>23</v>
          </cell>
          <cell r="AZ188">
            <v>2442857.1428571427</v>
          </cell>
          <cell r="BA188">
            <v>350000</v>
          </cell>
          <cell r="BB188">
            <v>0</v>
          </cell>
          <cell r="BC188">
            <v>9.98</v>
          </cell>
          <cell r="BD188">
            <v>1468</v>
          </cell>
          <cell r="BE188">
            <v>40100</v>
          </cell>
          <cell r="BF188">
            <v>6944600</v>
          </cell>
          <cell r="BG188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M"/>
      <sheetName val="DOT2"/>
      <sheetName val="DOT 1"/>
      <sheetName val="CUA0414"/>
      <sheetName val="CONG0414"/>
      <sheetName val="PCX0414"/>
      <sheetName val="TC0414"/>
      <sheetName val="BV1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B9" t="str">
            <v>CTB08003</v>
          </cell>
          <cell r="C9" t="str">
            <v xml:space="preserve"> Nguyễn Thái Học</v>
          </cell>
          <cell r="D9" t="str">
            <v>NV. Kỹ Thuật</v>
          </cell>
          <cell r="F9">
            <v>8</v>
          </cell>
          <cell r="G9" t="str">
            <v>P</v>
          </cell>
          <cell r="H9" t="str">
            <v>P</v>
          </cell>
          <cell r="I9">
            <v>8</v>
          </cell>
          <cell r="J9">
            <v>4</v>
          </cell>
          <cell r="L9" t="str">
            <v>R</v>
          </cell>
          <cell r="M9" t="str">
            <v>R</v>
          </cell>
          <cell r="N9" t="str">
            <v>R</v>
          </cell>
          <cell r="O9" t="str">
            <v>R</v>
          </cell>
          <cell r="P9" t="str">
            <v>R</v>
          </cell>
          <cell r="Q9" t="str">
            <v>R/2</v>
          </cell>
          <cell r="S9">
            <v>8</v>
          </cell>
          <cell r="T9">
            <v>8</v>
          </cell>
          <cell r="U9">
            <v>8</v>
          </cell>
          <cell r="V9">
            <v>8</v>
          </cell>
          <cell r="W9">
            <v>8</v>
          </cell>
          <cell r="X9">
            <v>4</v>
          </cell>
          <cell r="Z9">
            <v>8</v>
          </cell>
          <cell r="AA9">
            <v>8</v>
          </cell>
          <cell r="AB9">
            <v>8</v>
          </cell>
          <cell r="AC9">
            <v>8</v>
          </cell>
          <cell r="AD9">
            <v>8</v>
          </cell>
          <cell r="AE9">
            <v>4</v>
          </cell>
          <cell r="AG9">
            <v>8</v>
          </cell>
          <cell r="AH9">
            <v>8</v>
          </cell>
          <cell r="AI9" t="str">
            <v>L</v>
          </cell>
          <cell r="AJ9">
            <v>17.5</v>
          </cell>
          <cell r="AK9">
            <v>124</v>
          </cell>
          <cell r="AL9">
            <v>18.5</v>
          </cell>
          <cell r="AM9">
            <v>2</v>
          </cell>
          <cell r="AN9">
            <v>0</v>
          </cell>
          <cell r="AO9">
            <v>0</v>
          </cell>
          <cell r="AP9">
            <v>0</v>
          </cell>
          <cell r="AQ9">
            <v>5.5</v>
          </cell>
          <cell r="AR9">
            <v>20.5</v>
          </cell>
          <cell r="AT9">
            <v>0</v>
          </cell>
          <cell r="AV9">
            <v>0</v>
          </cell>
        </row>
        <row r="10">
          <cell r="B10" t="str">
            <v>CTB08010</v>
          </cell>
          <cell r="C10" t="str">
            <v xml:space="preserve"> Trần Kim Ánh</v>
          </cell>
          <cell r="D10" t="str">
            <v>Tạp vụ</v>
          </cell>
          <cell r="F10">
            <v>8</v>
          </cell>
          <cell r="G10">
            <v>8</v>
          </cell>
          <cell r="H10">
            <v>8</v>
          </cell>
          <cell r="I10">
            <v>8</v>
          </cell>
          <cell r="J10">
            <v>4</v>
          </cell>
          <cell r="L10">
            <v>8</v>
          </cell>
          <cell r="M10">
            <v>8</v>
          </cell>
          <cell r="N10">
            <v>8</v>
          </cell>
          <cell r="O10">
            <v>8</v>
          </cell>
          <cell r="P10">
            <v>8</v>
          </cell>
          <cell r="Q10" t="str">
            <v>P/2</v>
          </cell>
          <cell r="S10">
            <v>8</v>
          </cell>
          <cell r="T10">
            <v>8</v>
          </cell>
          <cell r="U10">
            <v>8</v>
          </cell>
          <cell r="V10">
            <v>8</v>
          </cell>
          <cell r="W10">
            <v>8</v>
          </cell>
          <cell r="X10">
            <v>4</v>
          </cell>
          <cell r="Z10">
            <v>8</v>
          </cell>
          <cell r="AA10">
            <v>8</v>
          </cell>
          <cell r="AB10">
            <v>8</v>
          </cell>
          <cell r="AC10">
            <v>8</v>
          </cell>
          <cell r="AD10">
            <v>8</v>
          </cell>
          <cell r="AE10">
            <v>4</v>
          </cell>
          <cell r="AG10">
            <v>8</v>
          </cell>
          <cell r="AH10">
            <v>8</v>
          </cell>
          <cell r="AI10" t="str">
            <v>L</v>
          </cell>
          <cell r="AJ10">
            <v>24.5</v>
          </cell>
          <cell r="AK10">
            <v>180</v>
          </cell>
          <cell r="AL10">
            <v>25.5</v>
          </cell>
          <cell r="AM10">
            <v>0.5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26</v>
          </cell>
          <cell r="AT10">
            <v>0</v>
          </cell>
          <cell r="AV10">
            <v>0</v>
          </cell>
        </row>
        <row r="11">
          <cell r="B11" t="str">
            <v>CTB09005</v>
          </cell>
          <cell r="C11" t="str">
            <v xml:space="preserve"> Nguyễn Văn Tuấn</v>
          </cell>
          <cell r="D11" t="str">
            <v>NVKD</v>
          </cell>
          <cell r="F11">
            <v>8</v>
          </cell>
          <cell r="G11">
            <v>8</v>
          </cell>
          <cell r="H11">
            <v>8</v>
          </cell>
          <cell r="I11">
            <v>8</v>
          </cell>
          <cell r="J11">
            <v>4</v>
          </cell>
          <cell r="L11">
            <v>8</v>
          </cell>
          <cell r="M11">
            <v>8</v>
          </cell>
          <cell r="N11">
            <v>8</v>
          </cell>
          <cell r="O11">
            <v>8</v>
          </cell>
          <cell r="P11">
            <v>8</v>
          </cell>
          <cell r="Q11">
            <v>4</v>
          </cell>
          <cell r="S11">
            <v>8</v>
          </cell>
          <cell r="T11">
            <v>8</v>
          </cell>
          <cell r="U11">
            <v>8</v>
          </cell>
          <cell r="V11">
            <v>8</v>
          </cell>
          <cell r="W11">
            <v>8</v>
          </cell>
          <cell r="X11">
            <v>4</v>
          </cell>
          <cell r="Z11">
            <v>8</v>
          </cell>
          <cell r="AA11">
            <v>8</v>
          </cell>
          <cell r="AB11">
            <v>8</v>
          </cell>
          <cell r="AC11">
            <v>8</v>
          </cell>
          <cell r="AD11">
            <v>8</v>
          </cell>
          <cell r="AE11">
            <v>4</v>
          </cell>
          <cell r="AG11">
            <v>8</v>
          </cell>
          <cell r="AH11">
            <v>8</v>
          </cell>
          <cell r="AI11" t="str">
            <v>L</v>
          </cell>
          <cell r="AJ11">
            <v>25</v>
          </cell>
          <cell r="AK11">
            <v>184</v>
          </cell>
          <cell r="AL11">
            <v>26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26</v>
          </cell>
          <cell r="AS11">
            <v>25</v>
          </cell>
          <cell r="AT11">
            <v>375000</v>
          </cell>
          <cell r="AV11">
            <v>375000</v>
          </cell>
        </row>
        <row r="12">
          <cell r="B12" t="str">
            <v>CTB10009</v>
          </cell>
          <cell r="C12" t="str">
            <v xml:space="preserve"> Nguyễn Thị Kim Phượng</v>
          </cell>
          <cell r="D12" t="str">
            <v>PP. HCNS</v>
          </cell>
          <cell r="F12">
            <v>8</v>
          </cell>
          <cell r="G12">
            <v>8</v>
          </cell>
          <cell r="H12">
            <v>8</v>
          </cell>
          <cell r="I12">
            <v>8</v>
          </cell>
          <cell r="J12">
            <v>4</v>
          </cell>
          <cell r="L12">
            <v>8</v>
          </cell>
          <cell r="M12">
            <v>8</v>
          </cell>
          <cell r="N12">
            <v>8</v>
          </cell>
          <cell r="O12">
            <v>8</v>
          </cell>
          <cell r="P12">
            <v>8</v>
          </cell>
          <cell r="Q12">
            <v>4</v>
          </cell>
          <cell r="S12">
            <v>8</v>
          </cell>
          <cell r="T12">
            <v>8</v>
          </cell>
          <cell r="U12">
            <v>8</v>
          </cell>
          <cell r="V12">
            <v>8</v>
          </cell>
          <cell r="W12">
            <v>8</v>
          </cell>
          <cell r="X12" t="str">
            <v>P/2</v>
          </cell>
          <cell r="Z12" t="str">
            <v>P</v>
          </cell>
          <cell r="AA12" t="str">
            <v>P</v>
          </cell>
          <cell r="AB12" t="str">
            <v>P</v>
          </cell>
          <cell r="AC12">
            <v>8</v>
          </cell>
          <cell r="AD12" t="str">
            <v>P/2</v>
          </cell>
          <cell r="AE12">
            <v>4</v>
          </cell>
          <cell r="AG12">
            <v>8</v>
          </cell>
          <cell r="AH12">
            <v>8</v>
          </cell>
          <cell r="AI12" t="str">
            <v>L</v>
          </cell>
          <cell r="AJ12">
            <v>20.5</v>
          </cell>
          <cell r="AK12">
            <v>148</v>
          </cell>
          <cell r="AL12">
            <v>22</v>
          </cell>
          <cell r="AM12">
            <v>4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26</v>
          </cell>
          <cell r="AT12">
            <v>0</v>
          </cell>
          <cell r="AV12">
            <v>0</v>
          </cell>
        </row>
        <row r="13">
          <cell r="B13" t="str">
            <v>CTB10011</v>
          </cell>
          <cell r="C13" t="str">
            <v xml:space="preserve"> Nguyễn Quốc Dũng</v>
          </cell>
          <cell r="D13" t="str">
            <v>Tài xế</v>
          </cell>
          <cell r="F13">
            <v>8</v>
          </cell>
          <cell r="G13">
            <v>8</v>
          </cell>
          <cell r="H13">
            <v>8</v>
          </cell>
          <cell r="I13">
            <v>8</v>
          </cell>
          <cell r="J13">
            <v>4</v>
          </cell>
          <cell r="L13">
            <v>8</v>
          </cell>
          <cell r="M13">
            <v>8</v>
          </cell>
          <cell r="N13">
            <v>8</v>
          </cell>
          <cell r="O13">
            <v>8</v>
          </cell>
          <cell r="P13">
            <v>8</v>
          </cell>
          <cell r="Q13">
            <v>4</v>
          </cell>
          <cell r="S13">
            <v>8</v>
          </cell>
          <cell r="T13">
            <v>8</v>
          </cell>
          <cell r="U13">
            <v>8</v>
          </cell>
          <cell r="V13">
            <v>8</v>
          </cell>
          <cell r="W13">
            <v>8</v>
          </cell>
          <cell r="X13">
            <v>4</v>
          </cell>
          <cell r="Z13">
            <v>8</v>
          </cell>
          <cell r="AA13">
            <v>8</v>
          </cell>
          <cell r="AB13">
            <v>8</v>
          </cell>
          <cell r="AC13">
            <v>8</v>
          </cell>
          <cell r="AD13">
            <v>8</v>
          </cell>
          <cell r="AE13">
            <v>4</v>
          </cell>
          <cell r="AG13">
            <v>8</v>
          </cell>
          <cell r="AH13">
            <v>8</v>
          </cell>
          <cell r="AI13" t="str">
            <v>L</v>
          </cell>
          <cell r="AJ13">
            <v>25</v>
          </cell>
          <cell r="AK13">
            <v>184</v>
          </cell>
          <cell r="AL13">
            <v>26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26</v>
          </cell>
          <cell r="AS13">
            <v>25</v>
          </cell>
          <cell r="AT13">
            <v>375000</v>
          </cell>
          <cell r="AU13">
            <v>45000</v>
          </cell>
          <cell r="AV13">
            <v>420000</v>
          </cell>
        </row>
        <row r="14">
          <cell r="B14" t="str">
            <v>CTB11003</v>
          </cell>
          <cell r="C14" t="str">
            <v xml:space="preserve"> Hồ Bảo Duy</v>
          </cell>
          <cell r="D14" t="str">
            <v>NV. Kỹ Thuật</v>
          </cell>
          <cell r="F14">
            <v>8</v>
          </cell>
          <cell r="G14">
            <v>8</v>
          </cell>
          <cell r="H14">
            <v>8</v>
          </cell>
          <cell r="I14">
            <v>8</v>
          </cell>
          <cell r="J14">
            <v>4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4</v>
          </cell>
          <cell r="S14">
            <v>8</v>
          </cell>
          <cell r="T14">
            <v>8</v>
          </cell>
          <cell r="U14">
            <v>8</v>
          </cell>
          <cell r="V14">
            <v>8</v>
          </cell>
          <cell r="W14">
            <v>8</v>
          </cell>
          <cell r="X14">
            <v>4</v>
          </cell>
          <cell r="Z14">
            <v>8</v>
          </cell>
          <cell r="AA14">
            <v>8</v>
          </cell>
          <cell r="AB14">
            <v>8</v>
          </cell>
          <cell r="AC14">
            <v>8</v>
          </cell>
          <cell r="AD14">
            <v>8</v>
          </cell>
          <cell r="AE14">
            <v>4</v>
          </cell>
          <cell r="AG14">
            <v>8</v>
          </cell>
          <cell r="AH14">
            <v>8</v>
          </cell>
          <cell r="AI14" t="str">
            <v>L</v>
          </cell>
          <cell r="AJ14">
            <v>25</v>
          </cell>
          <cell r="AK14">
            <v>184</v>
          </cell>
          <cell r="AL14">
            <v>26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26</v>
          </cell>
          <cell r="AT14">
            <v>0</v>
          </cell>
          <cell r="AV14">
            <v>0</v>
          </cell>
        </row>
        <row r="15">
          <cell r="B15" t="str">
            <v>CTB11005</v>
          </cell>
          <cell r="C15" t="str">
            <v xml:space="preserve"> Nguyễn Thị Minh Thư</v>
          </cell>
          <cell r="D15" t="str">
            <v>NV. Mua hàng</v>
          </cell>
          <cell r="F15">
            <v>8</v>
          </cell>
          <cell r="G15">
            <v>8</v>
          </cell>
          <cell r="H15">
            <v>8</v>
          </cell>
          <cell r="I15">
            <v>8</v>
          </cell>
          <cell r="J15">
            <v>4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4</v>
          </cell>
          <cell r="S15">
            <v>8</v>
          </cell>
          <cell r="T15">
            <v>8</v>
          </cell>
          <cell r="U15">
            <v>8</v>
          </cell>
          <cell r="V15">
            <v>8</v>
          </cell>
          <cell r="W15">
            <v>8</v>
          </cell>
          <cell r="X15">
            <v>4</v>
          </cell>
          <cell r="Z15">
            <v>8</v>
          </cell>
          <cell r="AA15">
            <v>8</v>
          </cell>
          <cell r="AB15">
            <v>8</v>
          </cell>
          <cell r="AC15">
            <v>8</v>
          </cell>
          <cell r="AD15">
            <v>8</v>
          </cell>
          <cell r="AE15">
            <v>4</v>
          </cell>
          <cell r="AG15">
            <v>8</v>
          </cell>
          <cell r="AH15">
            <v>8</v>
          </cell>
          <cell r="AI15" t="str">
            <v>L</v>
          </cell>
          <cell r="AJ15">
            <v>25</v>
          </cell>
          <cell r="AK15">
            <v>184</v>
          </cell>
          <cell r="AL15">
            <v>26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26</v>
          </cell>
          <cell r="AT15">
            <v>0</v>
          </cell>
          <cell r="AV15">
            <v>0</v>
          </cell>
        </row>
        <row r="16">
          <cell r="B16" t="str">
            <v>CTB11037</v>
          </cell>
          <cell r="C16" t="str">
            <v xml:space="preserve"> Võ Văn Huy</v>
          </cell>
          <cell r="D16" t="str">
            <v>NVKD</v>
          </cell>
          <cell r="F16">
            <v>8</v>
          </cell>
          <cell r="G16">
            <v>8</v>
          </cell>
          <cell r="H16">
            <v>8</v>
          </cell>
          <cell r="I16">
            <v>8</v>
          </cell>
          <cell r="J16">
            <v>4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4</v>
          </cell>
          <cell r="S16">
            <v>8</v>
          </cell>
          <cell r="T16">
            <v>8</v>
          </cell>
          <cell r="U16">
            <v>8</v>
          </cell>
          <cell r="V16">
            <v>8</v>
          </cell>
          <cell r="W16">
            <v>8</v>
          </cell>
          <cell r="X16">
            <v>4</v>
          </cell>
          <cell r="Z16">
            <v>8</v>
          </cell>
          <cell r="AA16">
            <v>8</v>
          </cell>
          <cell r="AB16">
            <v>8</v>
          </cell>
          <cell r="AC16">
            <v>8</v>
          </cell>
          <cell r="AD16">
            <v>8</v>
          </cell>
          <cell r="AE16">
            <v>4</v>
          </cell>
          <cell r="AG16">
            <v>8</v>
          </cell>
          <cell r="AH16">
            <v>8</v>
          </cell>
          <cell r="AI16" t="str">
            <v>L</v>
          </cell>
          <cell r="AJ16">
            <v>25</v>
          </cell>
          <cell r="AK16">
            <v>184</v>
          </cell>
          <cell r="AL16">
            <v>26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26</v>
          </cell>
          <cell r="AS16">
            <v>25</v>
          </cell>
          <cell r="AT16">
            <v>375000</v>
          </cell>
          <cell r="AV16">
            <v>375000</v>
          </cell>
        </row>
        <row r="17">
          <cell r="B17" t="str">
            <v>CTB12007</v>
          </cell>
          <cell r="C17" t="str">
            <v xml:space="preserve"> Nguyễn Hòa Đời</v>
          </cell>
          <cell r="D17" t="str">
            <v>NVKD</v>
          </cell>
          <cell r="F17">
            <v>8</v>
          </cell>
          <cell r="G17">
            <v>8</v>
          </cell>
          <cell r="H17">
            <v>8</v>
          </cell>
          <cell r="I17">
            <v>8</v>
          </cell>
          <cell r="J17">
            <v>4</v>
          </cell>
          <cell r="L17">
            <v>8</v>
          </cell>
          <cell r="M17">
            <v>8</v>
          </cell>
          <cell r="N17">
            <v>8</v>
          </cell>
          <cell r="O17">
            <v>8</v>
          </cell>
          <cell r="P17">
            <v>8</v>
          </cell>
          <cell r="Q17">
            <v>4</v>
          </cell>
          <cell r="S17">
            <v>8</v>
          </cell>
          <cell r="T17">
            <v>8</v>
          </cell>
          <cell r="U17">
            <v>8</v>
          </cell>
          <cell r="V17">
            <v>8</v>
          </cell>
          <cell r="W17">
            <v>8</v>
          </cell>
          <cell r="X17">
            <v>4</v>
          </cell>
          <cell r="Z17">
            <v>8</v>
          </cell>
          <cell r="AA17">
            <v>8</v>
          </cell>
          <cell r="AB17">
            <v>8</v>
          </cell>
          <cell r="AC17">
            <v>8</v>
          </cell>
          <cell r="AD17">
            <v>8</v>
          </cell>
          <cell r="AE17">
            <v>4</v>
          </cell>
          <cell r="AG17">
            <v>8</v>
          </cell>
          <cell r="AH17">
            <v>8</v>
          </cell>
          <cell r="AI17" t="str">
            <v>L</v>
          </cell>
          <cell r="AJ17">
            <v>25</v>
          </cell>
          <cell r="AK17">
            <v>184</v>
          </cell>
          <cell r="AL17">
            <v>26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26</v>
          </cell>
          <cell r="AS17">
            <v>25</v>
          </cell>
          <cell r="AT17">
            <v>375000</v>
          </cell>
          <cell r="AV17">
            <v>375000</v>
          </cell>
        </row>
        <row r="18">
          <cell r="B18" t="str">
            <v>CTB12019</v>
          </cell>
          <cell r="C18" t="str">
            <v>Bùi Thị Hồng Yến</v>
          </cell>
          <cell r="D18" t="str">
            <v>NV. Kế Toán</v>
          </cell>
          <cell r="F18">
            <v>8</v>
          </cell>
          <cell r="G18">
            <v>8</v>
          </cell>
          <cell r="H18">
            <v>8</v>
          </cell>
          <cell r="I18">
            <v>8</v>
          </cell>
          <cell r="J18">
            <v>4</v>
          </cell>
          <cell r="L18">
            <v>8</v>
          </cell>
          <cell r="M18">
            <v>8</v>
          </cell>
          <cell r="N18">
            <v>8</v>
          </cell>
          <cell r="O18">
            <v>8</v>
          </cell>
          <cell r="P18">
            <v>8</v>
          </cell>
          <cell r="Q18">
            <v>4</v>
          </cell>
          <cell r="S18">
            <v>8</v>
          </cell>
          <cell r="T18">
            <v>8</v>
          </cell>
          <cell r="U18">
            <v>8</v>
          </cell>
          <cell r="V18">
            <v>8</v>
          </cell>
          <cell r="W18">
            <v>8</v>
          </cell>
          <cell r="X18">
            <v>4</v>
          </cell>
          <cell r="Z18">
            <v>8</v>
          </cell>
          <cell r="AA18">
            <v>8</v>
          </cell>
          <cell r="AB18">
            <v>8</v>
          </cell>
          <cell r="AC18">
            <v>8</v>
          </cell>
          <cell r="AD18" t="str">
            <v>P</v>
          </cell>
          <cell r="AE18" t="str">
            <v>P/2</v>
          </cell>
          <cell r="AG18" t="str">
            <v>P</v>
          </cell>
          <cell r="AH18" t="str">
            <v>P</v>
          </cell>
          <cell r="AI18" t="str">
            <v>L</v>
          </cell>
          <cell r="AJ18">
            <v>21.5</v>
          </cell>
          <cell r="AK18">
            <v>156</v>
          </cell>
          <cell r="AL18">
            <v>22.5</v>
          </cell>
          <cell r="AM18">
            <v>3.5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26</v>
          </cell>
          <cell r="AT18">
            <v>0</v>
          </cell>
          <cell r="AV18">
            <v>0</v>
          </cell>
        </row>
        <row r="19">
          <cell r="B19" t="str">
            <v>CTB12023</v>
          </cell>
          <cell r="C19" t="str">
            <v>Nguyễn Thị Bích Vân</v>
          </cell>
          <cell r="D19" t="str">
            <v>NV.Sale Admin</v>
          </cell>
          <cell r="F19">
            <v>8</v>
          </cell>
          <cell r="G19">
            <v>8</v>
          </cell>
          <cell r="H19">
            <v>8</v>
          </cell>
          <cell r="I19">
            <v>8</v>
          </cell>
          <cell r="J19">
            <v>4</v>
          </cell>
          <cell r="L19">
            <v>8</v>
          </cell>
          <cell r="M19">
            <v>8</v>
          </cell>
          <cell r="N19">
            <v>8</v>
          </cell>
          <cell r="O19">
            <v>8</v>
          </cell>
          <cell r="P19" t="str">
            <v>P/2</v>
          </cell>
          <cell r="Q19" t="str">
            <v>P/2</v>
          </cell>
          <cell r="S19">
            <v>8</v>
          </cell>
          <cell r="T19">
            <v>8</v>
          </cell>
          <cell r="U19">
            <v>8</v>
          </cell>
          <cell r="V19">
            <v>8</v>
          </cell>
          <cell r="W19">
            <v>8</v>
          </cell>
          <cell r="X19">
            <v>4</v>
          </cell>
          <cell r="Z19">
            <v>8</v>
          </cell>
          <cell r="AA19">
            <v>8</v>
          </cell>
          <cell r="AB19">
            <v>8</v>
          </cell>
          <cell r="AC19">
            <v>8</v>
          </cell>
          <cell r="AD19">
            <v>8</v>
          </cell>
          <cell r="AE19">
            <v>4</v>
          </cell>
          <cell r="AG19">
            <v>8</v>
          </cell>
          <cell r="AH19">
            <v>8</v>
          </cell>
          <cell r="AI19" t="str">
            <v>L</v>
          </cell>
          <cell r="AJ19">
            <v>23.5</v>
          </cell>
          <cell r="AK19">
            <v>172</v>
          </cell>
          <cell r="AL19">
            <v>25</v>
          </cell>
          <cell r="AM19">
            <v>1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26</v>
          </cell>
          <cell r="AT19">
            <v>0</v>
          </cell>
          <cell r="AV19">
            <v>0</v>
          </cell>
        </row>
        <row r="20">
          <cell r="B20" t="str">
            <v>CTB12024</v>
          </cell>
          <cell r="C20" t="str">
            <v>Lê Thị Thuận</v>
          </cell>
          <cell r="D20" t="str">
            <v>TT. Sales Admin</v>
          </cell>
          <cell r="F20">
            <v>8</v>
          </cell>
          <cell r="G20">
            <v>8</v>
          </cell>
          <cell r="H20">
            <v>8</v>
          </cell>
          <cell r="I20">
            <v>8</v>
          </cell>
          <cell r="J20">
            <v>4</v>
          </cell>
          <cell r="L20">
            <v>8</v>
          </cell>
          <cell r="M20">
            <v>8</v>
          </cell>
          <cell r="N20">
            <v>8</v>
          </cell>
          <cell r="O20">
            <v>8</v>
          </cell>
          <cell r="P20">
            <v>8</v>
          </cell>
          <cell r="Q20">
            <v>4</v>
          </cell>
          <cell r="S20">
            <v>8</v>
          </cell>
          <cell r="T20">
            <v>8</v>
          </cell>
          <cell r="U20">
            <v>8</v>
          </cell>
          <cell r="V20">
            <v>8</v>
          </cell>
          <cell r="W20">
            <v>8</v>
          </cell>
          <cell r="X20">
            <v>4</v>
          </cell>
          <cell r="Z20">
            <v>8</v>
          </cell>
          <cell r="AA20">
            <v>8</v>
          </cell>
          <cell r="AB20">
            <v>8</v>
          </cell>
          <cell r="AC20">
            <v>8</v>
          </cell>
          <cell r="AD20">
            <v>8</v>
          </cell>
          <cell r="AE20">
            <v>4</v>
          </cell>
          <cell r="AG20">
            <v>8</v>
          </cell>
          <cell r="AH20">
            <v>8</v>
          </cell>
          <cell r="AI20" t="str">
            <v>L</v>
          </cell>
          <cell r="AJ20">
            <v>25</v>
          </cell>
          <cell r="AK20">
            <v>184</v>
          </cell>
          <cell r="AL20">
            <v>26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26</v>
          </cell>
          <cell r="AT20">
            <v>0</v>
          </cell>
          <cell r="AV20">
            <v>0</v>
          </cell>
        </row>
        <row r="21">
          <cell r="B21" t="str">
            <v>CTB12056</v>
          </cell>
          <cell r="C21" t="str">
            <v>Phan Ngọc Long</v>
          </cell>
          <cell r="D21" t="str">
            <v>NVKD</v>
          </cell>
          <cell r="F21">
            <v>8</v>
          </cell>
          <cell r="G21">
            <v>8</v>
          </cell>
          <cell r="H21">
            <v>8</v>
          </cell>
          <cell r="I21">
            <v>8</v>
          </cell>
          <cell r="J21">
            <v>4</v>
          </cell>
          <cell r="L21">
            <v>8</v>
          </cell>
          <cell r="M21">
            <v>8</v>
          </cell>
          <cell r="N21">
            <v>8</v>
          </cell>
          <cell r="O21">
            <v>8</v>
          </cell>
          <cell r="P21">
            <v>8</v>
          </cell>
          <cell r="Q21">
            <v>4</v>
          </cell>
          <cell r="S21">
            <v>8</v>
          </cell>
          <cell r="T21">
            <v>8</v>
          </cell>
          <cell r="U21">
            <v>8</v>
          </cell>
          <cell r="V21">
            <v>8</v>
          </cell>
          <cell r="W21">
            <v>8</v>
          </cell>
          <cell r="X21">
            <v>4</v>
          </cell>
          <cell r="Z21">
            <v>8</v>
          </cell>
          <cell r="AA21">
            <v>8</v>
          </cell>
          <cell r="AB21">
            <v>8</v>
          </cell>
          <cell r="AC21">
            <v>8</v>
          </cell>
          <cell r="AD21">
            <v>8</v>
          </cell>
          <cell r="AE21">
            <v>4</v>
          </cell>
          <cell r="AG21">
            <v>8</v>
          </cell>
          <cell r="AH21">
            <v>8</v>
          </cell>
          <cell r="AI21" t="str">
            <v>L</v>
          </cell>
          <cell r="AJ21">
            <v>25</v>
          </cell>
          <cell r="AK21">
            <v>184</v>
          </cell>
          <cell r="AL21">
            <v>26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26</v>
          </cell>
          <cell r="AS21">
            <v>25</v>
          </cell>
          <cell r="AT21">
            <v>375000</v>
          </cell>
          <cell r="AV21">
            <v>375000</v>
          </cell>
        </row>
        <row r="22">
          <cell r="B22" t="str">
            <v>CTB14002</v>
          </cell>
          <cell r="C22" t="str">
            <v>Nguyễn Thị Tuyết Nhung</v>
          </cell>
          <cell r="D22" t="str">
            <v>NV. Kế Toán</v>
          </cell>
          <cell r="F22">
            <v>8</v>
          </cell>
          <cell r="G22">
            <v>8</v>
          </cell>
          <cell r="H22">
            <v>8</v>
          </cell>
          <cell r="I22">
            <v>8</v>
          </cell>
          <cell r="J22">
            <v>4</v>
          </cell>
          <cell r="L22">
            <v>8</v>
          </cell>
          <cell r="M22">
            <v>8</v>
          </cell>
          <cell r="N22">
            <v>8</v>
          </cell>
          <cell r="O22">
            <v>8</v>
          </cell>
          <cell r="P22">
            <v>8</v>
          </cell>
          <cell r="Q22">
            <v>4</v>
          </cell>
          <cell r="S22">
            <v>8</v>
          </cell>
          <cell r="T22">
            <v>8</v>
          </cell>
          <cell r="U22">
            <v>8</v>
          </cell>
          <cell r="V22">
            <v>8</v>
          </cell>
          <cell r="W22">
            <v>8</v>
          </cell>
          <cell r="X22">
            <v>4</v>
          </cell>
          <cell r="Z22">
            <v>8</v>
          </cell>
          <cell r="AA22">
            <v>8</v>
          </cell>
          <cell r="AB22">
            <v>8</v>
          </cell>
          <cell r="AC22">
            <v>8</v>
          </cell>
          <cell r="AD22">
            <v>8</v>
          </cell>
          <cell r="AE22">
            <v>4</v>
          </cell>
          <cell r="AG22">
            <v>8</v>
          </cell>
          <cell r="AH22">
            <v>8</v>
          </cell>
          <cell r="AI22" t="str">
            <v>L</v>
          </cell>
          <cell r="AJ22">
            <v>25</v>
          </cell>
          <cell r="AK22">
            <v>184</v>
          </cell>
          <cell r="AL22">
            <v>26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26</v>
          </cell>
          <cell r="AT22">
            <v>0</v>
          </cell>
          <cell r="AV22">
            <v>0</v>
          </cell>
        </row>
        <row r="23">
          <cell r="B23" t="str">
            <v>CTB14006</v>
          </cell>
          <cell r="C23" t="str">
            <v xml:space="preserve">Nguyễn Thị Vy </v>
          </cell>
          <cell r="D23" t="str">
            <v>NV. HC</v>
          </cell>
          <cell r="F23">
            <v>8</v>
          </cell>
          <cell r="G23">
            <v>8</v>
          </cell>
          <cell r="H23">
            <v>8</v>
          </cell>
          <cell r="I23">
            <v>8</v>
          </cell>
          <cell r="J23">
            <v>4</v>
          </cell>
          <cell r="L23">
            <v>8</v>
          </cell>
          <cell r="M23">
            <v>8</v>
          </cell>
          <cell r="N23">
            <v>8</v>
          </cell>
          <cell r="O23">
            <v>8</v>
          </cell>
          <cell r="P23">
            <v>8</v>
          </cell>
          <cell r="Q23">
            <v>4</v>
          </cell>
          <cell r="S23">
            <v>8</v>
          </cell>
          <cell r="T23">
            <v>8</v>
          </cell>
          <cell r="U23">
            <v>8</v>
          </cell>
          <cell r="V23">
            <v>8</v>
          </cell>
          <cell r="W23">
            <v>8</v>
          </cell>
          <cell r="X23">
            <v>4</v>
          </cell>
          <cell r="Z23">
            <v>8</v>
          </cell>
          <cell r="AA23">
            <v>8</v>
          </cell>
          <cell r="AB23">
            <v>8</v>
          </cell>
          <cell r="AC23">
            <v>8</v>
          </cell>
          <cell r="AD23">
            <v>8</v>
          </cell>
          <cell r="AE23">
            <v>4</v>
          </cell>
          <cell r="AG23">
            <v>8</v>
          </cell>
          <cell r="AH23">
            <v>8</v>
          </cell>
          <cell r="AI23" t="str">
            <v>L</v>
          </cell>
          <cell r="AJ23">
            <v>25</v>
          </cell>
          <cell r="AK23">
            <v>184</v>
          </cell>
          <cell r="AL23">
            <v>26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26</v>
          </cell>
          <cell r="AT23">
            <v>0</v>
          </cell>
          <cell r="AV23">
            <v>0</v>
          </cell>
        </row>
        <row r="24">
          <cell r="B24" t="str">
            <v>CTB12051</v>
          </cell>
          <cell r="C24" t="str">
            <v>Lê Tường Thương</v>
          </cell>
          <cell r="D24" t="str">
            <v>Kỹ thuật</v>
          </cell>
          <cell r="F24">
            <v>8</v>
          </cell>
          <cell r="G24">
            <v>8</v>
          </cell>
          <cell r="H24">
            <v>8</v>
          </cell>
          <cell r="I24">
            <v>8</v>
          </cell>
          <cell r="J24">
            <v>4</v>
          </cell>
          <cell r="L24">
            <v>8</v>
          </cell>
          <cell r="M24">
            <v>8</v>
          </cell>
          <cell r="N24">
            <v>8</v>
          </cell>
          <cell r="O24">
            <v>8</v>
          </cell>
          <cell r="P24">
            <v>8</v>
          </cell>
          <cell r="Q24">
            <v>4</v>
          </cell>
          <cell r="S24">
            <v>8</v>
          </cell>
          <cell r="T24">
            <v>8</v>
          </cell>
          <cell r="U24">
            <v>8</v>
          </cell>
          <cell r="V24">
            <v>8</v>
          </cell>
          <cell r="W24">
            <v>8</v>
          </cell>
          <cell r="X24">
            <v>4</v>
          </cell>
          <cell r="Z24">
            <v>8</v>
          </cell>
          <cell r="AA24">
            <v>8</v>
          </cell>
          <cell r="AB24">
            <v>8</v>
          </cell>
          <cell r="AC24">
            <v>8</v>
          </cell>
          <cell r="AD24">
            <v>8</v>
          </cell>
          <cell r="AE24">
            <v>4</v>
          </cell>
          <cell r="AG24">
            <v>8</v>
          </cell>
          <cell r="AH24">
            <v>8</v>
          </cell>
          <cell r="AI24" t="str">
            <v>L</v>
          </cell>
          <cell r="AJ24">
            <v>25</v>
          </cell>
          <cell r="AK24">
            <v>184</v>
          </cell>
          <cell r="AL24">
            <v>26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26</v>
          </cell>
        </row>
        <row r="25">
          <cell r="B25" t="str">
            <v>CTB10017</v>
          </cell>
          <cell r="C25" t="str">
            <v>VÕ QUỐC HẢI</v>
          </cell>
          <cell r="D25" t="str">
            <v>Lắp đặt</v>
          </cell>
          <cell r="F25">
            <v>8</v>
          </cell>
          <cell r="G25">
            <v>8</v>
          </cell>
          <cell r="H25">
            <v>8</v>
          </cell>
          <cell r="I25">
            <v>8</v>
          </cell>
          <cell r="J25">
            <v>8</v>
          </cell>
          <cell r="L25">
            <v>8</v>
          </cell>
          <cell r="M25">
            <v>8</v>
          </cell>
          <cell r="N25" t="str">
            <v>L</v>
          </cell>
          <cell r="O25">
            <v>8</v>
          </cell>
          <cell r="P25">
            <v>8</v>
          </cell>
          <cell r="Q25">
            <v>8</v>
          </cell>
          <cell r="S25">
            <v>8</v>
          </cell>
          <cell r="T25">
            <v>8</v>
          </cell>
          <cell r="U25">
            <v>8</v>
          </cell>
          <cell r="V25">
            <v>8</v>
          </cell>
          <cell r="W25">
            <v>8</v>
          </cell>
          <cell r="X25">
            <v>8</v>
          </cell>
          <cell r="Z25">
            <v>8</v>
          </cell>
          <cell r="AA25">
            <v>8</v>
          </cell>
          <cell r="AB25">
            <v>8</v>
          </cell>
          <cell r="AC25">
            <v>8</v>
          </cell>
          <cell r="AD25">
            <v>8</v>
          </cell>
          <cell r="AE25">
            <v>8</v>
          </cell>
          <cell r="AG25">
            <v>8</v>
          </cell>
          <cell r="AH25">
            <v>8</v>
          </cell>
          <cell r="AI25" t="str">
            <v>L</v>
          </cell>
          <cell r="AJ25">
            <v>26</v>
          </cell>
          <cell r="AK25">
            <v>192</v>
          </cell>
          <cell r="AL25">
            <v>26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26</v>
          </cell>
          <cell r="AS25">
            <v>24</v>
          </cell>
          <cell r="AT25">
            <v>360000</v>
          </cell>
          <cell r="AU25">
            <v>30000</v>
          </cell>
          <cell r="AV25">
            <v>390000</v>
          </cell>
        </row>
        <row r="26">
          <cell r="B26" t="str">
            <v>CTB10019</v>
          </cell>
          <cell r="C26" t="str">
            <v>LÊ NGỌC LỢI</v>
          </cell>
          <cell r="D26" t="str">
            <v>Lắp đặt</v>
          </cell>
          <cell r="F26">
            <v>8</v>
          </cell>
          <cell r="G26">
            <v>8</v>
          </cell>
          <cell r="H26">
            <v>8</v>
          </cell>
          <cell r="I26">
            <v>8</v>
          </cell>
          <cell r="J26">
            <v>8</v>
          </cell>
          <cell r="L26">
            <v>8</v>
          </cell>
          <cell r="M26">
            <v>8</v>
          </cell>
          <cell r="N26" t="str">
            <v>L</v>
          </cell>
          <cell r="O26">
            <v>8</v>
          </cell>
          <cell r="P26">
            <v>8</v>
          </cell>
          <cell r="Q26">
            <v>8</v>
          </cell>
          <cell r="S26">
            <v>8</v>
          </cell>
          <cell r="T26">
            <v>8</v>
          </cell>
          <cell r="U26">
            <v>8</v>
          </cell>
          <cell r="V26">
            <v>8</v>
          </cell>
          <cell r="W26">
            <v>8</v>
          </cell>
          <cell r="X26">
            <v>8</v>
          </cell>
          <cell r="Z26">
            <v>8</v>
          </cell>
          <cell r="AA26">
            <v>8</v>
          </cell>
          <cell r="AB26">
            <v>8</v>
          </cell>
          <cell r="AC26">
            <v>8</v>
          </cell>
          <cell r="AD26">
            <v>8</v>
          </cell>
          <cell r="AE26">
            <v>8</v>
          </cell>
          <cell r="AG26">
            <v>8</v>
          </cell>
          <cell r="AH26">
            <v>8</v>
          </cell>
          <cell r="AI26" t="str">
            <v>L</v>
          </cell>
          <cell r="AJ26">
            <v>26</v>
          </cell>
          <cell r="AK26">
            <v>192</v>
          </cell>
          <cell r="AL26">
            <v>26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26</v>
          </cell>
          <cell r="AS26">
            <v>24</v>
          </cell>
          <cell r="AT26">
            <v>360000</v>
          </cell>
          <cell r="AU26">
            <v>0</v>
          </cell>
          <cell r="AV26">
            <v>360000</v>
          </cell>
        </row>
        <row r="27">
          <cell r="B27" t="str">
            <v>CTB12030</v>
          </cell>
          <cell r="C27" t="str">
            <v>CHÂU NGỌC KẾT</v>
          </cell>
          <cell r="D27" t="str">
            <v>Lắp đặt</v>
          </cell>
          <cell r="F27">
            <v>8</v>
          </cell>
          <cell r="G27">
            <v>8</v>
          </cell>
          <cell r="H27">
            <v>8</v>
          </cell>
          <cell r="I27">
            <v>8</v>
          </cell>
          <cell r="J27">
            <v>8</v>
          </cell>
          <cell r="L27">
            <v>8</v>
          </cell>
          <cell r="M27">
            <v>8</v>
          </cell>
          <cell r="N27" t="str">
            <v>L</v>
          </cell>
          <cell r="O27">
            <v>8</v>
          </cell>
          <cell r="P27">
            <v>8</v>
          </cell>
          <cell r="Q27">
            <v>8</v>
          </cell>
          <cell r="S27">
            <v>8</v>
          </cell>
          <cell r="T27">
            <v>8</v>
          </cell>
          <cell r="U27">
            <v>8</v>
          </cell>
          <cell r="V27">
            <v>8</v>
          </cell>
          <cell r="W27">
            <v>8</v>
          </cell>
          <cell r="X27">
            <v>8</v>
          </cell>
          <cell r="Z27">
            <v>8</v>
          </cell>
          <cell r="AA27">
            <v>8</v>
          </cell>
          <cell r="AB27">
            <v>8</v>
          </cell>
          <cell r="AC27">
            <v>8</v>
          </cell>
          <cell r="AD27">
            <v>8</v>
          </cell>
          <cell r="AE27">
            <v>8</v>
          </cell>
          <cell r="AG27">
            <v>8</v>
          </cell>
          <cell r="AH27">
            <v>8</v>
          </cell>
          <cell r="AI27" t="str">
            <v>L</v>
          </cell>
          <cell r="AJ27">
            <v>26</v>
          </cell>
          <cell r="AK27">
            <v>192</v>
          </cell>
          <cell r="AL27">
            <v>26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26</v>
          </cell>
          <cell r="AS27">
            <v>24</v>
          </cell>
          <cell r="AT27">
            <v>360000</v>
          </cell>
          <cell r="AU27">
            <v>0</v>
          </cell>
          <cell r="AV27">
            <v>360000</v>
          </cell>
        </row>
        <row r="28">
          <cell r="B28" t="str">
            <v>CTB12055</v>
          </cell>
          <cell r="C28" t="str">
            <v>TRẦN HỐNG NHAN</v>
          </cell>
          <cell r="D28" t="str">
            <v>Lắp đặt</v>
          </cell>
          <cell r="F28">
            <v>8</v>
          </cell>
          <cell r="G28">
            <v>8</v>
          </cell>
          <cell r="H28">
            <v>8</v>
          </cell>
          <cell r="I28">
            <v>8</v>
          </cell>
          <cell r="J28">
            <v>8</v>
          </cell>
          <cell r="L28">
            <v>8</v>
          </cell>
          <cell r="M28">
            <v>8</v>
          </cell>
          <cell r="N28" t="str">
            <v>L</v>
          </cell>
          <cell r="O28">
            <v>8</v>
          </cell>
          <cell r="P28">
            <v>8</v>
          </cell>
          <cell r="Q28">
            <v>8</v>
          </cell>
          <cell r="S28">
            <v>8</v>
          </cell>
          <cell r="T28">
            <v>8</v>
          </cell>
          <cell r="U28">
            <v>8</v>
          </cell>
          <cell r="V28">
            <v>8</v>
          </cell>
          <cell r="W28">
            <v>8</v>
          </cell>
          <cell r="X28">
            <v>8</v>
          </cell>
          <cell r="Z28">
            <v>8</v>
          </cell>
          <cell r="AA28">
            <v>8</v>
          </cell>
          <cell r="AB28">
            <v>8</v>
          </cell>
          <cell r="AC28">
            <v>8</v>
          </cell>
          <cell r="AD28">
            <v>8</v>
          </cell>
          <cell r="AE28">
            <v>8</v>
          </cell>
          <cell r="AG28">
            <v>8</v>
          </cell>
          <cell r="AH28">
            <v>8</v>
          </cell>
          <cell r="AI28" t="str">
            <v>L</v>
          </cell>
          <cell r="AJ28">
            <v>26</v>
          </cell>
          <cell r="AK28">
            <v>192</v>
          </cell>
          <cell r="AL28">
            <v>26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26</v>
          </cell>
          <cell r="AS28">
            <v>24</v>
          </cell>
          <cell r="AT28">
            <v>360000</v>
          </cell>
          <cell r="AU28">
            <v>0</v>
          </cell>
          <cell r="AV28">
            <v>360000</v>
          </cell>
        </row>
        <row r="29">
          <cell r="B29" t="str">
            <v>CTB12052</v>
          </cell>
          <cell r="C29" t="str">
            <v>GIANG VĂN THUÂN</v>
          </cell>
          <cell r="D29" t="str">
            <v>Kỹ thuật</v>
          </cell>
          <cell r="F29">
            <v>8</v>
          </cell>
          <cell r="G29">
            <v>8</v>
          </cell>
          <cell r="H29">
            <v>8</v>
          </cell>
          <cell r="I29">
            <v>8</v>
          </cell>
          <cell r="J29">
            <v>8</v>
          </cell>
          <cell r="L29">
            <v>8</v>
          </cell>
          <cell r="M29">
            <v>8</v>
          </cell>
          <cell r="N29" t="str">
            <v>L</v>
          </cell>
          <cell r="O29">
            <v>8</v>
          </cell>
          <cell r="P29">
            <v>8</v>
          </cell>
          <cell r="Q29">
            <v>8</v>
          </cell>
          <cell r="S29">
            <v>8</v>
          </cell>
          <cell r="T29">
            <v>8</v>
          </cell>
          <cell r="U29">
            <v>8</v>
          </cell>
          <cell r="V29">
            <v>8</v>
          </cell>
          <cell r="W29">
            <v>8</v>
          </cell>
          <cell r="X29">
            <v>8</v>
          </cell>
          <cell r="Z29">
            <v>8</v>
          </cell>
          <cell r="AA29">
            <v>8</v>
          </cell>
          <cell r="AB29">
            <v>8</v>
          </cell>
          <cell r="AC29">
            <v>8</v>
          </cell>
          <cell r="AD29">
            <v>8</v>
          </cell>
          <cell r="AE29">
            <v>8</v>
          </cell>
          <cell r="AG29" t="str">
            <v>P</v>
          </cell>
          <cell r="AH29" t="str">
            <v>P</v>
          </cell>
          <cell r="AI29" t="str">
            <v>L</v>
          </cell>
          <cell r="AJ29">
            <v>24</v>
          </cell>
          <cell r="AK29">
            <v>176</v>
          </cell>
          <cell r="AL29">
            <v>24</v>
          </cell>
          <cell r="AM29">
            <v>2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26</v>
          </cell>
          <cell r="AS29">
            <v>22</v>
          </cell>
          <cell r="AT29">
            <v>330000</v>
          </cell>
          <cell r="AU29">
            <v>15000</v>
          </cell>
          <cell r="AV29">
            <v>345000</v>
          </cell>
        </row>
        <row r="30">
          <cell r="B30" t="str">
            <v>CTB09025</v>
          </cell>
          <cell r="C30" t="str">
            <v>NGUYỄN THỊ THÚY HẰNG</v>
          </cell>
          <cell r="D30" t="str">
            <v>NV. Tổng hợp</v>
          </cell>
          <cell r="F30" t="str">
            <v>R</v>
          </cell>
          <cell r="G30" t="str">
            <v>R/2+NV/2</v>
          </cell>
          <cell r="H30" t="str">
            <v>NV</v>
          </cell>
          <cell r="I30">
            <v>8</v>
          </cell>
          <cell r="J30">
            <v>8</v>
          </cell>
          <cell r="L30">
            <v>8</v>
          </cell>
          <cell r="M30">
            <v>8</v>
          </cell>
          <cell r="N30" t="str">
            <v>L</v>
          </cell>
          <cell r="O30">
            <v>8</v>
          </cell>
          <cell r="P30">
            <v>8</v>
          </cell>
          <cell r="Q30">
            <v>8</v>
          </cell>
          <cell r="S30">
            <v>8</v>
          </cell>
          <cell r="T30">
            <v>8</v>
          </cell>
          <cell r="U30">
            <v>8</v>
          </cell>
          <cell r="V30">
            <v>8</v>
          </cell>
          <cell r="W30">
            <v>8</v>
          </cell>
          <cell r="X30">
            <v>8</v>
          </cell>
          <cell r="Z30">
            <v>8</v>
          </cell>
          <cell r="AA30">
            <v>8</v>
          </cell>
          <cell r="AB30">
            <v>8</v>
          </cell>
          <cell r="AC30">
            <v>8</v>
          </cell>
          <cell r="AD30">
            <v>8</v>
          </cell>
          <cell r="AE30">
            <v>8</v>
          </cell>
          <cell r="AG30">
            <v>8</v>
          </cell>
          <cell r="AH30">
            <v>8</v>
          </cell>
          <cell r="AI30" t="str">
            <v>L</v>
          </cell>
          <cell r="AK30" t="str">
            <v>L</v>
          </cell>
          <cell r="AL30">
            <v>23</v>
          </cell>
          <cell r="AM30">
            <v>0</v>
          </cell>
          <cell r="AN30">
            <v>0</v>
          </cell>
          <cell r="AO30">
            <v>1.5</v>
          </cell>
          <cell r="AP30">
            <v>0</v>
          </cell>
          <cell r="AQ30">
            <v>1</v>
          </cell>
          <cell r="AR30">
            <v>24.5</v>
          </cell>
          <cell r="AS30">
            <v>21</v>
          </cell>
          <cell r="AT30">
            <v>315000</v>
          </cell>
          <cell r="AV30">
            <v>315000</v>
          </cell>
          <cell r="AW30">
            <v>378000</v>
          </cell>
        </row>
        <row r="31">
          <cell r="B31" t="str">
            <v>CTB08027</v>
          </cell>
          <cell r="C31" t="str">
            <v>LÊ QUANG THANH</v>
          </cell>
          <cell r="D31" t="str">
            <v>Thủ kho</v>
          </cell>
          <cell r="F31">
            <v>8</v>
          </cell>
          <cell r="G31" t="str">
            <v>NV</v>
          </cell>
          <cell r="H31" t="str">
            <v>NV</v>
          </cell>
          <cell r="I31">
            <v>8</v>
          </cell>
          <cell r="J31">
            <v>8</v>
          </cell>
          <cell r="L31">
            <v>8</v>
          </cell>
          <cell r="M31">
            <v>8</v>
          </cell>
          <cell r="N31" t="str">
            <v>L</v>
          </cell>
          <cell r="O31">
            <v>8</v>
          </cell>
          <cell r="P31">
            <v>8</v>
          </cell>
          <cell r="Q31">
            <v>8</v>
          </cell>
          <cell r="S31">
            <v>8</v>
          </cell>
          <cell r="T31">
            <v>8</v>
          </cell>
          <cell r="U31">
            <v>8</v>
          </cell>
          <cell r="V31">
            <v>8</v>
          </cell>
          <cell r="W31">
            <v>8</v>
          </cell>
          <cell r="X31">
            <v>8</v>
          </cell>
          <cell r="Z31">
            <v>8</v>
          </cell>
          <cell r="AA31">
            <v>8</v>
          </cell>
          <cell r="AB31">
            <v>8</v>
          </cell>
          <cell r="AC31">
            <v>8</v>
          </cell>
          <cell r="AD31">
            <v>8</v>
          </cell>
          <cell r="AE31">
            <v>8</v>
          </cell>
          <cell r="AG31">
            <v>8</v>
          </cell>
          <cell r="AH31">
            <v>8</v>
          </cell>
          <cell r="AI31" t="str">
            <v>L</v>
          </cell>
          <cell r="AK31" t="str">
            <v>L</v>
          </cell>
          <cell r="AL31">
            <v>24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26</v>
          </cell>
          <cell r="AS31">
            <v>22</v>
          </cell>
          <cell r="AT31">
            <v>330000</v>
          </cell>
          <cell r="AV31">
            <v>330000</v>
          </cell>
          <cell r="AW31">
            <v>396000</v>
          </cell>
        </row>
        <row r="32">
          <cell r="B32" t="str">
            <v>CTB13007</v>
          </cell>
          <cell r="C32" t="str">
            <v>PHẠM TÁ SỰ</v>
          </cell>
          <cell r="D32" t="str">
            <v>Tài xế</v>
          </cell>
          <cell r="F32">
            <v>8</v>
          </cell>
          <cell r="G32" t="str">
            <v>NV</v>
          </cell>
          <cell r="H32">
            <v>8</v>
          </cell>
          <cell r="I32">
            <v>8</v>
          </cell>
          <cell r="J32">
            <v>8</v>
          </cell>
          <cell r="L32">
            <v>8</v>
          </cell>
          <cell r="M32">
            <v>8</v>
          </cell>
          <cell r="N32" t="str">
            <v>L</v>
          </cell>
          <cell r="O32">
            <v>8</v>
          </cell>
          <cell r="P32">
            <v>8</v>
          </cell>
          <cell r="Q32">
            <v>8</v>
          </cell>
          <cell r="S32">
            <v>8</v>
          </cell>
          <cell r="T32">
            <v>8</v>
          </cell>
          <cell r="U32">
            <v>8</v>
          </cell>
          <cell r="V32">
            <v>8</v>
          </cell>
          <cell r="W32">
            <v>8</v>
          </cell>
          <cell r="X32">
            <v>8</v>
          </cell>
          <cell r="Z32">
            <v>8</v>
          </cell>
          <cell r="AA32">
            <v>8</v>
          </cell>
          <cell r="AB32">
            <v>8</v>
          </cell>
          <cell r="AC32">
            <v>8</v>
          </cell>
          <cell r="AD32">
            <v>8</v>
          </cell>
          <cell r="AE32">
            <v>8</v>
          </cell>
          <cell r="AG32">
            <v>8</v>
          </cell>
          <cell r="AH32">
            <v>8</v>
          </cell>
          <cell r="AI32" t="str">
            <v>L</v>
          </cell>
          <cell r="AK32" t="str">
            <v>L</v>
          </cell>
          <cell r="AL32">
            <v>25</v>
          </cell>
          <cell r="AM32">
            <v>0</v>
          </cell>
          <cell r="AN32">
            <v>0</v>
          </cell>
          <cell r="AO32">
            <v>1</v>
          </cell>
          <cell r="AP32">
            <v>0</v>
          </cell>
          <cell r="AQ32">
            <v>0</v>
          </cell>
          <cell r="AR32">
            <v>26</v>
          </cell>
          <cell r="AS32">
            <v>23</v>
          </cell>
          <cell r="AT32">
            <v>345000</v>
          </cell>
          <cell r="AV32">
            <v>345000</v>
          </cell>
          <cell r="AW32">
            <v>414000</v>
          </cell>
        </row>
        <row r="33">
          <cell r="B33" t="str">
            <v>CTB13005</v>
          </cell>
          <cell r="C33" t="str">
            <v>TRẦN HOÀNG HIẾU</v>
          </cell>
          <cell r="D33" t="str">
            <v>Bảo vệ</v>
          </cell>
          <cell r="F33">
            <v>8</v>
          </cell>
          <cell r="G33">
            <v>8</v>
          </cell>
          <cell r="H33">
            <v>8</v>
          </cell>
          <cell r="I33">
            <v>8</v>
          </cell>
          <cell r="J33">
            <v>8</v>
          </cell>
          <cell r="K33">
            <v>8</v>
          </cell>
          <cell r="L33">
            <v>8</v>
          </cell>
          <cell r="M33">
            <v>8</v>
          </cell>
          <cell r="N33">
            <v>8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8</v>
          </cell>
          <cell r="T33">
            <v>8</v>
          </cell>
          <cell r="U33">
            <v>8</v>
          </cell>
          <cell r="V33">
            <v>8</v>
          </cell>
          <cell r="W33">
            <v>8</v>
          </cell>
          <cell r="X33">
            <v>8</v>
          </cell>
          <cell r="Y33">
            <v>8</v>
          </cell>
          <cell r="Z33">
            <v>8</v>
          </cell>
          <cell r="AA33">
            <v>8</v>
          </cell>
          <cell r="AB33">
            <v>8</v>
          </cell>
          <cell r="AC33">
            <v>8</v>
          </cell>
          <cell r="AD33">
            <v>8</v>
          </cell>
          <cell r="AE33">
            <v>8</v>
          </cell>
          <cell r="AF33">
            <v>8</v>
          </cell>
          <cell r="AG33">
            <v>8</v>
          </cell>
          <cell r="AH33">
            <v>8</v>
          </cell>
          <cell r="AI33" t="str">
            <v>L</v>
          </cell>
          <cell r="AK33">
            <v>8</v>
          </cell>
          <cell r="AL33">
            <v>34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34</v>
          </cell>
          <cell r="AS33">
            <v>34</v>
          </cell>
          <cell r="AT33">
            <v>510000</v>
          </cell>
          <cell r="AU33">
            <v>0</v>
          </cell>
          <cell r="AV33">
            <v>510000</v>
          </cell>
          <cell r="AW33">
            <v>612000</v>
          </cell>
        </row>
        <row r="34">
          <cell r="B34" t="str">
            <v>CTB14001</v>
          </cell>
          <cell r="C34" t="str">
            <v>Nguyễn Văn Hải</v>
          </cell>
          <cell r="D34" t="str">
            <v>Bảo vệ</v>
          </cell>
          <cell r="F34">
            <v>8</v>
          </cell>
          <cell r="G34">
            <v>8</v>
          </cell>
          <cell r="H34">
            <v>8</v>
          </cell>
          <cell r="I34">
            <v>8</v>
          </cell>
          <cell r="J34">
            <v>8</v>
          </cell>
          <cell r="K34">
            <v>8</v>
          </cell>
          <cell r="L34">
            <v>8</v>
          </cell>
          <cell r="M34">
            <v>8</v>
          </cell>
          <cell r="N34">
            <v>8</v>
          </cell>
          <cell r="O34">
            <v>8</v>
          </cell>
          <cell r="P34">
            <v>8</v>
          </cell>
          <cell r="Q34">
            <v>8</v>
          </cell>
          <cell r="R34">
            <v>8</v>
          </cell>
          <cell r="S34">
            <v>8</v>
          </cell>
          <cell r="T34">
            <v>8</v>
          </cell>
          <cell r="U34">
            <v>8</v>
          </cell>
          <cell r="V34">
            <v>8</v>
          </cell>
          <cell r="W34">
            <v>8</v>
          </cell>
          <cell r="X34">
            <v>8</v>
          </cell>
          <cell r="Y34">
            <v>8</v>
          </cell>
          <cell r="Z34">
            <v>8</v>
          </cell>
          <cell r="AA34">
            <v>8</v>
          </cell>
          <cell r="AB34">
            <v>8</v>
          </cell>
          <cell r="AC34">
            <v>8</v>
          </cell>
          <cell r="AD34">
            <v>8</v>
          </cell>
          <cell r="AE34">
            <v>8</v>
          </cell>
          <cell r="AF34">
            <v>8</v>
          </cell>
          <cell r="AG34">
            <v>8</v>
          </cell>
          <cell r="AH34">
            <v>8</v>
          </cell>
          <cell r="AI34" t="str">
            <v>L</v>
          </cell>
          <cell r="AK34">
            <v>8</v>
          </cell>
          <cell r="AL34">
            <v>34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34</v>
          </cell>
          <cell r="AS34">
            <v>34</v>
          </cell>
          <cell r="AT34">
            <v>510000</v>
          </cell>
          <cell r="AU34">
            <v>0</v>
          </cell>
          <cell r="AV34">
            <v>510000</v>
          </cell>
          <cell r="AW34">
            <v>612000</v>
          </cell>
        </row>
        <row r="35">
          <cell r="B35" t="str">
            <v>CTB13003</v>
          </cell>
          <cell r="C35" t="str">
            <v>NGUYỄN VĂN TRƯỜNG GIAN</v>
          </cell>
          <cell r="D35" t="str">
            <v>Bảo vệ</v>
          </cell>
          <cell r="F35">
            <v>8</v>
          </cell>
          <cell r="G35">
            <v>8</v>
          </cell>
          <cell r="H35">
            <v>8</v>
          </cell>
          <cell r="I35">
            <v>8</v>
          </cell>
          <cell r="J35">
            <v>8</v>
          </cell>
          <cell r="K35">
            <v>8</v>
          </cell>
          <cell r="L35">
            <v>8</v>
          </cell>
          <cell r="M35">
            <v>8</v>
          </cell>
          <cell r="N35">
            <v>8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8</v>
          </cell>
          <cell r="T35">
            <v>8</v>
          </cell>
          <cell r="U35">
            <v>8</v>
          </cell>
          <cell r="V35">
            <v>8</v>
          </cell>
          <cell r="W35">
            <v>8</v>
          </cell>
          <cell r="X35">
            <v>8</v>
          </cell>
          <cell r="Y35">
            <v>8</v>
          </cell>
          <cell r="Z35">
            <v>8</v>
          </cell>
          <cell r="AA35">
            <v>8</v>
          </cell>
          <cell r="AB35">
            <v>8</v>
          </cell>
          <cell r="AC35">
            <v>8</v>
          </cell>
          <cell r="AD35">
            <v>8</v>
          </cell>
          <cell r="AE35">
            <v>8</v>
          </cell>
          <cell r="AF35">
            <v>8</v>
          </cell>
          <cell r="AG35">
            <v>8</v>
          </cell>
          <cell r="AH35">
            <v>8</v>
          </cell>
          <cell r="AI35" t="str">
            <v>L</v>
          </cell>
          <cell r="AK35">
            <v>8</v>
          </cell>
          <cell r="AL35">
            <v>33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33</v>
          </cell>
          <cell r="AS35">
            <v>33</v>
          </cell>
          <cell r="AT35">
            <v>495000</v>
          </cell>
          <cell r="AU35">
            <v>0</v>
          </cell>
          <cell r="AV35">
            <v>495000</v>
          </cell>
          <cell r="AW35">
            <v>594000</v>
          </cell>
        </row>
        <row r="36">
          <cell r="B36" t="str">
            <v>CTB12054</v>
          </cell>
          <cell r="C36" t="str">
            <v>LƯ PHÚC HẬU</v>
          </cell>
          <cell r="D36" t="str">
            <v>Bảo vệ</v>
          </cell>
          <cell r="F36">
            <v>8</v>
          </cell>
          <cell r="G36">
            <v>8</v>
          </cell>
          <cell r="H36">
            <v>8</v>
          </cell>
          <cell r="I36">
            <v>8</v>
          </cell>
          <cell r="J36">
            <v>8</v>
          </cell>
          <cell r="K36">
            <v>8</v>
          </cell>
          <cell r="L36">
            <v>8</v>
          </cell>
          <cell r="M36">
            <v>8</v>
          </cell>
          <cell r="N36">
            <v>8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8</v>
          </cell>
          <cell r="T36">
            <v>8</v>
          </cell>
          <cell r="U36">
            <v>8</v>
          </cell>
          <cell r="V36">
            <v>8</v>
          </cell>
          <cell r="W36">
            <v>8</v>
          </cell>
          <cell r="X36">
            <v>8</v>
          </cell>
          <cell r="Y36">
            <v>8</v>
          </cell>
          <cell r="Z36">
            <v>8</v>
          </cell>
          <cell r="AA36">
            <v>8</v>
          </cell>
          <cell r="AB36">
            <v>8</v>
          </cell>
          <cell r="AC36">
            <v>8</v>
          </cell>
          <cell r="AD36">
            <v>8</v>
          </cell>
          <cell r="AE36">
            <v>8</v>
          </cell>
          <cell r="AF36">
            <v>8</v>
          </cell>
          <cell r="AG36">
            <v>8</v>
          </cell>
          <cell r="AH36">
            <v>8</v>
          </cell>
          <cell r="AI36" t="str">
            <v>L</v>
          </cell>
          <cell r="AK36">
            <v>8</v>
          </cell>
          <cell r="AL36">
            <v>35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35</v>
          </cell>
          <cell r="AS36">
            <v>35</v>
          </cell>
          <cell r="AT36">
            <v>525000</v>
          </cell>
          <cell r="AU36">
            <v>0</v>
          </cell>
          <cell r="AV36">
            <v>525000</v>
          </cell>
          <cell r="AW36">
            <v>630000</v>
          </cell>
        </row>
        <row r="37">
          <cell r="B37" t="str">
            <v>CTB08035</v>
          </cell>
          <cell r="C37" t="str">
            <v>TRIỆU MINH HIỂU</v>
          </cell>
          <cell r="D37" t="str">
            <v>TTCắt hàn</v>
          </cell>
          <cell r="F37">
            <v>8</v>
          </cell>
          <cell r="G37" t="str">
            <v>NV</v>
          </cell>
          <cell r="H37" t="str">
            <v>NV</v>
          </cell>
          <cell r="I37">
            <v>8</v>
          </cell>
          <cell r="J37">
            <v>8</v>
          </cell>
          <cell r="L37">
            <v>8</v>
          </cell>
          <cell r="M37">
            <v>8</v>
          </cell>
          <cell r="N37" t="str">
            <v>L</v>
          </cell>
          <cell r="O37">
            <v>8</v>
          </cell>
          <cell r="P37" t="str">
            <v>R</v>
          </cell>
          <cell r="Q37">
            <v>8</v>
          </cell>
          <cell r="S37">
            <v>8</v>
          </cell>
          <cell r="T37">
            <v>8</v>
          </cell>
          <cell r="U37">
            <v>8</v>
          </cell>
          <cell r="V37">
            <v>8</v>
          </cell>
          <cell r="W37">
            <v>8</v>
          </cell>
          <cell r="X37">
            <v>8</v>
          </cell>
          <cell r="Z37" t="str">
            <v>R</v>
          </cell>
          <cell r="AA37">
            <v>8</v>
          </cell>
          <cell r="AB37">
            <v>8</v>
          </cell>
          <cell r="AC37" t="str">
            <v>R</v>
          </cell>
          <cell r="AD37">
            <v>8</v>
          </cell>
          <cell r="AE37">
            <v>8</v>
          </cell>
          <cell r="AG37">
            <v>8</v>
          </cell>
          <cell r="AH37">
            <v>8</v>
          </cell>
          <cell r="AI37" t="str">
            <v>L</v>
          </cell>
          <cell r="AK37" t="str">
            <v>L</v>
          </cell>
          <cell r="AL37">
            <v>21</v>
          </cell>
          <cell r="AM37">
            <v>0</v>
          </cell>
          <cell r="AN37">
            <v>0</v>
          </cell>
          <cell r="AO37">
            <v>2</v>
          </cell>
          <cell r="AP37">
            <v>0</v>
          </cell>
          <cell r="AQ37">
            <v>3</v>
          </cell>
          <cell r="AR37">
            <v>23</v>
          </cell>
          <cell r="AS37">
            <v>19</v>
          </cell>
          <cell r="AT37">
            <v>285000</v>
          </cell>
          <cell r="AU37">
            <v>36000</v>
          </cell>
          <cell r="AV37">
            <v>321000</v>
          </cell>
          <cell r="AW37">
            <v>342000</v>
          </cell>
        </row>
        <row r="38">
          <cell r="B38" t="str">
            <v>CTB13012</v>
          </cell>
          <cell r="C38" t="str">
            <v>NGUYỄN VĂN THEO</v>
          </cell>
          <cell r="D38" t="str">
            <v>CN Phụ Kiện</v>
          </cell>
          <cell r="F38">
            <v>8</v>
          </cell>
          <cell r="G38" t="str">
            <v>NV</v>
          </cell>
          <cell r="H38" t="str">
            <v>NV</v>
          </cell>
          <cell r="I38">
            <v>8</v>
          </cell>
          <cell r="J38">
            <v>8</v>
          </cell>
          <cell r="L38" t="str">
            <v>R/2</v>
          </cell>
          <cell r="M38">
            <v>8</v>
          </cell>
          <cell r="N38" t="str">
            <v>L</v>
          </cell>
          <cell r="O38">
            <v>8</v>
          </cell>
          <cell r="P38">
            <v>8</v>
          </cell>
          <cell r="Q38">
            <v>8</v>
          </cell>
          <cell r="S38">
            <v>8</v>
          </cell>
          <cell r="T38">
            <v>8</v>
          </cell>
          <cell r="U38">
            <v>8</v>
          </cell>
          <cell r="V38">
            <v>8</v>
          </cell>
          <cell r="W38">
            <v>8</v>
          </cell>
          <cell r="X38">
            <v>8</v>
          </cell>
          <cell r="Z38">
            <v>8</v>
          </cell>
          <cell r="AA38">
            <v>8</v>
          </cell>
          <cell r="AB38">
            <v>8</v>
          </cell>
          <cell r="AC38">
            <v>8</v>
          </cell>
          <cell r="AD38">
            <v>8</v>
          </cell>
          <cell r="AE38">
            <v>8</v>
          </cell>
          <cell r="AG38">
            <v>8</v>
          </cell>
          <cell r="AH38">
            <v>8</v>
          </cell>
          <cell r="AI38" t="str">
            <v>L</v>
          </cell>
          <cell r="AK38" t="str">
            <v>L</v>
          </cell>
          <cell r="AL38">
            <v>23.5</v>
          </cell>
          <cell r="AM38">
            <v>0</v>
          </cell>
          <cell r="AN38">
            <v>0</v>
          </cell>
          <cell r="AO38">
            <v>2</v>
          </cell>
          <cell r="AP38">
            <v>0</v>
          </cell>
          <cell r="AQ38">
            <v>0.5</v>
          </cell>
          <cell r="AR38">
            <v>25.5</v>
          </cell>
          <cell r="AS38">
            <v>21</v>
          </cell>
          <cell r="AT38">
            <v>315000</v>
          </cell>
          <cell r="AU38">
            <v>36000</v>
          </cell>
          <cell r="AV38">
            <v>351000</v>
          </cell>
          <cell r="AW38">
            <v>378000</v>
          </cell>
        </row>
        <row r="39">
          <cell r="B39" t="str">
            <v>CTB13011</v>
          </cell>
          <cell r="C39" t="str">
            <v>NGUYỄN CÔNG TÂM</v>
          </cell>
          <cell r="D39" t="str">
            <v>CN Phụ Kiện</v>
          </cell>
          <cell r="F39" t="str">
            <v>R</v>
          </cell>
          <cell r="G39" t="str">
            <v>NV</v>
          </cell>
          <cell r="H39" t="str">
            <v>NV</v>
          </cell>
          <cell r="I39" t="str">
            <v>R</v>
          </cell>
          <cell r="J39" t="str">
            <v>R</v>
          </cell>
          <cell r="L39" t="str">
            <v>R</v>
          </cell>
          <cell r="M39" t="str">
            <v>R</v>
          </cell>
          <cell r="N39" t="str">
            <v>L</v>
          </cell>
          <cell r="O39" t="str">
            <v>R</v>
          </cell>
          <cell r="P39" t="str">
            <v>R</v>
          </cell>
          <cell r="Q39" t="str">
            <v>R</v>
          </cell>
          <cell r="S39">
            <v>8</v>
          </cell>
          <cell r="T39">
            <v>8</v>
          </cell>
          <cell r="U39" t="str">
            <v>R</v>
          </cell>
          <cell r="V39">
            <v>8</v>
          </cell>
          <cell r="W39">
            <v>8</v>
          </cell>
          <cell r="X39">
            <v>8</v>
          </cell>
          <cell r="Z39">
            <v>8</v>
          </cell>
          <cell r="AA39">
            <v>8</v>
          </cell>
          <cell r="AB39">
            <v>8</v>
          </cell>
          <cell r="AC39">
            <v>8</v>
          </cell>
          <cell r="AD39">
            <v>8</v>
          </cell>
          <cell r="AE39">
            <v>8</v>
          </cell>
          <cell r="AG39">
            <v>8</v>
          </cell>
          <cell r="AH39">
            <v>8</v>
          </cell>
          <cell r="AI39" t="str">
            <v>L</v>
          </cell>
          <cell r="AK39" t="str">
            <v>L</v>
          </cell>
          <cell r="AL39">
            <v>15</v>
          </cell>
          <cell r="AM39">
            <v>0</v>
          </cell>
          <cell r="AN39">
            <v>0</v>
          </cell>
          <cell r="AO39">
            <v>2</v>
          </cell>
          <cell r="AP39">
            <v>0</v>
          </cell>
          <cell r="AQ39">
            <v>9</v>
          </cell>
          <cell r="AR39">
            <v>17</v>
          </cell>
          <cell r="AS39">
            <v>13</v>
          </cell>
          <cell r="AT39">
            <v>195000</v>
          </cell>
          <cell r="AU39">
            <v>0</v>
          </cell>
          <cell r="AV39">
            <v>195000</v>
          </cell>
          <cell r="AW39">
            <v>234000</v>
          </cell>
        </row>
        <row r="40">
          <cell r="B40" t="str">
            <v>CTB14003</v>
          </cell>
          <cell r="C40" t="str">
            <v>NGUYỄN THỊ HUYỀN TRANG</v>
          </cell>
          <cell r="D40" t="str">
            <v>CN Phụ Kiện</v>
          </cell>
          <cell r="F40">
            <v>8</v>
          </cell>
          <cell r="G40" t="str">
            <v>NV</v>
          </cell>
          <cell r="H40" t="str">
            <v>NV</v>
          </cell>
          <cell r="I40">
            <v>8</v>
          </cell>
          <cell r="J40">
            <v>8</v>
          </cell>
          <cell r="L40" t="str">
            <v>R</v>
          </cell>
          <cell r="M40">
            <v>8</v>
          </cell>
          <cell r="N40" t="str">
            <v>L</v>
          </cell>
          <cell r="O40">
            <v>8</v>
          </cell>
          <cell r="P40">
            <v>8</v>
          </cell>
          <cell r="Q40" t="str">
            <v>R</v>
          </cell>
          <cell r="S40">
            <v>8</v>
          </cell>
          <cell r="T40">
            <v>8</v>
          </cell>
          <cell r="U40">
            <v>8</v>
          </cell>
          <cell r="V40">
            <v>8</v>
          </cell>
          <cell r="W40">
            <v>8</v>
          </cell>
          <cell r="X40">
            <v>8</v>
          </cell>
          <cell r="Z40">
            <v>8</v>
          </cell>
          <cell r="AA40">
            <v>8</v>
          </cell>
          <cell r="AB40">
            <v>8</v>
          </cell>
          <cell r="AC40">
            <v>8</v>
          </cell>
          <cell r="AD40">
            <v>8</v>
          </cell>
          <cell r="AE40">
            <v>8</v>
          </cell>
          <cell r="AG40">
            <v>8</v>
          </cell>
          <cell r="AH40">
            <v>8</v>
          </cell>
          <cell r="AI40" t="str">
            <v>L</v>
          </cell>
          <cell r="AK40" t="str">
            <v>L</v>
          </cell>
          <cell r="AL40">
            <v>22</v>
          </cell>
          <cell r="AM40">
            <v>0</v>
          </cell>
          <cell r="AN40">
            <v>0</v>
          </cell>
          <cell r="AO40">
            <v>2</v>
          </cell>
          <cell r="AP40">
            <v>0</v>
          </cell>
          <cell r="AQ40">
            <v>2</v>
          </cell>
          <cell r="AR40">
            <v>24</v>
          </cell>
          <cell r="AS40">
            <v>20</v>
          </cell>
          <cell r="AT40">
            <v>300000</v>
          </cell>
          <cell r="AU40">
            <v>36000</v>
          </cell>
          <cell r="AV40">
            <v>336000</v>
          </cell>
          <cell r="AW40">
            <v>360000</v>
          </cell>
        </row>
        <row r="41">
          <cell r="B41" t="str">
            <v>CTB14004</v>
          </cell>
          <cell r="C41" t="str">
            <v>ĐẶNG QUANG TRƯỜNG</v>
          </cell>
          <cell r="D41" t="str">
            <v>CNCắt hàn</v>
          </cell>
          <cell r="F41">
            <v>8</v>
          </cell>
          <cell r="G41" t="str">
            <v>NV</v>
          </cell>
          <cell r="H41" t="str">
            <v>NV</v>
          </cell>
          <cell r="I41" t="str">
            <v>R</v>
          </cell>
          <cell r="J41" t="str">
            <v>R</v>
          </cell>
          <cell r="L41" t="str">
            <v>R</v>
          </cell>
          <cell r="M41" t="str">
            <v>R</v>
          </cell>
          <cell r="N41" t="str">
            <v>L</v>
          </cell>
          <cell r="O41" t="str">
            <v>R</v>
          </cell>
          <cell r="P41" t="str">
            <v>R</v>
          </cell>
          <cell r="Q41" t="str">
            <v>R</v>
          </cell>
          <cell r="S41" t="str">
            <v>R</v>
          </cell>
          <cell r="T41" t="str">
            <v>R</v>
          </cell>
          <cell r="U41" t="str">
            <v>R</v>
          </cell>
          <cell r="V41" t="str">
            <v>R</v>
          </cell>
          <cell r="W41" t="str">
            <v>R</v>
          </cell>
          <cell r="X41">
            <v>8</v>
          </cell>
          <cell r="Z41">
            <v>8</v>
          </cell>
          <cell r="AA41">
            <v>8</v>
          </cell>
          <cell r="AB41">
            <v>8</v>
          </cell>
          <cell r="AC41">
            <v>8</v>
          </cell>
          <cell r="AD41">
            <v>8</v>
          </cell>
          <cell r="AE41">
            <v>8</v>
          </cell>
          <cell r="AG41">
            <v>8</v>
          </cell>
          <cell r="AH41">
            <v>8</v>
          </cell>
          <cell r="AI41" t="str">
            <v>L</v>
          </cell>
          <cell r="AK41" t="str">
            <v>L</v>
          </cell>
          <cell r="AL41">
            <v>12</v>
          </cell>
          <cell r="AM41">
            <v>0</v>
          </cell>
          <cell r="AN41">
            <v>0</v>
          </cell>
          <cell r="AO41">
            <v>2</v>
          </cell>
          <cell r="AP41">
            <v>0</v>
          </cell>
          <cell r="AQ41">
            <v>12</v>
          </cell>
          <cell r="AR41">
            <v>14</v>
          </cell>
          <cell r="AS41">
            <v>10</v>
          </cell>
          <cell r="AT41">
            <v>150000</v>
          </cell>
          <cell r="AU41">
            <v>0</v>
          </cell>
          <cell r="AV41">
            <v>150000</v>
          </cell>
          <cell r="AW41">
            <v>180000</v>
          </cell>
        </row>
        <row r="42">
          <cell r="B42" t="str">
            <v>ĐTB09034</v>
          </cell>
          <cell r="C42" t="str">
            <v>NGUYỄN HẢO QUANG</v>
          </cell>
          <cell r="D42" t="str">
            <v>Cơ khí</v>
          </cell>
          <cell r="H42">
            <v>4</v>
          </cell>
          <cell r="I42">
            <v>4</v>
          </cell>
          <cell r="J42">
            <v>4</v>
          </cell>
          <cell r="L42">
            <v>4</v>
          </cell>
          <cell r="M42">
            <v>4</v>
          </cell>
          <cell r="Q42">
            <v>4</v>
          </cell>
          <cell r="S42">
            <v>4</v>
          </cell>
          <cell r="T42">
            <v>4</v>
          </cell>
          <cell r="U42">
            <v>4</v>
          </cell>
          <cell r="V42">
            <v>4</v>
          </cell>
          <cell r="W42">
            <v>4</v>
          </cell>
          <cell r="X42">
            <v>4</v>
          </cell>
          <cell r="Z42">
            <v>4</v>
          </cell>
          <cell r="AL42">
            <v>6.5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R42">
            <v>6.5</v>
          </cell>
        </row>
        <row r="43">
          <cell r="B43" t="str">
            <v>ĐTB09036</v>
          </cell>
          <cell r="C43" t="str">
            <v>ĐẶNG VĂN QUANG</v>
          </cell>
          <cell r="D43" t="str">
            <v>Tài xế</v>
          </cell>
          <cell r="Q43">
            <v>4</v>
          </cell>
          <cell r="S43">
            <v>4</v>
          </cell>
          <cell r="U43">
            <v>4</v>
          </cell>
          <cell r="V43">
            <v>4</v>
          </cell>
          <cell r="AL43">
            <v>2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R43">
            <v>2</v>
          </cell>
        </row>
        <row r="44">
          <cell r="B44" t="str">
            <v>ĐTB10049</v>
          </cell>
          <cell r="C44" t="str">
            <v>BÙI XUÂN THẮNG</v>
          </cell>
          <cell r="D44" t="str">
            <v>KCS</v>
          </cell>
          <cell r="Q44">
            <v>4</v>
          </cell>
          <cell r="S44">
            <v>4</v>
          </cell>
          <cell r="T44">
            <v>4</v>
          </cell>
          <cell r="U44">
            <v>4</v>
          </cell>
          <cell r="V44">
            <v>4</v>
          </cell>
          <cell r="AL44">
            <v>2.5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R44">
            <v>2.5</v>
          </cell>
        </row>
        <row r="45">
          <cell r="B45" t="str">
            <v>ĐTB12006</v>
          </cell>
          <cell r="C45" t="str">
            <v>HUỲNH KIM NGÂN</v>
          </cell>
          <cell r="D45" t="str">
            <v>CN. Cơ khí</v>
          </cell>
          <cell r="Q45">
            <v>4</v>
          </cell>
          <cell r="S45">
            <v>4</v>
          </cell>
          <cell r="T45">
            <v>4</v>
          </cell>
          <cell r="U45">
            <v>4</v>
          </cell>
          <cell r="V45">
            <v>4</v>
          </cell>
          <cell r="W45">
            <v>4</v>
          </cell>
          <cell r="AL45">
            <v>3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R45">
            <v>3</v>
          </cell>
        </row>
        <row r="46">
          <cell r="B46" t="str">
            <v>ĐTB09029</v>
          </cell>
          <cell r="C46" t="str">
            <v>TRẦN ĐÌNH HÙNG</v>
          </cell>
          <cell r="D46" t="str">
            <v>Kỹ thuật</v>
          </cell>
          <cell r="H46">
            <v>4</v>
          </cell>
          <cell r="I46">
            <v>4</v>
          </cell>
          <cell r="J46">
            <v>4</v>
          </cell>
          <cell r="Q46">
            <v>4</v>
          </cell>
          <cell r="S46">
            <v>4</v>
          </cell>
          <cell r="T46">
            <v>4</v>
          </cell>
          <cell r="U46">
            <v>4</v>
          </cell>
          <cell r="V46">
            <v>4</v>
          </cell>
          <cell r="W46">
            <v>4</v>
          </cell>
          <cell r="X46">
            <v>4</v>
          </cell>
          <cell r="Z46">
            <v>4</v>
          </cell>
          <cell r="AL46">
            <v>5.5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R46">
            <v>5.5</v>
          </cell>
        </row>
        <row r="47">
          <cell r="AL47">
            <v>848.5</v>
          </cell>
          <cell r="AM47">
            <v>13</v>
          </cell>
          <cell r="AN47">
            <v>0</v>
          </cell>
          <cell r="AO47">
            <v>14.5</v>
          </cell>
          <cell r="AP47">
            <v>0</v>
          </cell>
          <cell r="AQ47">
            <v>33</v>
          </cell>
          <cell r="AR47">
            <v>876</v>
          </cell>
        </row>
      </sheetData>
      <sheetData sheetId="7" refreshError="1">
        <row r="8">
          <cell r="B8" t="str">
            <v>CTB12052</v>
          </cell>
          <cell r="C8" t="str">
            <v>Giang Văn Thuân</v>
          </cell>
          <cell r="D8" t="str">
            <v>KT-GS</v>
          </cell>
          <cell r="E8" t="str">
            <v>NT</v>
          </cell>
          <cell r="F8" t="str">
            <v>NT</v>
          </cell>
          <cell r="G8" t="str">
            <v>TP</v>
          </cell>
          <cell r="H8" t="str">
            <v>TP</v>
          </cell>
          <cell r="I8" t="str">
            <v>TP</v>
          </cell>
          <cell r="J8" t="str">
            <v>TP</v>
          </cell>
          <cell r="K8" t="str">
            <v>TP</v>
          </cell>
          <cell r="L8" t="str">
            <v>TP</v>
          </cell>
          <cell r="N8" t="str">
            <v>TP</v>
          </cell>
          <cell r="O8" t="str">
            <v>NT</v>
          </cell>
          <cell r="P8" t="str">
            <v>NT</v>
          </cell>
          <cell r="R8" t="str">
            <v>TP</v>
          </cell>
          <cell r="S8" t="str">
            <v>NT</v>
          </cell>
          <cell r="T8" t="str">
            <v>NT</v>
          </cell>
          <cell r="U8" t="str">
            <v>NT</v>
          </cell>
          <cell r="V8" t="str">
            <v>NT</v>
          </cell>
          <cell r="W8" t="str">
            <v>TP</v>
          </cell>
          <cell r="Y8" t="str">
            <v>TP</v>
          </cell>
          <cell r="Z8" t="str">
            <v>TP</v>
          </cell>
          <cell r="AA8" t="str">
            <v>TP</v>
          </cell>
          <cell r="AB8" t="str">
            <v>TP</v>
          </cell>
          <cell r="AC8" t="str">
            <v>TP</v>
          </cell>
          <cell r="AD8" t="str">
            <v>TP</v>
          </cell>
          <cell r="AJ8">
            <v>15</v>
          </cell>
          <cell r="AK8">
            <v>8</v>
          </cell>
          <cell r="AL8">
            <v>850000</v>
          </cell>
        </row>
        <row r="9">
          <cell r="B9" t="str">
            <v>CTB10017</v>
          </cell>
          <cell r="C9" t="str">
            <v>Võ Quốc Hải</v>
          </cell>
          <cell r="D9" t="str">
            <v>CN</v>
          </cell>
          <cell r="E9" t="str">
            <v>TP</v>
          </cell>
          <cell r="F9" t="str">
            <v>TP</v>
          </cell>
          <cell r="G9" t="str">
            <v>TP</v>
          </cell>
          <cell r="H9" t="str">
            <v>TP</v>
          </cell>
          <cell r="I9" t="str">
            <v>TP</v>
          </cell>
          <cell r="J9" t="str">
            <v>TP</v>
          </cell>
          <cell r="K9" t="str">
            <v>TP</v>
          </cell>
          <cell r="L9" t="str">
            <v>TP</v>
          </cell>
          <cell r="N9" t="str">
            <v>TP</v>
          </cell>
          <cell r="O9" t="str">
            <v>TP</v>
          </cell>
          <cell r="P9" t="str">
            <v>NT</v>
          </cell>
          <cell r="R9" t="str">
            <v>NT</v>
          </cell>
          <cell r="S9" t="str">
            <v>TP</v>
          </cell>
          <cell r="T9" t="str">
            <v>NT</v>
          </cell>
          <cell r="U9" t="str">
            <v>NT</v>
          </cell>
          <cell r="V9" t="str">
            <v>NT</v>
          </cell>
          <cell r="W9" t="str">
            <v>NT</v>
          </cell>
          <cell r="Y9" t="str">
            <v>TP</v>
          </cell>
          <cell r="Z9" t="str">
            <v>TP</v>
          </cell>
          <cell r="AA9" t="str">
            <v>TP</v>
          </cell>
          <cell r="AB9" t="str">
            <v>TP</v>
          </cell>
          <cell r="AC9" t="str">
            <v>TP</v>
          </cell>
          <cell r="AD9" t="str">
            <v>TP</v>
          </cell>
          <cell r="AF9" t="str">
            <v>TP</v>
          </cell>
          <cell r="AG9" t="str">
            <v>TP</v>
          </cell>
          <cell r="AJ9">
            <v>19</v>
          </cell>
          <cell r="AK9">
            <v>6</v>
          </cell>
          <cell r="AL9">
            <v>870000</v>
          </cell>
        </row>
        <row r="10">
          <cell r="B10" t="str">
            <v>CTB10019</v>
          </cell>
          <cell r="C10" t="str">
            <v>Lê Ngọc Lợi</v>
          </cell>
          <cell r="D10" t="str">
            <v>CN</v>
          </cell>
          <cell r="E10" t="str">
            <v>NT</v>
          </cell>
          <cell r="F10" t="str">
            <v>NT</v>
          </cell>
          <cell r="G10" t="str">
            <v>TP</v>
          </cell>
          <cell r="H10" t="str">
            <v>TP</v>
          </cell>
          <cell r="I10" t="str">
            <v>TP</v>
          </cell>
          <cell r="K10" t="str">
            <v>TP</v>
          </cell>
          <cell r="L10" t="str">
            <v>TP</v>
          </cell>
          <cell r="N10" t="str">
            <v>TP</v>
          </cell>
          <cell r="O10" t="str">
            <v>NT</v>
          </cell>
          <cell r="P10" t="str">
            <v>NT</v>
          </cell>
          <cell r="R10" t="str">
            <v>NT</v>
          </cell>
          <cell r="S10" t="str">
            <v>TP</v>
          </cell>
          <cell r="T10" t="str">
            <v>NT</v>
          </cell>
          <cell r="U10" t="str">
            <v>NT</v>
          </cell>
          <cell r="V10" t="str">
            <v>NT</v>
          </cell>
          <cell r="W10" t="str">
            <v>TP</v>
          </cell>
          <cell r="Y10" t="str">
            <v>TP</v>
          </cell>
          <cell r="Z10" t="str">
            <v>TP</v>
          </cell>
          <cell r="AA10" t="str">
            <v>TP</v>
          </cell>
          <cell r="AB10" t="str">
            <v>TP</v>
          </cell>
          <cell r="AC10" t="str">
            <v>TP</v>
          </cell>
          <cell r="AD10" t="str">
            <v>TP</v>
          </cell>
          <cell r="AF10" t="str">
            <v>TP</v>
          </cell>
          <cell r="AG10" t="str">
            <v>TP</v>
          </cell>
          <cell r="AJ10">
            <v>16</v>
          </cell>
          <cell r="AK10">
            <v>8</v>
          </cell>
          <cell r="AL10">
            <v>880000</v>
          </cell>
        </row>
        <row r="11">
          <cell r="B11" t="str">
            <v>CTB12030</v>
          </cell>
          <cell r="C11" t="str">
            <v>Châu Ngọc Kết</v>
          </cell>
          <cell r="D11" t="str">
            <v>CN</v>
          </cell>
          <cell r="E11" t="str">
            <v>TP</v>
          </cell>
          <cell r="F11" t="str">
            <v>TP</v>
          </cell>
          <cell r="G11" t="str">
            <v>TP</v>
          </cell>
          <cell r="H11" t="str">
            <v>TP</v>
          </cell>
          <cell r="I11" t="str">
            <v>TP</v>
          </cell>
          <cell r="K11" t="str">
            <v>TP</v>
          </cell>
          <cell r="L11" t="str">
            <v>TP</v>
          </cell>
          <cell r="N11" t="str">
            <v>TP</v>
          </cell>
          <cell r="O11" t="str">
            <v>TP</v>
          </cell>
          <cell r="P11" t="str">
            <v>NT</v>
          </cell>
          <cell r="R11" t="str">
            <v>TP</v>
          </cell>
          <cell r="S11" t="str">
            <v>TP</v>
          </cell>
          <cell r="T11" t="str">
            <v>NT</v>
          </cell>
          <cell r="U11" t="str">
            <v>NT</v>
          </cell>
          <cell r="V11" t="str">
            <v>NT</v>
          </cell>
          <cell r="W11" t="str">
            <v>NT</v>
          </cell>
          <cell r="Y11" t="str">
            <v>TP</v>
          </cell>
          <cell r="Z11" t="str">
            <v>TP</v>
          </cell>
          <cell r="AA11" t="str">
            <v>TP</v>
          </cell>
          <cell r="AB11" t="str">
            <v>TP</v>
          </cell>
          <cell r="AC11" t="str">
            <v>TP</v>
          </cell>
          <cell r="AD11" t="str">
            <v>TP</v>
          </cell>
          <cell r="AF11" t="str">
            <v>TP</v>
          </cell>
          <cell r="AG11" t="str">
            <v>TP</v>
          </cell>
          <cell r="AJ11">
            <v>19</v>
          </cell>
          <cell r="AK11">
            <v>5</v>
          </cell>
          <cell r="AL11">
            <v>820000</v>
          </cell>
        </row>
        <row r="12">
          <cell r="B12" t="str">
            <v>CTB12055</v>
          </cell>
          <cell r="C12" t="str">
            <v>Trần Hồng Nhan</v>
          </cell>
          <cell r="D12" t="str">
            <v>CN</v>
          </cell>
          <cell r="E12" t="str">
            <v>TP</v>
          </cell>
          <cell r="F12" t="str">
            <v>TP</v>
          </cell>
          <cell r="G12" t="str">
            <v>TP</v>
          </cell>
          <cell r="H12" t="str">
            <v>TP</v>
          </cell>
          <cell r="I12" t="str">
            <v>TP</v>
          </cell>
          <cell r="K12" t="str">
            <v>TP</v>
          </cell>
          <cell r="L12" t="str">
            <v>TP</v>
          </cell>
          <cell r="N12" t="str">
            <v>TP</v>
          </cell>
          <cell r="O12" t="str">
            <v>TP</v>
          </cell>
          <cell r="P12" t="str">
            <v>NT</v>
          </cell>
          <cell r="R12" t="str">
            <v>TP</v>
          </cell>
          <cell r="S12" t="str">
            <v>TP</v>
          </cell>
          <cell r="T12" t="str">
            <v>NT</v>
          </cell>
          <cell r="U12" t="str">
            <v>NT</v>
          </cell>
          <cell r="V12" t="str">
            <v>NT</v>
          </cell>
          <cell r="W12" t="str">
            <v>NT</v>
          </cell>
          <cell r="Y12" t="str">
            <v>TP</v>
          </cell>
          <cell r="Z12" t="str">
            <v>TP</v>
          </cell>
          <cell r="AA12" t="str">
            <v>TP</v>
          </cell>
          <cell r="AB12" t="str">
            <v>TP</v>
          </cell>
          <cell r="AC12" t="str">
            <v>TP</v>
          </cell>
          <cell r="AD12" t="str">
            <v>TP</v>
          </cell>
          <cell r="AF12" t="str">
            <v>TP</v>
          </cell>
          <cell r="AG12" t="str">
            <v>TP</v>
          </cell>
          <cell r="AJ12">
            <v>19</v>
          </cell>
          <cell r="AK12">
            <v>5</v>
          </cell>
          <cell r="AL12">
            <v>820000</v>
          </cell>
        </row>
        <row r="13">
          <cell r="AJ13">
            <v>0</v>
          </cell>
          <cell r="AK13">
            <v>0</v>
          </cell>
          <cell r="AL13">
            <v>0</v>
          </cell>
        </row>
        <row r="14">
          <cell r="AL14">
            <v>4240000</v>
          </cell>
        </row>
      </sheetData>
      <sheetData sheetId="8" refreshError="1">
        <row r="10">
          <cell r="B10" t="str">
            <v>CTB09025</v>
          </cell>
          <cell r="C10" t="str">
            <v>NGUYỄN THỊ THÚY HẰNG</v>
          </cell>
          <cell r="D10" t="str">
            <v>NV. Tổng hợp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B11" t="str">
            <v>CTB08027</v>
          </cell>
          <cell r="C11" t="str">
            <v>LÊ QUANG THANH</v>
          </cell>
          <cell r="D11" t="str">
            <v>Thủ kho</v>
          </cell>
          <cell r="S11">
            <v>4</v>
          </cell>
          <cell r="T11">
            <v>4</v>
          </cell>
          <cell r="AC11">
            <v>1.5</v>
          </cell>
          <cell r="AL11">
            <v>1.1875</v>
          </cell>
          <cell r="AM11">
            <v>1.1875</v>
          </cell>
          <cell r="AN11">
            <v>2</v>
          </cell>
          <cell r="AO11">
            <v>36000</v>
          </cell>
          <cell r="AP11">
            <v>9.5</v>
          </cell>
        </row>
        <row r="12">
          <cell r="B12" t="str">
            <v>CTB13007</v>
          </cell>
          <cell r="C12" t="str">
            <v>PHẠM TÁ SỰ</v>
          </cell>
          <cell r="D12" t="str">
            <v>TÀI XẾ</v>
          </cell>
          <cell r="S12">
            <v>4</v>
          </cell>
          <cell r="T12">
            <v>4</v>
          </cell>
          <cell r="U12">
            <v>3</v>
          </cell>
          <cell r="AL12">
            <v>1.375</v>
          </cell>
          <cell r="AM12">
            <v>1.375</v>
          </cell>
          <cell r="AN12">
            <v>2</v>
          </cell>
          <cell r="AO12">
            <v>36000</v>
          </cell>
          <cell r="AP12">
            <v>11</v>
          </cell>
        </row>
        <row r="13">
          <cell r="B13" t="str">
            <v>CTB12054</v>
          </cell>
          <cell r="C13" t="str">
            <v>LƯ PHÚC HẬU</v>
          </cell>
          <cell r="D13" t="str">
            <v>Bảo vệ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</row>
        <row r="14">
          <cell r="B14" t="str">
            <v>CTB14001</v>
          </cell>
          <cell r="C14" t="str">
            <v>NGUYỄN NGỌC  HẢI</v>
          </cell>
          <cell r="D14" t="str">
            <v>Bảo vệ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B15" t="str">
            <v>CTB13003</v>
          </cell>
          <cell r="C15" t="str">
            <v>NGUYỄN VĂN TRƯỜNG GIAN</v>
          </cell>
          <cell r="D15" t="str">
            <v>Bảo vệ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B16" t="str">
            <v>CTB13005</v>
          </cell>
          <cell r="C16" t="str">
            <v>TRẦN HOÀNG HIẾU</v>
          </cell>
          <cell r="D16" t="str">
            <v>Bảo vệ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B17" t="str">
            <v>CTB08035</v>
          </cell>
          <cell r="C17" t="str">
            <v>TRIỆU MINH HIỂU</v>
          </cell>
          <cell r="D17" t="str">
            <v>TTCắt hàn</v>
          </cell>
          <cell r="S17">
            <v>4</v>
          </cell>
          <cell r="T17">
            <v>4</v>
          </cell>
          <cell r="AL17">
            <v>0</v>
          </cell>
          <cell r="AM17">
            <v>1</v>
          </cell>
          <cell r="AN17">
            <v>2</v>
          </cell>
          <cell r="AO17">
            <v>36000</v>
          </cell>
          <cell r="AP17">
            <v>8</v>
          </cell>
        </row>
        <row r="18">
          <cell r="B18" t="str">
            <v>CTB13012</v>
          </cell>
          <cell r="C18" t="str">
            <v>NGUYỄN VĂN THEO</v>
          </cell>
          <cell r="D18" t="str">
            <v>CN Phụ Kiện</v>
          </cell>
          <cell r="S18">
            <v>4</v>
          </cell>
          <cell r="T18">
            <v>4</v>
          </cell>
          <cell r="AC18">
            <v>1.5</v>
          </cell>
          <cell r="AL18">
            <v>0</v>
          </cell>
          <cell r="AM18">
            <v>1.1875</v>
          </cell>
          <cell r="AN18">
            <v>2</v>
          </cell>
          <cell r="AO18">
            <v>36000</v>
          </cell>
          <cell r="AP18">
            <v>9.5</v>
          </cell>
        </row>
        <row r="19">
          <cell r="B19" t="str">
            <v>CTB13011</v>
          </cell>
          <cell r="C19" t="str">
            <v>NGUYỄN CÔNG TÂM</v>
          </cell>
          <cell r="D19" t="str">
            <v>CN Phụ Kiện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</row>
        <row r="20">
          <cell r="B20" t="str">
            <v>CTB14003</v>
          </cell>
          <cell r="C20" t="str">
            <v>NGUYỄN THỊ HUYỀN TRANG</v>
          </cell>
          <cell r="D20" t="str">
            <v>CN Phụ Kiện</v>
          </cell>
          <cell r="S20">
            <v>4</v>
          </cell>
          <cell r="T20">
            <v>4</v>
          </cell>
          <cell r="AC20">
            <v>1.5</v>
          </cell>
          <cell r="AL20">
            <v>0</v>
          </cell>
          <cell r="AM20">
            <v>1.1875</v>
          </cell>
          <cell r="AN20">
            <v>2</v>
          </cell>
          <cell r="AO20">
            <v>36000</v>
          </cell>
          <cell r="AP20">
            <v>9.5</v>
          </cell>
        </row>
        <row r="21">
          <cell r="B21" t="str">
            <v>CTB14004</v>
          </cell>
          <cell r="C21" t="str">
            <v>ĐẶNG QUANG TRƯỜNG</v>
          </cell>
          <cell r="D21" t="str">
            <v>CNCắt hàn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</row>
        <row r="22">
          <cell r="B22" t="str">
            <v>CTB10017</v>
          </cell>
          <cell r="C22" t="str">
            <v>VÕ QUỐC HẢI</v>
          </cell>
          <cell r="J22">
            <v>8</v>
          </cell>
          <cell r="T22">
            <v>4</v>
          </cell>
          <cell r="U22">
            <v>2</v>
          </cell>
          <cell r="AL22">
            <v>1</v>
          </cell>
          <cell r="AM22">
            <v>0.75</v>
          </cell>
          <cell r="AN22">
            <v>2</v>
          </cell>
          <cell r="AO22">
            <v>30000</v>
          </cell>
        </row>
        <row r="23">
          <cell r="B23" t="str">
            <v>CTB10019</v>
          </cell>
          <cell r="C23" t="str">
            <v>LÊ NGỌC LỢI</v>
          </cell>
          <cell r="U23">
            <v>2</v>
          </cell>
          <cell r="AL23">
            <v>0</v>
          </cell>
          <cell r="AM23">
            <v>0.25</v>
          </cell>
          <cell r="AN23">
            <v>0</v>
          </cell>
          <cell r="AO23">
            <v>0</v>
          </cell>
        </row>
        <row r="24">
          <cell r="B24" t="str">
            <v>CTB12030</v>
          </cell>
          <cell r="C24" t="str">
            <v>CHÂU NGỌC KẾT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5">
          <cell r="B25" t="str">
            <v>CTB12055</v>
          </cell>
          <cell r="C25" t="str">
            <v>TRẦN HỐNG NHAN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6">
          <cell r="B26" t="str">
            <v>CTB12052</v>
          </cell>
          <cell r="C26" t="str">
            <v>GIANG VĂN THUÂN</v>
          </cell>
          <cell r="J26">
            <v>8</v>
          </cell>
          <cell r="AL26">
            <v>1</v>
          </cell>
          <cell r="AM26">
            <v>0</v>
          </cell>
          <cell r="AN26">
            <v>1</v>
          </cell>
          <cell r="AO26">
            <v>15000</v>
          </cell>
        </row>
        <row r="27">
          <cell r="B27" t="str">
            <v>CTB10011</v>
          </cell>
          <cell r="C27" t="str">
            <v>Nguyễn Quốc Dũng</v>
          </cell>
          <cell r="J27">
            <v>8</v>
          </cell>
          <cell r="Q27">
            <v>6</v>
          </cell>
          <cell r="X27">
            <v>8</v>
          </cell>
          <cell r="AL27">
            <v>2.75</v>
          </cell>
          <cell r="AM27">
            <v>0</v>
          </cell>
          <cell r="AN27">
            <v>3</v>
          </cell>
          <cell r="AO27">
            <v>45000</v>
          </cell>
        </row>
        <row r="28">
          <cell r="B28" t="str">
            <v>ĐTB10049</v>
          </cell>
          <cell r="C28" t="str">
            <v>BÙI XUÂN THẮNG</v>
          </cell>
          <cell r="D28" t="str">
            <v>KCS</v>
          </cell>
          <cell r="Q28">
            <v>8</v>
          </cell>
          <cell r="R28">
            <v>3</v>
          </cell>
          <cell r="AL28">
            <v>1</v>
          </cell>
          <cell r="AM28">
            <v>0.375</v>
          </cell>
          <cell r="AN28">
            <v>1</v>
          </cell>
          <cell r="AO28">
            <v>15000</v>
          </cell>
        </row>
        <row r="29">
          <cell r="B29" t="str">
            <v>ĐTB09036</v>
          </cell>
          <cell r="C29" t="str">
            <v>ĐẶNG VĂN QUANG</v>
          </cell>
          <cell r="D29" t="str">
            <v>Tài xế</v>
          </cell>
          <cell r="R29">
            <v>3</v>
          </cell>
          <cell r="AA29">
            <v>3</v>
          </cell>
          <cell r="AD29">
            <v>3</v>
          </cell>
          <cell r="AL29">
            <v>0</v>
          </cell>
          <cell r="AM29">
            <v>1.125</v>
          </cell>
          <cell r="AN29">
            <v>0</v>
          </cell>
          <cell r="AO29">
            <v>0</v>
          </cell>
        </row>
        <row r="30">
          <cell r="B30" t="str">
            <v>ĐTB12006</v>
          </cell>
          <cell r="C30" t="str">
            <v>HUỲNH KIM NGÂN</v>
          </cell>
          <cell r="D30" t="str">
            <v>CN. Cơ khí</v>
          </cell>
          <cell r="V30">
            <v>3</v>
          </cell>
          <cell r="AL30">
            <v>0</v>
          </cell>
          <cell r="AM30">
            <v>0.375</v>
          </cell>
          <cell r="AN30">
            <v>0</v>
          </cell>
          <cell r="AO30">
            <v>0</v>
          </cell>
        </row>
        <row r="31">
          <cell r="B31" t="str">
            <v>ĐTB09034</v>
          </cell>
          <cell r="C31" t="str">
            <v>NGUYỄN HẢO QUANG</v>
          </cell>
          <cell r="D31" t="str">
            <v>Cơ khí</v>
          </cell>
          <cell r="I31">
            <v>2.5</v>
          </cell>
          <cell r="K31">
            <v>5.5</v>
          </cell>
          <cell r="L31">
            <v>3</v>
          </cell>
          <cell r="Q31">
            <v>8</v>
          </cell>
          <cell r="T31">
            <v>3</v>
          </cell>
          <cell r="V31">
            <v>3</v>
          </cell>
          <cell r="X31">
            <v>8</v>
          </cell>
          <cell r="AL31">
            <v>2</v>
          </cell>
          <cell r="AM31">
            <v>2.125</v>
          </cell>
          <cell r="AN31">
            <v>3</v>
          </cell>
          <cell r="AO31">
            <v>45000</v>
          </cell>
        </row>
        <row r="32">
          <cell r="B32" t="str">
            <v>ĐTB09029</v>
          </cell>
          <cell r="C32" t="str">
            <v>TRẦN ĐÌNH HÙNG</v>
          </cell>
          <cell r="D32" t="str">
            <v>Kỹ thuật</v>
          </cell>
          <cell r="I32">
            <v>2.5</v>
          </cell>
          <cell r="K32">
            <v>5.5</v>
          </cell>
          <cell r="L32">
            <v>3</v>
          </cell>
          <cell r="Q32">
            <v>8</v>
          </cell>
          <cell r="R32">
            <v>3</v>
          </cell>
          <cell r="V32">
            <v>3</v>
          </cell>
          <cell r="X32">
            <v>8</v>
          </cell>
          <cell r="AL32">
            <v>2</v>
          </cell>
          <cell r="AM32">
            <v>2.125</v>
          </cell>
          <cell r="AN32">
            <v>3</v>
          </cell>
          <cell r="AO32">
            <v>45000</v>
          </cell>
        </row>
      </sheetData>
      <sheetData sheetId="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 VP"/>
      <sheetName val="BM2-DS TĂNG GIẢM VP"/>
      <sheetName val="TIENMAT"/>
      <sheetName val="TMD1"/>
      <sheetName val="TM2"/>
      <sheetName val="VPLA0714"/>
      <sheetName val="CONG0714"/>
    </sheetNames>
    <sheetDataSet>
      <sheetData sheetId="0"/>
      <sheetData sheetId="1"/>
      <sheetData sheetId="2"/>
      <sheetData sheetId="3">
        <row r="45">
          <cell r="AI45">
            <v>211109290.54074076</v>
          </cell>
        </row>
      </sheetData>
      <sheetData sheetId="4">
        <row r="12">
          <cell r="B12" t="str">
            <v>V620LA10001</v>
          </cell>
        </row>
      </sheetData>
      <sheetData sheetId="5">
        <row r="45">
          <cell r="G45">
            <v>47200000</v>
          </cell>
        </row>
      </sheetData>
      <sheetData sheetId="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HANG 01"/>
      <sheetName val="THANG 02"/>
      <sheetName val="THANG 03"/>
      <sheetName val="THANG 04"/>
      <sheetName val="T.05"/>
      <sheetName val="THANG 06"/>
      <sheetName val="THANG 7"/>
      <sheetName val="T.8"/>
      <sheetName val="T.9"/>
      <sheetName val="THANG 9"/>
      <sheetName val="TONG HOP"/>
      <sheetName val="BANG GIA"/>
      <sheetName val="BANG GIA T9"/>
      <sheetName val="NMG"/>
      <sheetName val="THANG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C4" t="str">
            <v>Áo CN tay dài thái bảo</v>
          </cell>
          <cell r="D4" t="str">
            <v>Cái</v>
          </cell>
          <cell r="E4">
            <v>0</v>
          </cell>
        </row>
        <row r="5">
          <cell r="C5" t="str">
            <v>Áo CN tay dài Cửa</v>
          </cell>
          <cell r="D5" t="str">
            <v>Cái</v>
          </cell>
          <cell r="E5">
            <v>0</v>
          </cell>
        </row>
        <row r="6">
          <cell r="C6" t="str">
            <v>Áo CN tay ngắn Cửa</v>
          </cell>
          <cell r="D6" t="str">
            <v>Cái</v>
          </cell>
          <cell r="E6">
            <v>0</v>
          </cell>
        </row>
        <row r="7">
          <cell r="C7" t="str">
            <v>Bấm</v>
          </cell>
          <cell r="D7" t="str">
            <v>cái</v>
          </cell>
          <cell r="E7">
            <v>21000</v>
          </cell>
        </row>
        <row r="8">
          <cell r="C8" t="str">
            <v>Bấm lớn</v>
          </cell>
          <cell r="D8" t="str">
            <v>cái</v>
          </cell>
          <cell r="E8">
            <v>28500</v>
          </cell>
        </row>
        <row r="9">
          <cell r="C9" t="str">
            <v>Băng keo 2 mặt</v>
          </cell>
          <cell r="D9" t="str">
            <v>cuộn</v>
          </cell>
          <cell r="E9">
            <v>2200</v>
          </cell>
        </row>
        <row r="10">
          <cell r="C10" t="str">
            <v>Băng keo 2 mặt 24m/m x 9Y</v>
          </cell>
          <cell r="D10" t="str">
            <v>cuộn</v>
          </cell>
          <cell r="E10">
            <v>4600</v>
          </cell>
        </row>
        <row r="11">
          <cell r="C11" t="str">
            <v>Băng keo giấy</v>
          </cell>
          <cell r="D11" t="str">
            <v>cuộn</v>
          </cell>
          <cell r="E11">
            <v>4000</v>
          </cell>
        </row>
        <row r="12">
          <cell r="C12" t="str">
            <v>Băng keo trong</v>
          </cell>
          <cell r="D12" t="str">
            <v>Cuộn</v>
          </cell>
          <cell r="E12">
            <v>12000</v>
          </cell>
        </row>
        <row r="13">
          <cell r="C13" t="str">
            <v>Băng keo trong nhỏ</v>
          </cell>
          <cell r="D13" t="str">
            <v>Cuộn</v>
          </cell>
          <cell r="E13">
            <v>1400</v>
          </cell>
        </row>
        <row r="14">
          <cell r="C14" t="str">
            <v>Băng keo xanh</v>
          </cell>
          <cell r="D14" t="str">
            <v>Cuộn</v>
          </cell>
          <cell r="E14">
            <v>13300</v>
          </cell>
        </row>
        <row r="15">
          <cell r="C15" t="str">
            <v>Bảng tên dẻo</v>
          </cell>
          <cell r="D15" t="str">
            <v>Cái</v>
          </cell>
          <cell r="E15">
            <v>1000</v>
          </cell>
        </row>
        <row r="16">
          <cell r="C16" t="str">
            <v>Bao rác</v>
          </cell>
          <cell r="D16" t="str">
            <v>Cuộn</v>
          </cell>
          <cell r="E16">
            <v>13333.333333333334</v>
          </cell>
        </row>
        <row r="17">
          <cell r="C17" t="str">
            <v>Bao tay kiếng</v>
          </cell>
          <cell r="D17" t="str">
            <v>Đôi</v>
          </cell>
          <cell r="E17">
            <v>0</v>
          </cell>
        </row>
        <row r="18">
          <cell r="C18" t="str">
            <v>Bao tay len</v>
          </cell>
          <cell r="D18" t="str">
            <v>Đôi</v>
          </cell>
          <cell r="E18">
            <v>0</v>
          </cell>
        </row>
        <row r="19">
          <cell r="C19" t="str">
            <v>Bao thư lớn</v>
          </cell>
          <cell r="D19" t="str">
            <v>Cái</v>
          </cell>
          <cell r="E19">
            <v>0</v>
          </cell>
        </row>
        <row r="20">
          <cell r="C20" t="str">
            <v>Bìa accord</v>
          </cell>
          <cell r="D20" t="str">
            <v>cái</v>
          </cell>
          <cell r="E20">
            <v>5400</v>
          </cell>
        </row>
        <row r="21">
          <cell r="C21" t="str">
            <v>Bìa còng 5P</v>
          </cell>
          <cell r="D21" t="str">
            <v>cái</v>
          </cell>
          <cell r="E21">
            <v>24000</v>
          </cell>
        </row>
        <row r="22">
          <cell r="C22" t="str">
            <v>Bìa còng 7P</v>
          </cell>
          <cell r="D22" t="str">
            <v>cái</v>
          </cell>
          <cell r="E22">
            <v>24000</v>
          </cell>
        </row>
        <row r="23">
          <cell r="C23" t="str">
            <v>Bìa còng 10P</v>
          </cell>
          <cell r="D23" t="str">
            <v>cái</v>
          </cell>
          <cell r="E23">
            <v>49000</v>
          </cell>
        </row>
        <row r="24">
          <cell r="C24" t="str">
            <v xml:space="preserve">Bìa cột 3 dây </v>
          </cell>
          <cell r="D24" t="str">
            <v>cái</v>
          </cell>
          <cell r="E24">
            <v>19800</v>
          </cell>
        </row>
        <row r="25">
          <cell r="C25" t="str">
            <v>Bìa hộp si 10P</v>
          </cell>
          <cell r="D25" t="str">
            <v>cái</v>
          </cell>
          <cell r="E25">
            <v>25500</v>
          </cell>
        </row>
        <row r="26">
          <cell r="C26" t="str">
            <v>Bìa kiếng</v>
          </cell>
          <cell r="D26" t="str">
            <v>Tờ</v>
          </cell>
          <cell r="E26">
            <v>620</v>
          </cell>
        </row>
        <row r="27">
          <cell r="C27" t="str">
            <v>Bìa lá</v>
          </cell>
          <cell r="D27" t="str">
            <v>Cái</v>
          </cell>
          <cell r="E27">
            <v>1700</v>
          </cell>
        </row>
        <row r="28">
          <cell r="C28" t="str">
            <v>Bìa lổ A4</v>
          </cell>
          <cell r="D28" t="str">
            <v>xấp</v>
          </cell>
          <cell r="E28">
            <v>385</v>
          </cell>
        </row>
        <row r="29">
          <cell r="C29" t="str">
            <v xml:space="preserve">Bìa nút </v>
          </cell>
          <cell r="D29" t="str">
            <v>cái</v>
          </cell>
          <cell r="E29">
            <v>3200</v>
          </cell>
        </row>
        <row r="30">
          <cell r="C30" t="str">
            <v>Bìa phân trang</v>
          </cell>
          <cell r="D30" t="str">
            <v>bộ</v>
          </cell>
          <cell r="E30">
            <v>8900</v>
          </cell>
        </row>
        <row r="31">
          <cell r="C31" t="str">
            <v>Bìa trình ký</v>
          </cell>
          <cell r="D31" t="str">
            <v>Cái</v>
          </cell>
          <cell r="E31">
            <v>0</v>
          </cell>
        </row>
        <row r="32">
          <cell r="C32" t="str">
            <v>Bìa trình ký cửa M</v>
          </cell>
          <cell r="D32" t="str">
            <v>Cái</v>
          </cell>
          <cell r="E32">
            <v>0</v>
          </cell>
        </row>
        <row r="33">
          <cell r="C33" t="str">
            <v>Bìa trình ký đôi</v>
          </cell>
          <cell r="D33" t="str">
            <v>Cái</v>
          </cell>
          <cell r="E33">
            <v>13000</v>
          </cell>
        </row>
        <row r="34">
          <cell r="C34" t="str">
            <v xml:space="preserve">Bìa trình ký đơn </v>
          </cell>
          <cell r="D34" t="str">
            <v>cái</v>
          </cell>
          <cell r="E34">
            <v>8500</v>
          </cell>
        </row>
        <row r="35">
          <cell r="C35" t="str">
            <v>Bìa xanh</v>
          </cell>
          <cell r="D35" t="str">
            <v>Tờ</v>
          </cell>
          <cell r="E35">
            <v>400</v>
          </cell>
        </row>
        <row r="36">
          <cell r="C36" t="str">
            <v>Bút cắm SP 01</v>
          </cell>
          <cell r="D36" t="str">
            <v>Cây</v>
          </cell>
          <cell r="E36">
            <v>12500</v>
          </cell>
        </row>
        <row r="37">
          <cell r="C37" t="str">
            <v>Bút chì gỗ</v>
          </cell>
          <cell r="D37" t="str">
            <v>cây</v>
          </cell>
          <cell r="E37">
            <v>3000</v>
          </cell>
        </row>
        <row r="38">
          <cell r="C38" t="str">
            <v>Bút dạ quang</v>
          </cell>
          <cell r="D38" t="str">
            <v>cây</v>
          </cell>
          <cell r="E38">
            <v>6200</v>
          </cell>
        </row>
        <row r="39">
          <cell r="C39" t="str">
            <v>Bút đen</v>
          </cell>
          <cell r="D39" t="str">
            <v>cây</v>
          </cell>
          <cell r="E39">
            <v>2180</v>
          </cell>
        </row>
        <row r="40">
          <cell r="C40" t="str">
            <v>Bút lông bảng</v>
          </cell>
          <cell r="D40" t="str">
            <v>cây</v>
          </cell>
          <cell r="E40">
            <v>6200</v>
          </cell>
        </row>
        <row r="41">
          <cell r="C41" t="str">
            <v>Bút lông dầu pilot</v>
          </cell>
          <cell r="D41" t="str">
            <v>cây</v>
          </cell>
          <cell r="E41">
            <v>3000</v>
          </cell>
        </row>
        <row r="42">
          <cell r="C42" t="str">
            <v>Bút lông dầu nhỏ</v>
          </cell>
          <cell r="D42" t="str">
            <v>cây</v>
          </cell>
          <cell r="E42">
            <v>7100</v>
          </cell>
        </row>
        <row r="43">
          <cell r="C43" t="str">
            <v>Bút TL027</v>
          </cell>
          <cell r="D43" t="str">
            <v>cây</v>
          </cell>
          <cell r="E43">
            <v>2300</v>
          </cell>
        </row>
        <row r="44">
          <cell r="C44" t="str">
            <v>Bút UNI</v>
          </cell>
          <cell r="D44" t="str">
            <v>Cây</v>
          </cell>
          <cell r="E44">
            <v>14000</v>
          </cell>
        </row>
        <row r="45">
          <cell r="C45" t="str">
            <v xml:space="preserve">Bút xóa </v>
          </cell>
          <cell r="D45" t="str">
            <v>cây</v>
          </cell>
          <cell r="E45">
            <v>15000</v>
          </cell>
        </row>
        <row r="46">
          <cell r="C46" t="str">
            <v>Cây ghim giấy</v>
          </cell>
          <cell r="D46" t="str">
            <v>Cây</v>
          </cell>
          <cell r="E46">
            <v>12000</v>
          </cell>
        </row>
        <row r="47">
          <cell r="C47" t="str">
            <v>Cây lau nhà</v>
          </cell>
          <cell r="D47" t="str">
            <v>Cây</v>
          </cell>
          <cell r="E47">
            <v>80000</v>
          </cell>
        </row>
        <row r="48">
          <cell r="C48" t="str">
            <v>Dao lớn</v>
          </cell>
          <cell r="D48" t="str">
            <v>cây</v>
          </cell>
          <cell r="E48">
            <v>21000</v>
          </cell>
        </row>
        <row r="49">
          <cell r="C49" t="str">
            <v>Dao nhỏ</v>
          </cell>
          <cell r="D49" t="str">
            <v>Con</v>
          </cell>
          <cell r="E49">
            <v>6800</v>
          </cell>
        </row>
        <row r="50">
          <cell r="C50" t="str">
            <v>Dấu thu tiền</v>
          </cell>
          <cell r="D50" t="str">
            <v>Cái</v>
          </cell>
          <cell r="E50">
            <v>50000</v>
          </cell>
        </row>
        <row r="51">
          <cell r="C51" t="str">
            <v>Đĩa DVD</v>
          </cell>
          <cell r="D51" t="str">
            <v>Cái</v>
          </cell>
          <cell r="E51">
            <v>8000</v>
          </cell>
        </row>
        <row r="52">
          <cell r="C52" t="str">
            <v>Đục lỗ</v>
          </cell>
          <cell r="D52" t="str">
            <v>cái</v>
          </cell>
          <cell r="E52">
            <v>36500</v>
          </cell>
        </row>
        <row r="53">
          <cell r="C53" t="str">
            <v>File hồ sơ 1 ngăn</v>
          </cell>
          <cell r="D53" t="str">
            <v>cái</v>
          </cell>
          <cell r="E53">
            <v>12000</v>
          </cell>
        </row>
        <row r="54">
          <cell r="C54" t="str">
            <v>File hồ sơ 3 ngăn</v>
          </cell>
          <cell r="D54" t="str">
            <v>cái</v>
          </cell>
          <cell r="E54">
            <v>29500</v>
          </cell>
        </row>
        <row r="55">
          <cell r="C55" t="str">
            <v>Ghim C62</v>
          </cell>
          <cell r="D55" t="str">
            <v>hộp</v>
          </cell>
          <cell r="E55">
            <v>2600</v>
          </cell>
        </row>
        <row r="56">
          <cell r="C56" t="str">
            <v xml:space="preserve">Giấy A3 </v>
          </cell>
          <cell r="D56" t="str">
            <v>ram</v>
          </cell>
          <cell r="E56">
            <v>114000</v>
          </cell>
        </row>
        <row r="57">
          <cell r="C57" t="str">
            <v>Giấy A4</v>
          </cell>
          <cell r="D57" t="str">
            <v>ram</v>
          </cell>
          <cell r="E57">
            <v>52000</v>
          </cell>
        </row>
        <row r="58">
          <cell r="C58" t="str">
            <v>Giấy A5</v>
          </cell>
          <cell r="D58" t="str">
            <v>ram</v>
          </cell>
          <cell r="E58">
            <v>26000</v>
          </cell>
        </row>
        <row r="59">
          <cell r="C59" t="str">
            <v>Giấy an an</v>
          </cell>
          <cell r="D59" t="str">
            <v>cây</v>
          </cell>
          <cell r="E59">
            <v>31900</v>
          </cell>
        </row>
        <row r="60">
          <cell r="C60" t="str">
            <v>Giấy decal</v>
          </cell>
          <cell r="D60" t="str">
            <v>Tờ</v>
          </cell>
          <cell r="E60">
            <v>770</v>
          </cell>
        </row>
        <row r="61">
          <cell r="C61" t="str">
            <v>Giấy giới thiệu</v>
          </cell>
          <cell r="D61" t="str">
            <v>Cuốn</v>
          </cell>
          <cell r="E61">
            <v>6000</v>
          </cell>
        </row>
        <row r="62">
          <cell r="C62" t="str">
            <v>giấy in 3 liên</v>
          </cell>
          <cell r="D62" t="str">
            <v>Thùng</v>
          </cell>
          <cell r="E62">
            <v>320000</v>
          </cell>
        </row>
        <row r="63">
          <cell r="C63" t="str">
            <v>Giấy Note 2x3</v>
          </cell>
          <cell r="D63" t="str">
            <v>xấp</v>
          </cell>
          <cell r="E63">
            <v>4200</v>
          </cell>
        </row>
        <row r="64">
          <cell r="C64" t="str">
            <v>Giấy Note 3x3</v>
          </cell>
          <cell r="D64" t="str">
            <v>xấp</v>
          </cell>
          <cell r="E64">
            <v>5000</v>
          </cell>
        </row>
        <row r="65">
          <cell r="C65" t="str">
            <v>Giấy Note 3x4</v>
          </cell>
          <cell r="D65" t="str">
            <v>xấp</v>
          </cell>
          <cell r="E65">
            <v>6800</v>
          </cell>
        </row>
        <row r="66">
          <cell r="C66" t="str">
            <v>Giấy vàng</v>
          </cell>
          <cell r="D66" t="str">
            <v>ram</v>
          </cell>
          <cell r="E66">
            <v>47000</v>
          </cell>
        </row>
        <row r="67">
          <cell r="C67" t="str">
            <v>Giấy vệ sinh Sài Gòn không lõi</v>
          </cell>
          <cell r="D67" t="str">
            <v>cuộn</v>
          </cell>
          <cell r="E67">
            <v>2730</v>
          </cell>
        </row>
        <row r="68">
          <cell r="C68" t="str">
            <v>Gôm</v>
          </cell>
          <cell r="D68" t="str">
            <v>cục</v>
          </cell>
          <cell r="E68">
            <v>3500</v>
          </cell>
        </row>
        <row r="69">
          <cell r="C69" t="str">
            <v>Gọt chì</v>
          </cell>
          <cell r="D69" t="str">
            <v>Cái</v>
          </cell>
          <cell r="E69">
            <v>3500</v>
          </cell>
        </row>
        <row r="70">
          <cell r="C70" t="str">
            <v>Hồ dán</v>
          </cell>
          <cell r="D70" t="str">
            <v>chai</v>
          </cell>
          <cell r="E70">
            <v>3800</v>
          </cell>
        </row>
        <row r="71">
          <cell r="C71" t="str">
            <v>Hộp đựng bút</v>
          </cell>
          <cell r="D71" t="str">
            <v>Cái</v>
          </cell>
          <cell r="E71">
            <v>33000</v>
          </cell>
        </row>
        <row r="72">
          <cell r="C72" t="str">
            <v>Kéo</v>
          </cell>
          <cell r="D72" t="str">
            <v>cái</v>
          </cell>
          <cell r="E72">
            <v>7000</v>
          </cell>
        </row>
        <row r="73">
          <cell r="C73" t="str">
            <v>Kéo lớn</v>
          </cell>
          <cell r="D73" t="str">
            <v>Cái</v>
          </cell>
          <cell r="E73">
            <v>18000</v>
          </cell>
        </row>
        <row r="74">
          <cell r="C74" t="str">
            <v>Kẹp bướm 19mm</v>
          </cell>
          <cell r="D74" t="str">
            <v>hộp</v>
          </cell>
          <cell r="E74">
            <v>3800</v>
          </cell>
        </row>
        <row r="75">
          <cell r="C75" t="str">
            <v>Kẹp bướm 25mm</v>
          </cell>
          <cell r="D75" t="str">
            <v>hộp</v>
          </cell>
          <cell r="E75">
            <v>6700</v>
          </cell>
        </row>
        <row r="76">
          <cell r="C76" t="str">
            <v>Kẹp bướm 32mm</v>
          </cell>
          <cell r="D76" t="str">
            <v>hộp</v>
          </cell>
          <cell r="E76">
            <v>9800</v>
          </cell>
        </row>
        <row r="77">
          <cell r="C77" t="str">
            <v>Kẹp bướm 41mm</v>
          </cell>
          <cell r="D77" t="str">
            <v>hộp</v>
          </cell>
          <cell r="E77">
            <v>13000</v>
          </cell>
        </row>
        <row r="78">
          <cell r="C78" t="str">
            <v>Kẹp bướm 51mm</v>
          </cell>
          <cell r="D78" t="str">
            <v>hộp</v>
          </cell>
          <cell r="E78">
            <v>19000</v>
          </cell>
        </row>
        <row r="79">
          <cell r="C79" t="str">
            <v>Khăn giấy</v>
          </cell>
          <cell r="D79" t="str">
            <v>Hộp</v>
          </cell>
          <cell r="E79">
            <v>20800</v>
          </cell>
        </row>
        <row r="80">
          <cell r="C80" t="str">
            <v>Khăn lau tay</v>
          </cell>
          <cell r="D80" t="str">
            <v>Cái</v>
          </cell>
          <cell r="E80">
            <v>3000</v>
          </cell>
        </row>
        <row r="81">
          <cell r="C81" t="str">
            <v>Kim bấm</v>
          </cell>
          <cell r="D81" t="str">
            <v>hộp</v>
          </cell>
          <cell r="E81">
            <v>2700</v>
          </cell>
        </row>
        <row r="82">
          <cell r="C82" t="str">
            <v>Kim bấm 23/13</v>
          </cell>
          <cell r="D82" t="str">
            <v>hộp</v>
          </cell>
          <cell r="E82">
            <v>15000</v>
          </cell>
        </row>
        <row r="83">
          <cell r="C83" t="str">
            <v>Kim bấm 23/23</v>
          </cell>
          <cell r="D83" t="str">
            <v>hộp</v>
          </cell>
          <cell r="E83">
            <v>22000</v>
          </cell>
        </row>
        <row r="84">
          <cell r="C84" t="str">
            <v>Keo 502</v>
          </cell>
          <cell r="D84" t="str">
            <v>Chai</v>
          </cell>
          <cell r="E84">
            <v>5500</v>
          </cell>
        </row>
        <row r="85">
          <cell r="C85" t="str">
            <v>Lifebouy</v>
          </cell>
          <cell r="D85" t="str">
            <v>Cục</v>
          </cell>
          <cell r="E85">
            <v>7500</v>
          </cell>
        </row>
        <row r="86">
          <cell r="C86" t="str">
            <v>Lưỡi dao</v>
          </cell>
          <cell r="D86" t="str">
            <v>Cái</v>
          </cell>
          <cell r="E86">
            <v>1480</v>
          </cell>
        </row>
        <row r="87">
          <cell r="C87" t="str">
            <v>Máy đóng kim</v>
          </cell>
          <cell r="D87" t="str">
            <v>Cái</v>
          </cell>
          <cell r="E87">
            <v>260000</v>
          </cell>
        </row>
        <row r="88">
          <cell r="C88" t="str">
            <v>Máy tính casio</v>
          </cell>
          <cell r="D88" t="str">
            <v>Cái</v>
          </cell>
          <cell r="E88">
            <v>102000</v>
          </cell>
        </row>
        <row r="89">
          <cell r="C89" t="str">
            <v>Mực dấu</v>
          </cell>
          <cell r="D89" t="str">
            <v>Hộp</v>
          </cell>
          <cell r="E89">
            <v>50000</v>
          </cell>
        </row>
        <row r="90">
          <cell r="C90" t="str">
            <v>Note không keo</v>
          </cell>
          <cell r="D90" t="str">
            <v>xấp</v>
          </cell>
          <cell r="E90">
            <v>25000</v>
          </cell>
        </row>
        <row r="91">
          <cell r="C91" t="str">
            <v xml:space="preserve">Nước rửa chén </v>
          </cell>
          <cell r="D91" t="str">
            <v>chai</v>
          </cell>
          <cell r="E91">
            <v>17500</v>
          </cell>
        </row>
        <row r="92">
          <cell r="C92" t="str">
            <v>Nước Wami</v>
          </cell>
          <cell r="D92" t="str">
            <v>Thùng</v>
          </cell>
          <cell r="E92">
            <v>0</v>
          </cell>
        </row>
        <row r="93">
          <cell r="C93" t="str">
            <v>Phấn</v>
          </cell>
          <cell r="D93" t="str">
            <v>hộp</v>
          </cell>
          <cell r="E93">
            <v>26800</v>
          </cell>
        </row>
        <row r="94">
          <cell r="C94" t="str">
            <v>Phiếu nhập kho</v>
          </cell>
          <cell r="D94" t="str">
            <v>Cuốn</v>
          </cell>
          <cell r="E94">
            <v>23000</v>
          </cell>
        </row>
        <row r="95">
          <cell r="C95" t="str">
            <v>Phiếu thu</v>
          </cell>
          <cell r="D95" t="str">
            <v>Cuốn</v>
          </cell>
          <cell r="E95">
            <v>6800</v>
          </cell>
        </row>
        <row r="96">
          <cell r="C96" t="str">
            <v>Phiếu xuất kho</v>
          </cell>
          <cell r="D96" t="str">
            <v>Cuốn</v>
          </cell>
          <cell r="E96">
            <v>22500</v>
          </cell>
        </row>
        <row r="97">
          <cell r="C97" t="str">
            <v xml:space="preserve">Pin </v>
          </cell>
          <cell r="D97" t="str">
            <v>Cục</v>
          </cell>
          <cell r="E97">
            <v>11500</v>
          </cell>
        </row>
        <row r="98">
          <cell r="C98" t="str">
            <v>Pin AAA</v>
          </cell>
          <cell r="D98" t="str">
            <v>bộ</v>
          </cell>
          <cell r="E98">
            <v>23000</v>
          </cell>
        </row>
        <row r="99">
          <cell r="C99" t="str">
            <v>Ruột chì</v>
          </cell>
          <cell r="D99" t="str">
            <v>hộp</v>
          </cell>
          <cell r="E99">
            <v>3500</v>
          </cell>
        </row>
        <row r="100">
          <cell r="C100" t="str">
            <v>Sign here</v>
          </cell>
          <cell r="D100" t="str">
            <v>Vĩ</v>
          </cell>
          <cell r="E100">
            <v>30000</v>
          </cell>
        </row>
        <row r="101">
          <cell r="C101" t="str">
            <v>Sổ họp lớn</v>
          </cell>
          <cell r="D101" t="str">
            <v>quyển</v>
          </cell>
          <cell r="E101">
            <v>39000</v>
          </cell>
        </row>
        <row r="102">
          <cell r="C102" t="str">
            <v>Sổ họp nhỏ</v>
          </cell>
          <cell r="D102" t="str">
            <v>quyển</v>
          </cell>
          <cell r="E102">
            <v>24500</v>
          </cell>
        </row>
        <row r="103">
          <cell r="C103" t="str">
            <v>Sổ name card</v>
          </cell>
          <cell r="D103" t="str">
            <v>Cái</v>
          </cell>
          <cell r="E103">
            <v>21000</v>
          </cell>
        </row>
        <row r="104">
          <cell r="C104" t="str">
            <v>Su mo</v>
          </cell>
          <cell r="D104" t="str">
            <v>chai</v>
          </cell>
          <cell r="E104">
            <v>22000</v>
          </cell>
        </row>
        <row r="105">
          <cell r="C105" t="str">
            <v>Sunlight</v>
          </cell>
          <cell r="D105" t="str">
            <v>chai</v>
          </cell>
          <cell r="E105">
            <v>27000</v>
          </cell>
        </row>
        <row r="106">
          <cell r="C106" t="str">
            <v>Tập học sinh</v>
          </cell>
          <cell r="D106" t="str">
            <v>Cuốn</v>
          </cell>
          <cell r="E106">
            <v>5800</v>
          </cell>
        </row>
        <row r="107">
          <cell r="C107" t="str">
            <v>Thẻ chấm công</v>
          </cell>
          <cell r="D107" t="str">
            <v>cái</v>
          </cell>
          <cell r="E107">
            <v>0</v>
          </cell>
        </row>
        <row r="108">
          <cell r="C108" t="str">
            <v>Thước</v>
          </cell>
          <cell r="D108" t="str">
            <v>cây</v>
          </cell>
          <cell r="E108">
            <v>9000</v>
          </cell>
        </row>
        <row r="109">
          <cell r="C109" t="str">
            <v>Chuỗi cỏ</v>
          </cell>
          <cell r="D109" t="str">
            <v>Cây</v>
          </cell>
          <cell r="E109">
            <v>22000</v>
          </cell>
        </row>
        <row r="110">
          <cell r="C110" t="str">
            <v>Túi giấy Cửa</v>
          </cell>
          <cell r="D110" t="str">
            <v>Cái</v>
          </cell>
          <cell r="E110">
            <v>0</v>
          </cell>
        </row>
        <row r="111">
          <cell r="C111" t="str">
            <v>Túi giấy TB</v>
          </cell>
          <cell r="D111" t="str">
            <v>cái</v>
          </cell>
          <cell r="E111">
            <v>0</v>
          </cell>
        </row>
        <row r="112">
          <cell r="C112" t="str">
            <v>Vim</v>
          </cell>
          <cell r="D112" t="str">
            <v>chai</v>
          </cell>
          <cell r="E112">
            <v>27000</v>
          </cell>
        </row>
        <row r="113">
          <cell r="C113" t="str">
            <v>Phiếu chi</v>
          </cell>
          <cell r="D113" t="str">
            <v>Cuốn</v>
          </cell>
          <cell r="E113">
            <v>13000</v>
          </cell>
        </row>
        <row r="114">
          <cell r="C114" t="str">
            <v>Hộp đựng name card</v>
          </cell>
          <cell r="D114" t="str">
            <v>Cái</v>
          </cell>
          <cell r="E114">
            <v>12000</v>
          </cell>
        </row>
        <row r="115">
          <cell r="C115" t="str">
            <v>Mực in</v>
          </cell>
          <cell r="D115" t="str">
            <v>Bình</v>
          </cell>
          <cell r="E115">
            <v>0</v>
          </cell>
        </row>
        <row r="116">
          <cell r="C116" t="str">
            <v>Nước rủa kính</v>
          </cell>
          <cell r="D116" t="str">
            <v>chai</v>
          </cell>
          <cell r="E116">
            <v>26000</v>
          </cell>
        </row>
        <row r="117">
          <cell r="C117" t="str">
            <v>cước rủa chén</v>
          </cell>
          <cell r="D117" t="str">
            <v>Cái</v>
          </cell>
          <cell r="E117">
            <v>2000</v>
          </cell>
        </row>
        <row r="118">
          <cell r="C118" t="str">
            <v>Wami</v>
          </cell>
          <cell r="D118" t="str">
            <v>Thùng</v>
          </cell>
          <cell r="E118">
            <v>0</v>
          </cell>
        </row>
        <row r="127">
          <cell r="E127">
            <v>2</v>
          </cell>
        </row>
      </sheetData>
      <sheetData sheetId="12">
        <row r="4">
          <cell r="C4" t="str">
            <v>Áo CN tay dài thái bảo</v>
          </cell>
          <cell r="D4" t="str">
            <v>Cái</v>
          </cell>
          <cell r="E4">
            <v>0</v>
          </cell>
        </row>
        <row r="5">
          <cell r="C5" t="str">
            <v>Áo CN tay dài Cửa</v>
          </cell>
          <cell r="D5" t="str">
            <v>Cái</v>
          </cell>
          <cell r="E5">
            <v>0</v>
          </cell>
        </row>
        <row r="6">
          <cell r="C6" t="str">
            <v>Áo CN tay ngắn Cửa</v>
          </cell>
          <cell r="D6" t="str">
            <v>Cái</v>
          </cell>
          <cell r="E6">
            <v>0</v>
          </cell>
        </row>
        <row r="7">
          <cell r="C7" t="str">
            <v xml:space="preserve">Bấm kim No.10, KWTRI O </v>
          </cell>
          <cell r="D7" t="str">
            <v>cái</v>
          </cell>
          <cell r="E7">
            <v>15000</v>
          </cell>
        </row>
        <row r="8">
          <cell r="C8" t="str">
            <v>Bấm lớn</v>
          </cell>
          <cell r="D8" t="str">
            <v>cái</v>
          </cell>
          <cell r="E8">
            <v>28500</v>
          </cell>
        </row>
        <row r="9">
          <cell r="C9" t="str">
            <v>Băng keo 2 mặt</v>
          </cell>
          <cell r="D9" t="str">
            <v>cuộn</v>
          </cell>
          <cell r="E9">
            <v>2200</v>
          </cell>
        </row>
        <row r="10">
          <cell r="C10" t="str">
            <v>Băng keo 2 mặt 24m/m x 9Y</v>
          </cell>
          <cell r="D10" t="str">
            <v>cuộn</v>
          </cell>
          <cell r="E10">
            <v>4500</v>
          </cell>
        </row>
        <row r="11">
          <cell r="C11" t="str">
            <v>Băng keo giấy</v>
          </cell>
          <cell r="D11" t="str">
            <v>cuộn</v>
          </cell>
          <cell r="E11">
            <v>4000</v>
          </cell>
        </row>
        <row r="12">
          <cell r="C12" t="str">
            <v>Băng keo trong</v>
          </cell>
          <cell r="D12" t="str">
            <v>Cuộn</v>
          </cell>
          <cell r="E12">
            <v>12000</v>
          </cell>
        </row>
        <row r="13">
          <cell r="C13" t="str">
            <v>Băng keo trong nhỏ</v>
          </cell>
          <cell r="D13" t="str">
            <v>Cuộn</v>
          </cell>
          <cell r="E13">
            <v>1400</v>
          </cell>
        </row>
        <row r="14">
          <cell r="C14" t="str">
            <v>Băng keo si xanh</v>
          </cell>
          <cell r="D14" t="str">
            <v>Cuộn</v>
          </cell>
          <cell r="E14">
            <v>13000</v>
          </cell>
        </row>
        <row r="15">
          <cell r="C15" t="str">
            <v>Bảng tên dẻo</v>
          </cell>
          <cell r="D15" t="str">
            <v>Cái</v>
          </cell>
          <cell r="E15">
            <v>1000</v>
          </cell>
        </row>
        <row r="16">
          <cell r="C16" t="str">
            <v>Bảng tên + dây đeo</v>
          </cell>
          <cell r="D16" t="str">
            <v>bộ</v>
          </cell>
          <cell r="E16">
            <v>2900</v>
          </cell>
        </row>
        <row r="17">
          <cell r="C17" t="str">
            <v>Bao rác</v>
          </cell>
          <cell r="D17" t="str">
            <v>Cuộn</v>
          </cell>
          <cell r="E17">
            <v>13333.333333333334</v>
          </cell>
        </row>
        <row r="18">
          <cell r="C18" t="str">
            <v>Bao rác đen 30</v>
          </cell>
          <cell r="D18" t="str">
            <v>Kg</v>
          </cell>
          <cell r="E18">
            <v>52000</v>
          </cell>
        </row>
        <row r="19">
          <cell r="C19" t="str">
            <v>Bao tay kiếng</v>
          </cell>
          <cell r="D19" t="str">
            <v>Đôi</v>
          </cell>
          <cell r="E19">
            <v>0</v>
          </cell>
        </row>
        <row r="20">
          <cell r="C20" t="str">
            <v>Bao tay len</v>
          </cell>
          <cell r="D20" t="str">
            <v>Đôi</v>
          </cell>
          <cell r="E20">
            <v>0</v>
          </cell>
        </row>
        <row r="21">
          <cell r="C21" t="str">
            <v>Bao thư lớn</v>
          </cell>
          <cell r="D21" t="str">
            <v>Cái</v>
          </cell>
          <cell r="E21">
            <v>0</v>
          </cell>
        </row>
        <row r="22">
          <cell r="C22" t="str">
            <v>Bìa accord</v>
          </cell>
          <cell r="D22" t="str">
            <v>cái</v>
          </cell>
          <cell r="E22">
            <v>5400</v>
          </cell>
        </row>
        <row r="23">
          <cell r="C23" t="str">
            <v>Bìa còng 5P</v>
          </cell>
          <cell r="D23" t="str">
            <v>cái</v>
          </cell>
          <cell r="E23">
            <v>24000</v>
          </cell>
        </row>
        <row r="24">
          <cell r="C24" t="str">
            <v>Bìa còng 7P</v>
          </cell>
          <cell r="D24" t="str">
            <v>cái</v>
          </cell>
          <cell r="E24">
            <v>24000</v>
          </cell>
        </row>
        <row r="25">
          <cell r="C25" t="str">
            <v>Bìa còng 10P</v>
          </cell>
          <cell r="D25" t="str">
            <v>cái</v>
          </cell>
          <cell r="E25">
            <v>49000</v>
          </cell>
        </row>
        <row r="26">
          <cell r="C26" t="str">
            <v xml:space="preserve">Bìa cột 3 dây </v>
          </cell>
          <cell r="D26" t="str">
            <v>cái</v>
          </cell>
          <cell r="E26">
            <v>19800</v>
          </cell>
        </row>
        <row r="27">
          <cell r="C27" t="str">
            <v>Bìa hộp si 10P</v>
          </cell>
          <cell r="D27" t="str">
            <v>cái</v>
          </cell>
          <cell r="E27">
            <v>25500</v>
          </cell>
        </row>
        <row r="28">
          <cell r="C28" t="str">
            <v>Bìa kiếng</v>
          </cell>
          <cell r="D28" t="str">
            <v>Tờ</v>
          </cell>
          <cell r="E28">
            <v>620</v>
          </cell>
        </row>
        <row r="29">
          <cell r="C29" t="str">
            <v>Bìa lá</v>
          </cell>
          <cell r="D29" t="str">
            <v>Cái</v>
          </cell>
          <cell r="E29">
            <v>1700</v>
          </cell>
        </row>
        <row r="30">
          <cell r="C30" t="str">
            <v>Bìa lổ A4</v>
          </cell>
          <cell r="D30" t="str">
            <v>xấp=100</v>
          </cell>
          <cell r="E30">
            <v>42000</v>
          </cell>
        </row>
        <row r="31">
          <cell r="C31" t="str">
            <v>Bìa lổ A4 (1)</v>
          </cell>
          <cell r="D31" t="str">
            <v>Tờ</v>
          </cell>
          <cell r="E31">
            <v>420</v>
          </cell>
        </row>
        <row r="32">
          <cell r="C32" t="str">
            <v xml:space="preserve">Bìa nút </v>
          </cell>
          <cell r="D32" t="str">
            <v>cái</v>
          </cell>
          <cell r="E32">
            <v>3000</v>
          </cell>
        </row>
        <row r="33">
          <cell r="C33" t="str">
            <v>Bìa phân trang 12 tờ</v>
          </cell>
          <cell r="D33" t="str">
            <v>bộ</v>
          </cell>
          <cell r="E33">
            <v>8900</v>
          </cell>
        </row>
        <row r="34">
          <cell r="C34" t="str">
            <v>Bìa trình ký</v>
          </cell>
          <cell r="D34" t="str">
            <v>Cái</v>
          </cell>
          <cell r="E34">
            <v>0</v>
          </cell>
        </row>
        <row r="35">
          <cell r="C35" t="str">
            <v>Bìa trình ký cửa M</v>
          </cell>
          <cell r="D35" t="str">
            <v>Cái</v>
          </cell>
          <cell r="E35">
            <v>0</v>
          </cell>
        </row>
        <row r="36">
          <cell r="C36" t="str">
            <v>Bìa trình ký đôi</v>
          </cell>
          <cell r="D36" t="str">
            <v>Cái</v>
          </cell>
          <cell r="E36">
            <v>13000</v>
          </cell>
        </row>
        <row r="37">
          <cell r="C37" t="str">
            <v xml:space="preserve">Bìa trình ký đơn </v>
          </cell>
          <cell r="D37" t="str">
            <v>cái</v>
          </cell>
          <cell r="E37">
            <v>8500</v>
          </cell>
        </row>
        <row r="38">
          <cell r="C38" t="str">
            <v>Bìa thái A4 xanh (1)</v>
          </cell>
          <cell r="D38" t="str">
            <v>Tờ</v>
          </cell>
          <cell r="E38">
            <v>400</v>
          </cell>
        </row>
        <row r="39">
          <cell r="C39" t="str">
            <v xml:space="preserve">Bìa thái A4 xanh </v>
          </cell>
          <cell r="D39" t="str">
            <v>ram=100</v>
          </cell>
          <cell r="E39">
            <v>40000</v>
          </cell>
        </row>
        <row r="40">
          <cell r="C40" t="str">
            <v>Bút cắm SP 01</v>
          </cell>
          <cell r="D40" t="str">
            <v>Cây</v>
          </cell>
          <cell r="E40">
            <v>12500</v>
          </cell>
        </row>
        <row r="41">
          <cell r="C41" t="str">
            <v xml:space="preserve">Bút chì bấm </v>
          </cell>
          <cell r="D41" t="str">
            <v>Cây</v>
          </cell>
          <cell r="E41">
            <v>9000</v>
          </cell>
        </row>
        <row r="42">
          <cell r="C42" t="str">
            <v>Bút chì gỗ</v>
          </cell>
          <cell r="D42" t="str">
            <v>cây</v>
          </cell>
          <cell r="E42">
            <v>3000</v>
          </cell>
        </row>
        <row r="43">
          <cell r="C43" t="str">
            <v>Bút dạ quang</v>
          </cell>
          <cell r="D43" t="str">
            <v>cây</v>
          </cell>
          <cell r="E43">
            <v>6200</v>
          </cell>
        </row>
        <row r="44">
          <cell r="C44" t="str">
            <v>Bút đen</v>
          </cell>
          <cell r="D44" t="str">
            <v>cây</v>
          </cell>
          <cell r="E44">
            <v>2180</v>
          </cell>
        </row>
        <row r="45">
          <cell r="C45" t="str">
            <v>Bút lông bảng</v>
          </cell>
          <cell r="D45" t="str">
            <v>cây</v>
          </cell>
          <cell r="E45">
            <v>6200</v>
          </cell>
        </row>
        <row r="46">
          <cell r="C46" t="str">
            <v>Bút lông dầu Pillot</v>
          </cell>
          <cell r="D46" t="str">
            <v>cây</v>
          </cell>
          <cell r="E46">
            <v>3000</v>
          </cell>
        </row>
        <row r="47">
          <cell r="C47" t="str">
            <v>Bút lông dầu nhỏ</v>
          </cell>
          <cell r="D47" t="str">
            <v>cây</v>
          </cell>
          <cell r="E47">
            <v>7100</v>
          </cell>
        </row>
        <row r="48">
          <cell r="C48" t="str">
            <v>Bút TL027</v>
          </cell>
          <cell r="D48" t="str">
            <v>cây</v>
          </cell>
          <cell r="E48">
            <v>2500</v>
          </cell>
        </row>
        <row r="49">
          <cell r="C49" t="str">
            <v xml:space="preserve">Bút TL P04 </v>
          </cell>
          <cell r="D49" t="str">
            <v>Cây</v>
          </cell>
          <cell r="E49">
            <v>7500</v>
          </cell>
        </row>
        <row r="50">
          <cell r="C50" t="str">
            <v>Bút Gel mini</v>
          </cell>
          <cell r="D50" t="str">
            <v>Cây</v>
          </cell>
          <cell r="E50">
            <v>3400</v>
          </cell>
        </row>
        <row r="51">
          <cell r="C51" t="str">
            <v>Bút UNI</v>
          </cell>
          <cell r="D51" t="str">
            <v>Cây</v>
          </cell>
          <cell r="E51">
            <v>14000</v>
          </cell>
        </row>
        <row r="52">
          <cell r="C52" t="str">
            <v xml:space="preserve">Bút xóa nước CP02 </v>
          </cell>
          <cell r="D52" t="str">
            <v>cây</v>
          </cell>
          <cell r="E52">
            <v>16800</v>
          </cell>
        </row>
        <row r="53">
          <cell r="C53" t="str">
            <v>Cây ghim giấy</v>
          </cell>
          <cell r="D53" t="str">
            <v>Cây</v>
          </cell>
          <cell r="E53">
            <v>12000</v>
          </cell>
        </row>
        <row r="54">
          <cell r="C54" t="str">
            <v>Cây lau nhà</v>
          </cell>
          <cell r="D54" t="str">
            <v>Cây</v>
          </cell>
          <cell r="E54">
            <v>80000</v>
          </cell>
        </row>
        <row r="55">
          <cell r="C55" t="str">
            <v>Dao lớn</v>
          </cell>
          <cell r="D55" t="str">
            <v>cây</v>
          </cell>
          <cell r="E55">
            <v>21000</v>
          </cell>
        </row>
        <row r="56">
          <cell r="C56" t="str">
            <v>Dao nhỏ</v>
          </cell>
          <cell r="D56" t="str">
            <v>Con</v>
          </cell>
          <cell r="E56">
            <v>6800</v>
          </cell>
        </row>
        <row r="57">
          <cell r="C57" t="str">
            <v>Dấu thu tiền</v>
          </cell>
          <cell r="D57" t="str">
            <v>Cái</v>
          </cell>
          <cell r="E57">
            <v>50000</v>
          </cell>
        </row>
        <row r="58">
          <cell r="C58" t="str">
            <v>Đĩa DVD</v>
          </cell>
          <cell r="D58" t="str">
            <v>Cái</v>
          </cell>
          <cell r="E58">
            <v>8000</v>
          </cell>
        </row>
        <row r="59">
          <cell r="C59" t="str">
            <v>Đục lỗ</v>
          </cell>
          <cell r="D59" t="str">
            <v>cái</v>
          </cell>
          <cell r="E59">
            <v>36500</v>
          </cell>
        </row>
        <row r="60">
          <cell r="C60" t="str">
            <v>File hồ sơ 1 ngăn</v>
          </cell>
          <cell r="D60" t="str">
            <v>cái</v>
          </cell>
          <cell r="E60">
            <v>12000</v>
          </cell>
        </row>
        <row r="61">
          <cell r="C61" t="str">
            <v>File hồ sơ 3 ngăn</v>
          </cell>
          <cell r="D61" t="str">
            <v>cái</v>
          </cell>
          <cell r="E61">
            <v>30000</v>
          </cell>
        </row>
        <row r="62">
          <cell r="C62" t="str">
            <v xml:space="preserve">Giấy A3 </v>
          </cell>
          <cell r="D62" t="str">
            <v>ram</v>
          </cell>
          <cell r="E62">
            <v>114000</v>
          </cell>
        </row>
        <row r="63">
          <cell r="C63" t="str">
            <v>Giấy A4</v>
          </cell>
          <cell r="D63" t="str">
            <v>ram</v>
          </cell>
          <cell r="E63">
            <v>52000</v>
          </cell>
        </row>
        <row r="64">
          <cell r="C64" t="str">
            <v>Giấy A5</v>
          </cell>
          <cell r="D64" t="str">
            <v>ram</v>
          </cell>
          <cell r="E64">
            <v>26000</v>
          </cell>
        </row>
        <row r="65">
          <cell r="C65" t="str">
            <v>Giấy an an</v>
          </cell>
          <cell r="D65" t="str">
            <v>cây</v>
          </cell>
          <cell r="E65">
            <v>31900</v>
          </cell>
        </row>
        <row r="66">
          <cell r="C66" t="str">
            <v>Giấy decal</v>
          </cell>
          <cell r="D66" t="str">
            <v>Tờ</v>
          </cell>
          <cell r="E66">
            <v>770</v>
          </cell>
        </row>
        <row r="67">
          <cell r="C67" t="str">
            <v>Giấy giới thiệu</v>
          </cell>
          <cell r="D67" t="str">
            <v>Cuốn</v>
          </cell>
          <cell r="E67">
            <v>6000</v>
          </cell>
        </row>
        <row r="68">
          <cell r="C68" t="str">
            <v>giấy in 3 liên</v>
          </cell>
          <cell r="D68" t="str">
            <v>Thùng</v>
          </cell>
          <cell r="E68">
            <v>320000</v>
          </cell>
        </row>
        <row r="69">
          <cell r="C69" t="str">
            <v>Giấy Note 2x3</v>
          </cell>
          <cell r="D69" t="str">
            <v>xấp</v>
          </cell>
          <cell r="E69">
            <v>4200</v>
          </cell>
        </row>
        <row r="70">
          <cell r="C70" t="str">
            <v>Giấy Note 3x3</v>
          </cell>
          <cell r="D70" t="str">
            <v>xấp</v>
          </cell>
          <cell r="E70">
            <v>5000</v>
          </cell>
        </row>
        <row r="71">
          <cell r="C71" t="str">
            <v>Giấy Note 3x4</v>
          </cell>
          <cell r="D71" t="str">
            <v>xấp</v>
          </cell>
          <cell r="E71">
            <v>6800</v>
          </cell>
        </row>
        <row r="72">
          <cell r="C72" t="str">
            <v>Giấy Note không keo</v>
          </cell>
          <cell r="D72" t="str">
            <v>xấp=7m</v>
          </cell>
          <cell r="E72">
            <v>25000</v>
          </cell>
        </row>
        <row r="73">
          <cell r="C73" t="str">
            <v>Giấy vàng</v>
          </cell>
          <cell r="D73" t="str">
            <v>ram</v>
          </cell>
          <cell r="E73">
            <v>47000</v>
          </cell>
        </row>
        <row r="74">
          <cell r="C74" t="str">
            <v>Giấy vệ sinh Sài Gòn không lõi</v>
          </cell>
          <cell r="D74" t="str">
            <v>cuộn</v>
          </cell>
          <cell r="E74">
            <v>2730</v>
          </cell>
        </row>
        <row r="75">
          <cell r="C75" t="str">
            <v>Gôm</v>
          </cell>
          <cell r="D75" t="str">
            <v>cục</v>
          </cell>
          <cell r="E75">
            <v>3500</v>
          </cell>
        </row>
        <row r="76">
          <cell r="C76" t="str">
            <v>Gọt chì</v>
          </cell>
          <cell r="D76" t="str">
            <v>Cái</v>
          </cell>
          <cell r="E76">
            <v>3500</v>
          </cell>
        </row>
        <row r="77">
          <cell r="C77" t="str">
            <v>Hồ dán</v>
          </cell>
          <cell r="D77" t="str">
            <v>chai</v>
          </cell>
          <cell r="E77">
            <v>3800</v>
          </cell>
        </row>
        <row r="78">
          <cell r="C78" t="str">
            <v>Hộp đựng bút</v>
          </cell>
          <cell r="D78" t="str">
            <v>Cái</v>
          </cell>
          <cell r="E78">
            <v>33000</v>
          </cell>
        </row>
        <row r="79">
          <cell r="C79" t="str">
            <v>Kéo</v>
          </cell>
          <cell r="D79" t="str">
            <v>cái</v>
          </cell>
          <cell r="E79">
            <v>7000</v>
          </cell>
        </row>
        <row r="80">
          <cell r="C80" t="str">
            <v>Kéo lớn</v>
          </cell>
          <cell r="D80" t="str">
            <v>Cái</v>
          </cell>
          <cell r="E80">
            <v>18000</v>
          </cell>
        </row>
        <row r="81">
          <cell r="C81" t="str">
            <v>Kẹp giấy C62</v>
          </cell>
          <cell r="D81" t="str">
            <v>hộp</v>
          </cell>
          <cell r="E81">
            <v>2600</v>
          </cell>
        </row>
        <row r="82">
          <cell r="C82" t="str">
            <v>Kẹp bướm 15mm</v>
          </cell>
          <cell r="D82" t="str">
            <v>hộp</v>
          </cell>
          <cell r="E82">
            <v>3600</v>
          </cell>
        </row>
        <row r="83">
          <cell r="C83" t="str">
            <v>Kẹp bướm 19mm</v>
          </cell>
          <cell r="D83" t="str">
            <v>hộp</v>
          </cell>
          <cell r="E83">
            <v>4000</v>
          </cell>
        </row>
        <row r="84">
          <cell r="C84" t="str">
            <v>Kẹp bướm 25mm</v>
          </cell>
          <cell r="D84" t="str">
            <v>hộp</v>
          </cell>
          <cell r="E84">
            <v>6500</v>
          </cell>
        </row>
        <row r="85">
          <cell r="C85" t="str">
            <v>Kẹp bướm 32mm</v>
          </cell>
          <cell r="D85" t="str">
            <v>hộp</v>
          </cell>
          <cell r="E85">
            <v>9900</v>
          </cell>
        </row>
        <row r="86">
          <cell r="C86" t="str">
            <v>Kẹp bướm 41mm</v>
          </cell>
          <cell r="D86" t="str">
            <v>hộp</v>
          </cell>
          <cell r="E86">
            <v>13000</v>
          </cell>
        </row>
        <row r="87">
          <cell r="C87" t="str">
            <v>Kẹp bướm 51mm</v>
          </cell>
          <cell r="D87" t="str">
            <v>hộp</v>
          </cell>
          <cell r="E87">
            <v>19000</v>
          </cell>
        </row>
        <row r="88">
          <cell r="C88" t="str">
            <v>Khăn giấy Pulpy</v>
          </cell>
          <cell r="D88" t="str">
            <v>Hộp</v>
          </cell>
          <cell r="E88">
            <v>20800</v>
          </cell>
        </row>
        <row r="89">
          <cell r="C89" t="str">
            <v>Khăn lau tay</v>
          </cell>
          <cell r="D89" t="str">
            <v>Cái</v>
          </cell>
          <cell r="E89">
            <v>3000</v>
          </cell>
        </row>
        <row r="90">
          <cell r="C90" t="str">
            <v>Kim bấm No.10 SDI</v>
          </cell>
          <cell r="D90" t="str">
            <v>hộp</v>
          </cell>
          <cell r="E90">
            <v>2400</v>
          </cell>
        </row>
        <row r="91">
          <cell r="C91" t="str">
            <v>Kim bấm 23/13</v>
          </cell>
          <cell r="D91" t="str">
            <v>hộp</v>
          </cell>
          <cell r="E91">
            <v>15000</v>
          </cell>
        </row>
        <row r="92">
          <cell r="C92" t="str">
            <v>Kim bấm 23/23</v>
          </cell>
          <cell r="D92" t="str">
            <v>hộp</v>
          </cell>
          <cell r="E92">
            <v>22000</v>
          </cell>
        </row>
        <row r="93">
          <cell r="C93" t="str">
            <v>Keo 502 200ml</v>
          </cell>
          <cell r="D93" t="str">
            <v xml:space="preserve">Chai </v>
          </cell>
          <cell r="E93">
            <v>32000</v>
          </cell>
        </row>
        <row r="94">
          <cell r="C94" t="str">
            <v>Keo 502 50ml</v>
          </cell>
          <cell r="D94" t="str">
            <v xml:space="preserve">Chai </v>
          </cell>
          <cell r="E94">
            <v>7800</v>
          </cell>
        </row>
        <row r="95">
          <cell r="C95" t="str">
            <v>Lifebouy</v>
          </cell>
          <cell r="D95" t="str">
            <v>Cục</v>
          </cell>
          <cell r="E95">
            <v>7500</v>
          </cell>
        </row>
        <row r="96">
          <cell r="C96" t="str">
            <v>Lưỡi dao</v>
          </cell>
          <cell r="D96" t="str">
            <v>Cái</v>
          </cell>
          <cell r="E96">
            <v>1480</v>
          </cell>
        </row>
        <row r="97">
          <cell r="C97" t="str">
            <v>Máy đóng kim</v>
          </cell>
          <cell r="D97" t="str">
            <v>Cái</v>
          </cell>
          <cell r="E97">
            <v>260000</v>
          </cell>
        </row>
        <row r="98">
          <cell r="C98" t="str">
            <v>Máy tính casio</v>
          </cell>
          <cell r="D98" t="str">
            <v>Cái</v>
          </cell>
          <cell r="E98">
            <v>102000</v>
          </cell>
        </row>
        <row r="99">
          <cell r="C99" t="str">
            <v xml:space="preserve">Máy tính Casio JS 120L  </v>
          </cell>
          <cell r="D99" t="str">
            <v>Cái</v>
          </cell>
          <cell r="E99">
            <v>75000</v>
          </cell>
        </row>
        <row r="100">
          <cell r="C100" t="str">
            <v>Mực dấu</v>
          </cell>
          <cell r="D100" t="str">
            <v>Hộp</v>
          </cell>
          <cell r="E100">
            <v>50000</v>
          </cell>
        </row>
        <row r="101">
          <cell r="C101" t="str">
            <v xml:space="preserve">Nước rửa chén </v>
          </cell>
          <cell r="D101" t="str">
            <v>chai</v>
          </cell>
          <cell r="E101">
            <v>17500</v>
          </cell>
        </row>
        <row r="102">
          <cell r="C102" t="str">
            <v>Nước lau sàn</v>
          </cell>
          <cell r="D102" t="str">
            <v>chai</v>
          </cell>
          <cell r="E102">
            <v>26500</v>
          </cell>
        </row>
        <row r="103">
          <cell r="C103" t="str">
            <v>Nước tẩy bồn cầu</v>
          </cell>
          <cell r="D103" t="str">
            <v>chai</v>
          </cell>
          <cell r="E103">
            <v>28000</v>
          </cell>
        </row>
        <row r="104">
          <cell r="C104" t="str">
            <v>Nước Wami</v>
          </cell>
          <cell r="D104" t="str">
            <v>Thùng</v>
          </cell>
          <cell r="E104">
            <v>0</v>
          </cell>
        </row>
        <row r="105">
          <cell r="C105" t="str">
            <v>Phấn</v>
          </cell>
          <cell r="D105" t="str">
            <v>hộp</v>
          </cell>
          <cell r="E105">
            <v>26800</v>
          </cell>
        </row>
        <row r="106">
          <cell r="C106" t="str">
            <v>Phiếu nhập kho</v>
          </cell>
          <cell r="D106" t="str">
            <v>Cuốn</v>
          </cell>
          <cell r="E106">
            <v>23000</v>
          </cell>
        </row>
        <row r="107">
          <cell r="C107" t="str">
            <v>Phiếu thu</v>
          </cell>
          <cell r="D107" t="str">
            <v>Cuốn</v>
          </cell>
          <cell r="E107">
            <v>6800</v>
          </cell>
        </row>
        <row r="108">
          <cell r="C108" t="str">
            <v>Phiếu thu 3 liên</v>
          </cell>
          <cell r="D108" t="str">
            <v>Cuốn</v>
          </cell>
          <cell r="E108">
            <v>15200</v>
          </cell>
        </row>
        <row r="109">
          <cell r="C109" t="str">
            <v>Phiếu xuất kho</v>
          </cell>
          <cell r="D109" t="str">
            <v>Cuốn</v>
          </cell>
          <cell r="E109">
            <v>20000</v>
          </cell>
        </row>
        <row r="110">
          <cell r="C110" t="str">
            <v xml:space="preserve">Pin </v>
          </cell>
          <cell r="D110" t="str">
            <v>Cục</v>
          </cell>
          <cell r="E110">
            <v>11500</v>
          </cell>
        </row>
        <row r="111">
          <cell r="C111" t="str">
            <v>Pin Maxell 3A, 2A</v>
          </cell>
          <cell r="D111" t="str">
            <v>Cục</v>
          </cell>
          <cell r="E111">
            <v>2800</v>
          </cell>
        </row>
        <row r="112">
          <cell r="C112" t="str">
            <v>Pin Enizeger 3A</v>
          </cell>
          <cell r="D112" t="str">
            <v>Vỹ</v>
          </cell>
          <cell r="E112">
            <v>25500</v>
          </cell>
        </row>
        <row r="113">
          <cell r="C113" t="str">
            <v>Ruột chì</v>
          </cell>
          <cell r="D113" t="str">
            <v>hộp</v>
          </cell>
          <cell r="E113">
            <v>3500</v>
          </cell>
        </row>
        <row r="114">
          <cell r="C114" t="str">
            <v>Sign here</v>
          </cell>
          <cell r="D114" t="str">
            <v>Vĩ</v>
          </cell>
          <cell r="E114">
            <v>30000</v>
          </cell>
        </row>
        <row r="115">
          <cell r="C115" t="str">
            <v>Sổ bìa da A4 D</v>
          </cell>
          <cell r="D115" t="str">
            <v>quyển</v>
          </cell>
          <cell r="E115">
            <v>38500</v>
          </cell>
        </row>
        <row r="116">
          <cell r="C116" t="str">
            <v>Sổ họp nhỏ</v>
          </cell>
          <cell r="D116" t="str">
            <v>quyển</v>
          </cell>
          <cell r="E116">
            <v>24500</v>
          </cell>
        </row>
        <row r="117">
          <cell r="C117" t="str">
            <v>Sổ name card</v>
          </cell>
          <cell r="D117" t="str">
            <v>Cái</v>
          </cell>
          <cell r="E117">
            <v>21000</v>
          </cell>
        </row>
        <row r="118">
          <cell r="C118" t="str">
            <v>Su mo</v>
          </cell>
          <cell r="D118" t="str">
            <v>chai</v>
          </cell>
          <cell r="E118">
            <v>22000</v>
          </cell>
        </row>
        <row r="119">
          <cell r="C119" t="str">
            <v>Tập 100tr Hồng hà</v>
          </cell>
          <cell r="D119" t="str">
            <v>Cuốn</v>
          </cell>
          <cell r="E119">
            <v>5500</v>
          </cell>
        </row>
        <row r="120">
          <cell r="C120" t="str">
            <v>Thẻ chấm công</v>
          </cell>
          <cell r="D120" t="str">
            <v>cái</v>
          </cell>
          <cell r="E120">
            <v>0</v>
          </cell>
        </row>
        <row r="121">
          <cell r="C121" t="str">
            <v>Thước</v>
          </cell>
          <cell r="D121" t="str">
            <v>cây</v>
          </cell>
          <cell r="E121">
            <v>3500</v>
          </cell>
        </row>
        <row r="122">
          <cell r="C122" t="str">
            <v>Chuỗi cỏ</v>
          </cell>
          <cell r="D122" t="str">
            <v>Cây</v>
          </cell>
          <cell r="E122">
            <v>22000</v>
          </cell>
        </row>
        <row r="123">
          <cell r="C123" t="str">
            <v>Túi giấy Cửa</v>
          </cell>
          <cell r="D123" t="str">
            <v>Cái</v>
          </cell>
          <cell r="E123">
            <v>0</v>
          </cell>
        </row>
        <row r="124">
          <cell r="C124" t="str">
            <v>Túi giấy TB</v>
          </cell>
          <cell r="D124" t="str">
            <v>cái</v>
          </cell>
          <cell r="E124">
            <v>0</v>
          </cell>
        </row>
        <row r="125">
          <cell r="C125" t="str">
            <v>Phiếu chi</v>
          </cell>
          <cell r="D125" t="str">
            <v>Cuốn</v>
          </cell>
          <cell r="E125">
            <v>13000</v>
          </cell>
        </row>
        <row r="126">
          <cell r="C126" t="str">
            <v>Hộp đựng name card</v>
          </cell>
          <cell r="D126" t="str">
            <v>Cái</v>
          </cell>
          <cell r="E126">
            <v>12000</v>
          </cell>
        </row>
        <row r="127">
          <cell r="C127" t="str">
            <v>Mực in</v>
          </cell>
          <cell r="D127" t="str">
            <v>Bình</v>
          </cell>
          <cell r="E127">
            <v>0</v>
          </cell>
        </row>
        <row r="128">
          <cell r="C128" t="str">
            <v>Nước rủa kính</v>
          </cell>
          <cell r="D128" t="str">
            <v>chai</v>
          </cell>
          <cell r="E128">
            <v>26000</v>
          </cell>
        </row>
        <row r="129">
          <cell r="C129" t="str">
            <v>cước rủa chén</v>
          </cell>
          <cell r="D129" t="str">
            <v>Cái</v>
          </cell>
          <cell r="E129">
            <v>2000</v>
          </cell>
        </row>
        <row r="130">
          <cell r="C130" t="str">
            <v>Wami</v>
          </cell>
          <cell r="D130" t="str">
            <v>Thùng</v>
          </cell>
          <cell r="E130">
            <v>0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K230"/>
  <sheetViews>
    <sheetView tabSelected="1" topLeftCell="A10" workbookViewId="0">
      <pane xSplit="3" ySplit="3" topLeftCell="D51" activePane="bottomRight" state="frozen"/>
      <selection activeCell="A10" sqref="A10"/>
      <selection pane="topRight" activeCell="C10" sqref="C10"/>
      <selection pane="bottomLeft" activeCell="A13" sqref="A13"/>
      <selection pane="bottomRight" activeCell="C66" sqref="C66"/>
    </sheetView>
  </sheetViews>
  <sheetFormatPr defaultColWidth="9.140625" defaultRowHeight="15"/>
  <cols>
    <col min="1" max="1" width="6.7109375" style="31" customWidth="1"/>
    <col min="2" max="2" width="14" style="30" customWidth="1"/>
    <col min="3" max="3" width="39.5703125" style="30" customWidth="1"/>
    <col min="4" max="4" width="18.42578125" style="31" customWidth="1"/>
    <col min="5" max="5" width="12.7109375" style="30" bestFit="1" customWidth="1"/>
    <col min="6" max="6" width="12.7109375" style="30" customWidth="1"/>
    <col min="7" max="7" width="17" style="30" customWidth="1"/>
    <col min="8" max="8" width="7.28515625" style="30" customWidth="1"/>
    <col min="9" max="16384" width="9.140625" style="30"/>
  </cols>
  <sheetData>
    <row r="7" spans="1:8">
      <c r="E7" s="92" t="s">
        <v>15</v>
      </c>
      <c r="F7" s="92"/>
      <c r="G7" s="92"/>
    </row>
    <row r="8" spans="1:8" ht="24.75" customHeight="1">
      <c r="B8" s="91" t="s">
        <v>363</v>
      </c>
      <c r="C8" s="91"/>
      <c r="D8" s="91"/>
      <c r="E8" s="91"/>
      <c r="F8" s="91"/>
      <c r="G8" s="91"/>
    </row>
    <row r="9" spans="1:8" ht="15.75" thickBot="1">
      <c r="H9" s="32"/>
    </row>
    <row r="10" spans="1:8" s="37" customFormat="1" ht="24.75" customHeight="1" thickTop="1">
      <c r="A10" s="27" t="s">
        <v>14</v>
      </c>
      <c r="B10" s="28" t="s">
        <v>364</v>
      </c>
      <c r="C10" s="28" t="s">
        <v>365</v>
      </c>
      <c r="D10" s="28" t="s">
        <v>366</v>
      </c>
      <c r="E10" s="28" t="s">
        <v>367</v>
      </c>
      <c r="F10" s="28" t="s">
        <v>368</v>
      </c>
      <c r="G10" s="29" t="s">
        <v>369</v>
      </c>
    </row>
    <row r="11" spans="1:8" ht="16.5">
      <c r="A11" s="60">
        <v>1</v>
      </c>
      <c r="B11" s="61" t="s">
        <v>18</v>
      </c>
      <c r="C11" s="62" t="s">
        <v>19</v>
      </c>
      <c r="D11" s="61" t="s">
        <v>372</v>
      </c>
      <c r="E11" s="70">
        <v>15000</v>
      </c>
      <c r="F11" s="33">
        <f t="shared" ref="F11:F74" si="0">+E11*10%</f>
        <v>1500</v>
      </c>
      <c r="G11" s="63">
        <f t="shared" ref="G11:G74" si="1">+E11+F11</f>
        <v>16500</v>
      </c>
    </row>
    <row r="12" spans="1:8" ht="16.5">
      <c r="A12" s="38">
        <v>2</v>
      </c>
      <c r="B12" s="39" t="s">
        <v>21</v>
      </c>
      <c r="C12" s="42" t="s">
        <v>388</v>
      </c>
      <c r="D12" s="39" t="s">
        <v>372</v>
      </c>
      <c r="E12" s="71">
        <v>58000</v>
      </c>
      <c r="F12" s="36">
        <f t="shared" si="0"/>
        <v>5800</v>
      </c>
      <c r="G12" s="41">
        <f t="shared" si="1"/>
        <v>63800</v>
      </c>
    </row>
    <row r="13" spans="1:8" ht="16.5">
      <c r="A13" s="38">
        <v>3</v>
      </c>
      <c r="B13" s="39" t="s">
        <v>24</v>
      </c>
      <c r="C13" s="42" t="s">
        <v>389</v>
      </c>
      <c r="D13" s="43" t="s">
        <v>376</v>
      </c>
      <c r="E13" s="71">
        <v>1800</v>
      </c>
      <c r="F13" s="36">
        <f t="shared" si="0"/>
        <v>180</v>
      </c>
      <c r="G13" s="41">
        <f t="shared" si="1"/>
        <v>1980</v>
      </c>
    </row>
    <row r="14" spans="1:8" ht="16.5">
      <c r="A14" s="38">
        <v>4</v>
      </c>
      <c r="B14" s="39" t="s">
        <v>25</v>
      </c>
      <c r="C14" s="42" t="s">
        <v>26</v>
      </c>
      <c r="D14" s="43" t="s">
        <v>376</v>
      </c>
      <c r="E14" s="71">
        <v>3800</v>
      </c>
      <c r="F14" s="36">
        <f t="shared" si="0"/>
        <v>380</v>
      </c>
      <c r="G14" s="41">
        <f t="shared" si="1"/>
        <v>4180</v>
      </c>
    </row>
    <row r="15" spans="1:8" ht="16.5">
      <c r="A15" s="38">
        <v>5</v>
      </c>
      <c r="B15" s="39" t="s">
        <v>29</v>
      </c>
      <c r="C15" s="42" t="s">
        <v>390</v>
      </c>
      <c r="D15" s="43" t="s">
        <v>376</v>
      </c>
      <c r="E15" s="71">
        <v>5400</v>
      </c>
      <c r="F15" s="36">
        <f t="shared" si="0"/>
        <v>540</v>
      </c>
      <c r="G15" s="41">
        <f t="shared" si="1"/>
        <v>5940</v>
      </c>
    </row>
    <row r="16" spans="1:8" ht="16.5">
      <c r="A16" s="38">
        <v>6</v>
      </c>
      <c r="B16" s="39" t="s">
        <v>32</v>
      </c>
      <c r="C16" s="42" t="s">
        <v>391</v>
      </c>
      <c r="D16" s="43" t="s">
        <v>376</v>
      </c>
      <c r="E16" s="71">
        <v>9000</v>
      </c>
      <c r="F16" s="36">
        <f t="shared" si="0"/>
        <v>900</v>
      </c>
      <c r="G16" s="41">
        <f t="shared" si="1"/>
        <v>9900</v>
      </c>
    </row>
    <row r="17" spans="1:7" ht="16.5">
      <c r="A17" s="38">
        <v>7</v>
      </c>
      <c r="B17" s="39" t="s">
        <v>33</v>
      </c>
      <c r="C17" s="42" t="s">
        <v>34</v>
      </c>
      <c r="D17" s="43" t="s">
        <v>376</v>
      </c>
      <c r="E17" s="71">
        <v>1200</v>
      </c>
      <c r="F17" s="36">
        <f t="shared" si="0"/>
        <v>120</v>
      </c>
      <c r="G17" s="41">
        <f t="shared" si="1"/>
        <v>1320</v>
      </c>
    </row>
    <row r="18" spans="1:7" ht="18.75" customHeight="1">
      <c r="A18" s="38">
        <v>8</v>
      </c>
      <c r="B18" s="39" t="s">
        <v>30</v>
      </c>
      <c r="C18" s="42" t="s">
        <v>31</v>
      </c>
      <c r="D18" s="43" t="s">
        <v>376</v>
      </c>
      <c r="E18" s="71">
        <v>11800</v>
      </c>
      <c r="F18" s="36">
        <f t="shared" si="0"/>
        <v>1180</v>
      </c>
      <c r="G18" s="41">
        <f t="shared" si="1"/>
        <v>12980</v>
      </c>
    </row>
    <row r="19" spans="1:7" ht="16.5">
      <c r="A19" s="38">
        <v>9</v>
      </c>
      <c r="B19" s="39" t="s">
        <v>40</v>
      </c>
      <c r="C19" s="42" t="s">
        <v>392</v>
      </c>
      <c r="D19" s="39" t="s">
        <v>372</v>
      </c>
      <c r="E19" s="71">
        <v>700</v>
      </c>
      <c r="F19" s="36">
        <f t="shared" si="0"/>
        <v>70</v>
      </c>
      <c r="G19" s="41">
        <f t="shared" si="1"/>
        <v>770</v>
      </c>
    </row>
    <row r="20" spans="1:7" ht="16.5">
      <c r="A20" s="38">
        <v>10</v>
      </c>
      <c r="B20" s="39" t="s">
        <v>38</v>
      </c>
      <c r="C20" s="42" t="s">
        <v>39</v>
      </c>
      <c r="D20" s="39" t="s">
        <v>371</v>
      </c>
      <c r="E20" s="71">
        <v>2200</v>
      </c>
      <c r="F20" s="36">
        <f t="shared" si="0"/>
        <v>220</v>
      </c>
      <c r="G20" s="41">
        <f t="shared" si="1"/>
        <v>2420</v>
      </c>
    </row>
    <row r="21" spans="1:7" ht="16.5">
      <c r="A21" s="38">
        <v>11</v>
      </c>
      <c r="B21" s="39" t="s">
        <v>41</v>
      </c>
      <c r="C21" s="42" t="s">
        <v>393</v>
      </c>
      <c r="D21" s="43" t="s">
        <v>376</v>
      </c>
      <c r="E21" s="71">
        <v>35000</v>
      </c>
      <c r="F21" s="36">
        <f t="shared" si="0"/>
        <v>3500</v>
      </c>
      <c r="G21" s="41">
        <f t="shared" si="1"/>
        <v>38500</v>
      </c>
    </row>
    <row r="22" spans="1:7" ht="16.5">
      <c r="A22" s="38">
        <v>12</v>
      </c>
      <c r="B22" s="39" t="s">
        <v>42</v>
      </c>
      <c r="C22" s="42" t="s">
        <v>43</v>
      </c>
      <c r="D22" s="39" t="s">
        <v>380</v>
      </c>
      <c r="E22" s="71">
        <v>38000</v>
      </c>
      <c r="F22" s="36">
        <f t="shared" si="0"/>
        <v>3800</v>
      </c>
      <c r="G22" s="41">
        <f t="shared" si="1"/>
        <v>41800</v>
      </c>
    </row>
    <row r="23" spans="1:7" ht="16.5">
      <c r="A23" s="38">
        <v>13</v>
      </c>
      <c r="B23" s="39" t="s">
        <v>16</v>
      </c>
      <c r="C23" s="35" t="s">
        <v>17</v>
      </c>
      <c r="D23" s="39" t="s">
        <v>378</v>
      </c>
      <c r="E23" s="72">
        <v>22800</v>
      </c>
      <c r="F23" s="36">
        <f t="shared" si="0"/>
        <v>2280</v>
      </c>
      <c r="G23" s="41">
        <f t="shared" si="1"/>
        <v>25080</v>
      </c>
    </row>
    <row r="24" spans="1:7" ht="16.5">
      <c r="A24" s="38">
        <v>14</v>
      </c>
      <c r="B24" s="39" t="s">
        <v>51</v>
      </c>
      <c r="C24" s="42" t="s">
        <v>52</v>
      </c>
      <c r="D24" s="39" t="s">
        <v>372</v>
      </c>
      <c r="E24" s="71">
        <v>23000</v>
      </c>
      <c r="F24" s="36">
        <f t="shared" si="0"/>
        <v>2300</v>
      </c>
      <c r="G24" s="41">
        <f t="shared" si="1"/>
        <v>25300</v>
      </c>
    </row>
    <row r="25" spans="1:7" ht="16.5">
      <c r="A25" s="38">
        <v>15</v>
      </c>
      <c r="B25" s="39" t="s">
        <v>53</v>
      </c>
      <c r="C25" s="42" t="s">
        <v>54</v>
      </c>
      <c r="D25" s="39" t="s">
        <v>372</v>
      </c>
      <c r="E25" s="71">
        <v>23000</v>
      </c>
      <c r="F25" s="36">
        <f t="shared" si="0"/>
        <v>2300</v>
      </c>
      <c r="G25" s="41">
        <f t="shared" si="1"/>
        <v>25300</v>
      </c>
    </row>
    <row r="26" spans="1:7" ht="16.5">
      <c r="A26" s="38">
        <v>16</v>
      </c>
      <c r="B26" s="39" t="s">
        <v>47</v>
      </c>
      <c r="C26" s="42" t="s">
        <v>48</v>
      </c>
      <c r="D26" s="39" t="s">
        <v>372</v>
      </c>
      <c r="E26" s="71">
        <v>42700</v>
      </c>
      <c r="F26" s="36">
        <f t="shared" si="0"/>
        <v>4270</v>
      </c>
      <c r="G26" s="41">
        <f t="shared" si="1"/>
        <v>46970</v>
      </c>
    </row>
    <row r="27" spans="1:7" ht="16.5">
      <c r="A27" s="38">
        <v>17</v>
      </c>
      <c r="B27" s="39" t="s">
        <v>55</v>
      </c>
      <c r="C27" s="42" t="s">
        <v>462</v>
      </c>
      <c r="D27" s="39" t="s">
        <v>372</v>
      </c>
      <c r="E27" s="71">
        <v>6700</v>
      </c>
      <c r="F27" s="36">
        <f t="shared" si="0"/>
        <v>670</v>
      </c>
      <c r="G27" s="41">
        <f t="shared" si="1"/>
        <v>7370</v>
      </c>
    </row>
    <row r="28" spans="1:7" ht="16.5">
      <c r="A28" s="38">
        <v>18</v>
      </c>
      <c r="B28" s="39" t="s">
        <v>60</v>
      </c>
      <c r="C28" s="42" t="s">
        <v>61</v>
      </c>
      <c r="D28" s="39" t="s">
        <v>372</v>
      </c>
      <c r="E28" s="71">
        <v>28000</v>
      </c>
      <c r="F28" s="36">
        <f t="shared" si="0"/>
        <v>2800</v>
      </c>
      <c r="G28" s="41">
        <f t="shared" si="1"/>
        <v>30800</v>
      </c>
    </row>
    <row r="29" spans="1:7" ht="16.5">
      <c r="A29" s="38">
        <v>19</v>
      </c>
      <c r="B29" s="39" t="s">
        <v>66</v>
      </c>
      <c r="C29" s="42" t="s">
        <v>394</v>
      </c>
      <c r="D29" s="39" t="s">
        <v>384</v>
      </c>
      <c r="E29" s="71">
        <v>590</v>
      </c>
      <c r="F29" s="36">
        <f t="shared" si="0"/>
        <v>59</v>
      </c>
      <c r="G29" s="41">
        <f t="shared" si="1"/>
        <v>649</v>
      </c>
    </row>
    <row r="30" spans="1:7" ht="16.5">
      <c r="A30" s="38">
        <v>20</v>
      </c>
      <c r="B30" s="39" t="s">
        <v>69</v>
      </c>
      <c r="C30" s="42" t="s">
        <v>395</v>
      </c>
      <c r="D30" s="39" t="s">
        <v>372</v>
      </c>
      <c r="E30" s="71">
        <v>1600</v>
      </c>
      <c r="F30" s="36">
        <f t="shared" si="0"/>
        <v>160</v>
      </c>
      <c r="G30" s="41">
        <f t="shared" si="1"/>
        <v>1760</v>
      </c>
    </row>
    <row r="31" spans="1:7" ht="16.5">
      <c r="A31" s="38">
        <v>21</v>
      </c>
      <c r="B31" s="39" t="s">
        <v>72</v>
      </c>
      <c r="C31" s="42" t="s">
        <v>396</v>
      </c>
      <c r="D31" s="39" t="s">
        <v>372</v>
      </c>
      <c r="E31" s="71">
        <v>2700</v>
      </c>
      <c r="F31" s="36">
        <f t="shared" si="0"/>
        <v>270</v>
      </c>
      <c r="G31" s="41">
        <f t="shared" si="1"/>
        <v>2970</v>
      </c>
    </row>
    <row r="32" spans="1:7" ht="16.5">
      <c r="A32" s="38">
        <v>22</v>
      </c>
      <c r="B32" s="39" t="s">
        <v>75</v>
      </c>
      <c r="C32" s="42" t="s">
        <v>76</v>
      </c>
      <c r="D32" s="39" t="s">
        <v>371</v>
      </c>
      <c r="E32" s="71">
        <v>8000</v>
      </c>
      <c r="F32" s="36">
        <f t="shared" si="0"/>
        <v>800</v>
      </c>
      <c r="G32" s="41">
        <f t="shared" si="1"/>
        <v>8800</v>
      </c>
    </row>
    <row r="33" spans="1:7" ht="16.5">
      <c r="A33" s="38">
        <v>23</v>
      </c>
      <c r="B33" s="39" t="s">
        <v>78</v>
      </c>
      <c r="C33" s="42" t="s">
        <v>397</v>
      </c>
      <c r="D33" s="39" t="s">
        <v>372</v>
      </c>
      <c r="E33" s="71">
        <v>8500</v>
      </c>
      <c r="F33" s="36">
        <f t="shared" si="0"/>
        <v>850</v>
      </c>
      <c r="G33" s="41">
        <f t="shared" si="1"/>
        <v>9350</v>
      </c>
    </row>
    <row r="34" spans="1:7" ht="16.5">
      <c r="A34" s="38">
        <v>24</v>
      </c>
      <c r="B34" s="39" t="s">
        <v>77</v>
      </c>
      <c r="C34" s="42" t="s">
        <v>398</v>
      </c>
      <c r="D34" s="39" t="s">
        <v>384</v>
      </c>
      <c r="E34" s="71">
        <v>290</v>
      </c>
      <c r="F34" s="36">
        <f t="shared" si="0"/>
        <v>29</v>
      </c>
      <c r="G34" s="41">
        <f t="shared" si="1"/>
        <v>319</v>
      </c>
    </row>
    <row r="35" spans="1:7" ht="16.5">
      <c r="A35" s="38">
        <v>25</v>
      </c>
      <c r="B35" s="39" t="s">
        <v>86</v>
      </c>
      <c r="C35" s="44" t="s">
        <v>87</v>
      </c>
      <c r="D35" s="45" t="s">
        <v>373</v>
      </c>
      <c r="E35" s="71">
        <v>11500</v>
      </c>
      <c r="F35" s="36">
        <f t="shared" si="0"/>
        <v>1150</v>
      </c>
      <c r="G35" s="41">
        <f t="shared" si="1"/>
        <v>12650</v>
      </c>
    </row>
    <row r="36" spans="1:7" ht="16.5">
      <c r="A36" s="38">
        <v>26</v>
      </c>
      <c r="B36" s="39" t="s">
        <v>88</v>
      </c>
      <c r="C36" s="44" t="s">
        <v>399</v>
      </c>
      <c r="D36" s="45" t="s">
        <v>373</v>
      </c>
      <c r="E36" s="71">
        <v>9000</v>
      </c>
      <c r="F36" s="36">
        <f t="shared" si="0"/>
        <v>900</v>
      </c>
      <c r="G36" s="41">
        <f t="shared" si="1"/>
        <v>9900</v>
      </c>
    </row>
    <row r="37" spans="1:7" ht="16.5">
      <c r="A37" s="38">
        <v>27</v>
      </c>
      <c r="B37" s="39" t="s">
        <v>89</v>
      </c>
      <c r="C37" s="42" t="s">
        <v>464</v>
      </c>
      <c r="D37" s="45" t="s">
        <v>373</v>
      </c>
      <c r="E37" s="71">
        <v>3000</v>
      </c>
      <c r="F37" s="36">
        <f t="shared" si="0"/>
        <v>300</v>
      </c>
      <c r="G37" s="41">
        <f t="shared" si="1"/>
        <v>3300</v>
      </c>
    </row>
    <row r="38" spans="1:7" ht="16.5">
      <c r="A38" s="38">
        <v>28</v>
      </c>
      <c r="B38" s="39" t="s">
        <v>90</v>
      </c>
      <c r="C38" s="42" t="s">
        <v>463</v>
      </c>
      <c r="D38" s="45" t="s">
        <v>373</v>
      </c>
      <c r="E38" s="71">
        <v>5800</v>
      </c>
      <c r="F38" s="36">
        <f t="shared" si="0"/>
        <v>580</v>
      </c>
      <c r="G38" s="41">
        <f t="shared" si="1"/>
        <v>6380</v>
      </c>
    </row>
    <row r="39" spans="1:7" ht="16.5">
      <c r="A39" s="38">
        <v>29</v>
      </c>
      <c r="B39" s="39" t="s">
        <v>91</v>
      </c>
      <c r="C39" s="42" t="s">
        <v>400</v>
      </c>
      <c r="D39" s="45" t="s">
        <v>373</v>
      </c>
      <c r="E39" s="71">
        <v>2300</v>
      </c>
      <c r="F39" s="36">
        <f t="shared" si="0"/>
        <v>230</v>
      </c>
      <c r="G39" s="41">
        <f t="shared" si="1"/>
        <v>2530</v>
      </c>
    </row>
    <row r="40" spans="1:7" ht="16.5">
      <c r="A40" s="38">
        <v>30</v>
      </c>
      <c r="B40" s="39" t="s">
        <v>102</v>
      </c>
      <c r="C40" s="42" t="s">
        <v>401</v>
      </c>
      <c r="D40" s="45" t="s">
        <v>373</v>
      </c>
      <c r="E40" s="71">
        <v>5800</v>
      </c>
      <c r="F40" s="36">
        <f t="shared" si="0"/>
        <v>580</v>
      </c>
      <c r="G40" s="41">
        <f t="shared" si="1"/>
        <v>6380</v>
      </c>
    </row>
    <row r="41" spans="1:7" ht="16.5">
      <c r="A41" s="38">
        <v>31</v>
      </c>
      <c r="B41" s="39" t="s">
        <v>104</v>
      </c>
      <c r="C41" s="42" t="s">
        <v>402</v>
      </c>
      <c r="D41" s="45" t="s">
        <v>373</v>
      </c>
      <c r="E41" s="71">
        <v>3000</v>
      </c>
      <c r="F41" s="36">
        <f t="shared" si="0"/>
        <v>300</v>
      </c>
      <c r="G41" s="41">
        <f t="shared" si="1"/>
        <v>3300</v>
      </c>
    </row>
    <row r="42" spans="1:7" ht="16.5">
      <c r="A42" s="38">
        <v>32</v>
      </c>
      <c r="B42" s="39" t="s">
        <v>103</v>
      </c>
      <c r="C42" s="42" t="s">
        <v>403</v>
      </c>
      <c r="D42" s="45" t="s">
        <v>373</v>
      </c>
      <c r="E42" s="71">
        <v>6900</v>
      </c>
      <c r="F42" s="36">
        <f t="shared" si="0"/>
        <v>690</v>
      </c>
      <c r="G42" s="41">
        <f t="shared" si="1"/>
        <v>7590</v>
      </c>
    </row>
    <row r="43" spans="1:7" ht="16.5">
      <c r="A43" s="38">
        <v>33</v>
      </c>
      <c r="B43" s="39" t="s">
        <v>106</v>
      </c>
      <c r="C43" s="42" t="s">
        <v>404</v>
      </c>
      <c r="D43" s="45" t="s">
        <v>373</v>
      </c>
      <c r="E43" s="71">
        <v>2300</v>
      </c>
      <c r="F43" s="36">
        <f t="shared" si="0"/>
        <v>230</v>
      </c>
      <c r="G43" s="41">
        <f t="shared" si="1"/>
        <v>2530</v>
      </c>
    </row>
    <row r="44" spans="1:7" ht="16.5">
      <c r="A44" s="38">
        <v>34</v>
      </c>
      <c r="B44" s="39" t="s">
        <v>105</v>
      </c>
      <c r="C44" s="42" t="s">
        <v>406</v>
      </c>
      <c r="D44" s="45" t="s">
        <v>373</v>
      </c>
      <c r="E44" s="71">
        <v>4800</v>
      </c>
      <c r="F44" s="36">
        <f t="shared" si="0"/>
        <v>480</v>
      </c>
      <c r="G44" s="41">
        <f t="shared" si="1"/>
        <v>5280</v>
      </c>
    </row>
    <row r="45" spans="1:7" ht="16.5">
      <c r="A45" s="38">
        <v>35</v>
      </c>
      <c r="B45" s="39" t="s">
        <v>97</v>
      </c>
      <c r="C45" s="42" t="s">
        <v>405</v>
      </c>
      <c r="D45" s="45" t="s">
        <v>373</v>
      </c>
      <c r="E45" s="71">
        <v>8500</v>
      </c>
      <c r="F45" s="36">
        <f t="shared" si="0"/>
        <v>850</v>
      </c>
      <c r="G45" s="41">
        <f t="shared" si="1"/>
        <v>9350</v>
      </c>
    </row>
    <row r="46" spans="1:7" ht="16.5">
      <c r="A46" s="38">
        <v>36</v>
      </c>
      <c r="B46" s="39" t="s">
        <v>113</v>
      </c>
      <c r="C46" s="42" t="s">
        <v>407</v>
      </c>
      <c r="D46" s="45" t="s">
        <v>373</v>
      </c>
      <c r="E46" s="71">
        <v>12000</v>
      </c>
      <c r="F46" s="36">
        <f t="shared" si="0"/>
        <v>1200</v>
      </c>
      <c r="G46" s="41">
        <f t="shared" si="1"/>
        <v>13200</v>
      </c>
    </row>
    <row r="47" spans="1:7" ht="16.5">
      <c r="A47" s="38">
        <v>37</v>
      </c>
      <c r="B47" s="39" t="s">
        <v>118</v>
      </c>
      <c r="C47" s="44" t="s">
        <v>119</v>
      </c>
      <c r="D47" s="45" t="s">
        <v>373</v>
      </c>
      <c r="E47" s="71">
        <v>15800</v>
      </c>
      <c r="F47" s="36">
        <f t="shared" si="0"/>
        <v>1580</v>
      </c>
      <c r="G47" s="41">
        <f t="shared" si="1"/>
        <v>17380</v>
      </c>
    </row>
    <row r="48" spans="1:7" ht="16.5">
      <c r="A48" s="38">
        <v>38</v>
      </c>
      <c r="B48" s="39" t="s">
        <v>121</v>
      </c>
      <c r="C48" s="42" t="s">
        <v>122</v>
      </c>
      <c r="D48" s="45" t="s">
        <v>373</v>
      </c>
      <c r="E48" s="71">
        <v>12000</v>
      </c>
      <c r="F48" s="36">
        <f t="shared" si="0"/>
        <v>1200</v>
      </c>
      <c r="G48" s="41">
        <f t="shared" si="1"/>
        <v>13200</v>
      </c>
    </row>
    <row r="49" spans="1:7" ht="16.5">
      <c r="A49" s="38">
        <v>39</v>
      </c>
      <c r="B49" s="39" t="s">
        <v>123</v>
      </c>
      <c r="C49" s="42" t="s">
        <v>408</v>
      </c>
      <c r="D49" s="45" t="s">
        <v>373</v>
      </c>
      <c r="E49" s="71">
        <v>88000</v>
      </c>
      <c r="F49" s="36">
        <f t="shared" si="0"/>
        <v>8800</v>
      </c>
      <c r="G49" s="41">
        <f t="shared" si="1"/>
        <v>96800</v>
      </c>
    </row>
    <row r="50" spans="1:7" ht="16.5">
      <c r="A50" s="38">
        <v>40</v>
      </c>
      <c r="B50" s="39" t="s">
        <v>142</v>
      </c>
      <c r="C50" s="42" t="s">
        <v>409</v>
      </c>
      <c r="D50" s="45" t="s">
        <v>373</v>
      </c>
      <c r="E50" s="71">
        <v>18000</v>
      </c>
      <c r="F50" s="36">
        <f t="shared" si="0"/>
        <v>1800</v>
      </c>
      <c r="G50" s="41">
        <f t="shared" si="1"/>
        <v>19800</v>
      </c>
    </row>
    <row r="51" spans="1:7" ht="16.5">
      <c r="A51" s="38">
        <v>41</v>
      </c>
      <c r="B51" s="39" t="s">
        <v>143</v>
      </c>
      <c r="C51" s="42" t="s">
        <v>410</v>
      </c>
      <c r="D51" s="39" t="s">
        <v>144</v>
      </c>
      <c r="E51" s="71">
        <v>7300</v>
      </c>
      <c r="F51" s="36">
        <f t="shared" si="0"/>
        <v>730</v>
      </c>
      <c r="G51" s="41">
        <f t="shared" si="1"/>
        <v>8030</v>
      </c>
    </row>
    <row r="52" spans="1:7" ht="16.5">
      <c r="A52" s="38">
        <v>42</v>
      </c>
      <c r="B52" s="39" t="s">
        <v>145</v>
      </c>
      <c r="C52" s="42" t="s">
        <v>411</v>
      </c>
      <c r="D52" s="39" t="s">
        <v>372</v>
      </c>
      <c r="E52" s="71"/>
      <c r="F52" s="36">
        <f t="shared" si="0"/>
        <v>0</v>
      </c>
      <c r="G52" s="41">
        <f t="shared" si="1"/>
        <v>0</v>
      </c>
    </row>
    <row r="53" spans="1:7" ht="16.5">
      <c r="A53" s="38">
        <v>43</v>
      </c>
      <c r="B53" s="39" t="s">
        <v>156</v>
      </c>
      <c r="C53" s="42" t="s">
        <v>412</v>
      </c>
      <c r="D53" s="39" t="s">
        <v>372</v>
      </c>
      <c r="E53" s="71">
        <v>36000</v>
      </c>
      <c r="F53" s="36">
        <f t="shared" si="0"/>
        <v>3600</v>
      </c>
      <c r="G53" s="41">
        <f t="shared" si="1"/>
        <v>39600</v>
      </c>
    </row>
    <row r="54" spans="1:7" ht="16.5">
      <c r="A54" s="38">
        <v>44</v>
      </c>
      <c r="B54" s="39" t="s">
        <v>157</v>
      </c>
      <c r="C54" s="42" t="s">
        <v>158</v>
      </c>
      <c r="D54" s="39" t="s">
        <v>372</v>
      </c>
      <c r="E54" s="71">
        <v>12000</v>
      </c>
      <c r="F54" s="36">
        <f t="shared" si="0"/>
        <v>1200</v>
      </c>
      <c r="G54" s="41">
        <f t="shared" si="1"/>
        <v>13200</v>
      </c>
    </row>
    <row r="55" spans="1:7" ht="16.5">
      <c r="A55" s="38">
        <v>45</v>
      </c>
      <c r="B55" s="39" t="s">
        <v>159</v>
      </c>
      <c r="C55" s="42" t="s">
        <v>160</v>
      </c>
      <c r="D55" s="39" t="s">
        <v>372</v>
      </c>
      <c r="E55" s="71">
        <v>31000</v>
      </c>
      <c r="F55" s="36">
        <f t="shared" si="0"/>
        <v>3100</v>
      </c>
      <c r="G55" s="41">
        <f t="shared" si="1"/>
        <v>34100</v>
      </c>
    </row>
    <row r="56" spans="1:7" ht="16.5">
      <c r="A56" s="38">
        <v>46</v>
      </c>
      <c r="B56" s="39" t="s">
        <v>163</v>
      </c>
      <c r="C56" s="42" t="s">
        <v>164</v>
      </c>
      <c r="D56" s="39" t="s">
        <v>382</v>
      </c>
      <c r="E56" s="71">
        <v>99000</v>
      </c>
      <c r="F56" s="36">
        <f t="shared" si="0"/>
        <v>9900</v>
      </c>
      <c r="G56" s="41">
        <f t="shared" si="1"/>
        <v>108900</v>
      </c>
    </row>
    <row r="57" spans="1:7" ht="16.5">
      <c r="A57" s="38">
        <v>47</v>
      </c>
      <c r="B57" s="39" t="s">
        <v>165</v>
      </c>
      <c r="C57" s="42" t="s">
        <v>166</v>
      </c>
      <c r="D57" s="39" t="s">
        <v>382</v>
      </c>
      <c r="E57" s="71">
        <v>49500</v>
      </c>
      <c r="F57" s="36">
        <f t="shared" si="0"/>
        <v>4950</v>
      </c>
      <c r="G57" s="41">
        <f t="shared" si="1"/>
        <v>54450</v>
      </c>
    </row>
    <row r="58" spans="1:7" ht="16.5">
      <c r="A58" s="38">
        <v>48</v>
      </c>
      <c r="B58" s="39" t="s">
        <v>170</v>
      </c>
      <c r="C58" s="42" t="s">
        <v>171</v>
      </c>
      <c r="D58" s="39" t="s">
        <v>382</v>
      </c>
      <c r="E58" s="71">
        <v>24750</v>
      </c>
      <c r="F58" s="36">
        <f t="shared" si="0"/>
        <v>2475</v>
      </c>
      <c r="G58" s="41">
        <f t="shared" si="1"/>
        <v>27225</v>
      </c>
    </row>
    <row r="59" spans="1:7" ht="16.5">
      <c r="A59" s="38">
        <v>49</v>
      </c>
      <c r="B59" s="39" t="s">
        <v>174</v>
      </c>
      <c r="C59" s="42" t="s">
        <v>413</v>
      </c>
      <c r="D59" s="45" t="s">
        <v>414</v>
      </c>
      <c r="E59" s="71">
        <v>2900</v>
      </c>
      <c r="F59" s="36">
        <f t="shared" si="0"/>
        <v>290</v>
      </c>
      <c r="G59" s="41">
        <f t="shared" si="1"/>
        <v>3190</v>
      </c>
    </row>
    <row r="60" spans="1:7" ht="16.5">
      <c r="A60" s="38">
        <v>50</v>
      </c>
      <c r="B60" s="39" t="s">
        <v>175</v>
      </c>
      <c r="C60" s="42" t="s">
        <v>415</v>
      </c>
      <c r="D60" s="39" t="s">
        <v>384</v>
      </c>
      <c r="E60" s="71">
        <v>620</v>
      </c>
      <c r="F60" s="36">
        <f t="shared" si="0"/>
        <v>62</v>
      </c>
      <c r="G60" s="41">
        <f t="shared" si="1"/>
        <v>682</v>
      </c>
    </row>
    <row r="61" spans="1:7" ht="16.5">
      <c r="A61" s="38">
        <v>51</v>
      </c>
      <c r="B61" s="39" t="s">
        <v>178</v>
      </c>
      <c r="C61" s="42" t="s">
        <v>416</v>
      </c>
      <c r="D61" s="39" t="s">
        <v>383</v>
      </c>
      <c r="E61" s="71">
        <v>270000</v>
      </c>
      <c r="F61" s="36">
        <f t="shared" si="0"/>
        <v>27000</v>
      </c>
      <c r="G61" s="41">
        <f t="shared" si="1"/>
        <v>297000</v>
      </c>
    </row>
    <row r="62" spans="1:7" ht="16.5">
      <c r="A62" s="38">
        <v>52</v>
      </c>
      <c r="B62" s="39" t="s">
        <v>185</v>
      </c>
      <c r="C62" s="44" t="s">
        <v>186</v>
      </c>
      <c r="D62" s="45" t="s">
        <v>386</v>
      </c>
      <c r="E62" s="71">
        <v>4500</v>
      </c>
      <c r="F62" s="36">
        <f t="shared" si="0"/>
        <v>450</v>
      </c>
      <c r="G62" s="41">
        <f t="shared" si="1"/>
        <v>4950</v>
      </c>
    </row>
    <row r="63" spans="1:7" ht="16.5">
      <c r="A63" s="38">
        <v>53</v>
      </c>
      <c r="B63" s="39" t="s">
        <v>187</v>
      </c>
      <c r="C63" s="44" t="s">
        <v>188</v>
      </c>
      <c r="D63" s="45" t="s">
        <v>386</v>
      </c>
      <c r="E63" s="71">
        <v>5600</v>
      </c>
      <c r="F63" s="36">
        <f t="shared" si="0"/>
        <v>560</v>
      </c>
      <c r="G63" s="41">
        <f t="shared" si="1"/>
        <v>6160</v>
      </c>
    </row>
    <row r="64" spans="1:7" ht="16.5">
      <c r="A64" s="38">
        <v>54</v>
      </c>
      <c r="B64" s="39" t="s">
        <v>189</v>
      </c>
      <c r="C64" s="44" t="s">
        <v>190</v>
      </c>
      <c r="D64" s="45" t="s">
        <v>386</v>
      </c>
      <c r="E64" s="71">
        <v>8000</v>
      </c>
      <c r="F64" s="36">
        <f t="shared" si="0"/>
        <v>800</v>
      </c>
      <c r="G64" s="41">
        <f t="shared" si="1"/>
        <v>8800</v>
      </c>
    </row>
    <row r="65" spans="1:8" ht="16.5">
      <c r="A65" s="38">
        <v>55</v>
      </c>
      <c r="B65" s="39" t="s">
        <v>193</v>
      </c>
      <c r="C65" s="44" t="s">
        <v>194</v>
      </c>
      <c r="D65" s="39" t="s">
        <v>387</v>
      </c>
      <c r="E65" s="71">
        <v>18000</v>
      </c>
      <c r="F65" s="36">
        <f t="shared" si="0"/>
        <v>1800</v>
      </c>
      <c r="G65" s="41">
        <f t="shared" si="1"/>
        <v>19800</v>
      </c>
    </row>
    <row r="66" spans="1:8" ht="16.5">
      <c r="A66" s="38">
        <v>56</v>
      </c>
      <c r="B66" s="39" t="s">
        <v>198</v>
      </c>
      <c r="C66" s="42" t="s">
        <v>417</v>
      </c>
      <c r="D66" s="39" t="s">
        <v>382</v>
      </c>
      <c r="E66" s="71">
        <v>62000</v>
      </c>
      <c r="F66" s="36">
        <f t="shared" si="0"/>
        <v>6200</v>
      </c>
      <c r="G66" s="41">
        <f t="shared" si="1"/>
        <v>68200</v>
      </c>
      <c r="H66" s="90" t="s">
        <v>467</v>
      </c>
    </row>
    <row r="67" spans="1:8" ht="16.5">
      <c r="A67" s="38">
        <v>57</v>
      </c>
      <c r="B67" s="39" t="s">
        <v>199</v>
      </c>
      <c r="C67" s="42" t="s">
        <v>200</v>
      </c>
      <c r="D67" s="43" t="s">
        <v>376</v>
      </c>
      <c r="E67" s="71">
        <v>2500</v>
      </c>
      <c r="F67" s="36">
        <f t="shared" si="0"/>
        <v>250</v>
      </c>
      <c r="G67" s="41">
        <f t="shared" si="1"/>
        <v>2750</v>
      </c>
    </row>
    <row r="68" spans="1:8" ht="16.5">
      <c r="A68" s="38">
        <v>58</v>
      </c>
      <c r="B68" s="39" t="s">
        <v>205</v>
      </c>
      <c r="C68" s="42" t="s">
        <v>206</v>
      </c>
      <c r="D68" s="39" t="s">
        <v>375</v>
      </c>
      <c r="E68" s="71">
        <v>3200</v>
      </c>
      <c r="F68" s="36">
        <f t="shared" si="0"/>
        <v>320</v>
      </c>
      <c r="G68" s="41">
        <f t="shared" si="1"/>
        <v>3520</v>
      </c>
    </row>
    <row r="69" spans="1:8" ht="16.5">
      <c r="A69" s="38">
        <v>59</v>
      </c>
      <c r="B69" s="39" t="s">
        <v>207</v>
      </c>
      <c r="C69" s="42" t="s">
        <v>208</v>
      </c>
      <c r="D69" s="39" t="s">
        <v>372</v>
      </c>
      <c r="E69" s="71">
        <v>3500</v>
      </c>
      <c r="F69" s="36">
        <f t="shared" si="0"/>
        <v>350</v>
      </c>
      <c r="G69" s="41">
        <f t="shared" si="1"/>
        <v>3850</v>
      </c>
    </row>
    <row r="70" spans="1:8" ht="16.5">
      <c r="A70" s="38">
        <v>60</v>
      </c>
      <c r="B70" s="39" t="s">
        <v>209</v>
      </c>
      <c r="C70" s="42" t="s">
        <v>418</v>
      </c>
      <c r="D70" s="39" t="s">
        <v>374</v>
      </c>
      <c r="E70" s="71">
        <v>2700</v>
      </c>
      <c r="F70" s="36">
        <f t="shared" si="0"/>
        <v>270</v>
      </c>
      <c r="G70" s="41">
        <f t="shared" si="1"/>
        <v>2970</v>
      </c>
    </row>
    <row r="71" spans="1:8" ht="16.5">
      <c r="A71" s="38">
        <v>61</v>
      </c>
      <c r="B71" s="39" t="s">
        <v>210</v>
      </c>
      <c r="C71" s="42" t="s">
        <v>419</v>
      </c>
      <c r="D71" s="39" t="s">
        <v>372</v>
      </c>
      <c r="E71" s="71">
        <v>29000</v>
      </c>
      <c r="F71" s="36">
        <f t="shared" si="0"/>
        <v>2900</v>
      </c>
      <c r="G71" s="41">
        <f t="shared" si="1"/>
        <v>31900</v>
      </c>
    </row>
    <row r="72" spans="1:8" ht="16.5">
      <c r="A72" s="38">
        <v>62</v>
      </c>
      <c r="B72" s="39" t="s">
        <v>214</v>
      </c>
      <c r="C72" s="42" t="s">
        <v>420</v>
      </c>
      <c r="D72" s="39" t="s">
        <v>372</v>
      </c>
      <c r="E72" s="71">
        <v>7000</v>
      </c>
      <c r="F72" s="36">
        <f t="shared" si="0"/>
        <v>700</v>
      </c>
      <c r="G72" s="41">
        <f t="shared" si="1"/>
        <v>7700</v>
      </c>
    </row>
    <row r="73" spans="1:8" ht="16.5">
      <c r="A73" s="38">
        <v>63</v>
      </c>
      <c r="B73" s="39" t="s">
        <v>224</v>
      </c>
      <c r="C73" s="42" t="s">
        <v>421</v>
      </c>
      <c r="D73" s="39" t="s">
        <v>372</v>
      </c>
      <c r="E73" s="71">
        <v>11000</v>
      </c>
      <c r="F73" s="36">
        <f t="shared" si="0"/>
        <v>1100</v>
      </c>
      <c r="G73" s="41">
        <f t="shared" si="1"/>
        <v>12100</v>
      </c>
    </row>
    <row r="74" spans="1:8" ht="16.5">
      <c r="A74" s="38">
        <v>64</v>
      </c>
      <c r="B74" s="39" t="s">
        <v>238</v>
      </c>
      <c r="C74" s="42" t="s">
        <v>239</v>
      </c>
      <c r="D74" s="39" t="s">
        <v>378</v>
      </c>
      <c r="E74" s="71">
        <v>2700</v>
      </c>
      <c r="F74" s="36">
        <f t="shared" si="0"/>
        <v>270</v>
      </c>
      <c r="G74" s="41">
        <f t="shared" si="1"/>
        <v>2970</v>
      </c>
    </row>
    <row r="75" spans="1:8" ht="16.5">
      <c r="A75" s="38">
        <v>65</v>
      </c>
      <c r="B75" s="39" t="s">
        <v>226</v>
      </c>
      <c r="C75" s="42" t="s">
        <v>227</v>
      </c>
      <c r="D75" s="39" t="s">
        <v>378</v>
      </c>
      <c r="E75" s="71">
        <v>3200</v>
      </c>
      <c r="F75" s="36">
        <f t="shared" ref="F75:F138" si="2">+E75*10%</f>
        <v>320</v>
      </c>
      <c r="G75" s="41">
        <f t="shared" ref="G75:G138" si="3">+E75+F75</f>
        <v>3520</v>
      </c>
    </row>
    <row r="76" spans="1:8" ht="16.5">
      <c r="A76" s="38">
        <v>66</v>
      </c>
      <c r="B76" s="39" t="s">
        <v>228</v>
      </c>
      <c r="C76" s="42" t="s">
        <v>229</v>
      </c>
      <c r="D76" s="39" t="s">
        <v>378</v>
      </c>
      <c r="E76" s="71">
        <v>3500</v>
      </c>
      <c r="F76" s="36">
        <f t="shared" si="2"/>
        <v>350</v>
      </c>
      <c r="G76" s="41">
        <f t="shared" si="3"/>
        <v>3850</v>
      </c>
    </row>
    <row r="77" spans="1:8" ht="16.5">
      <c r="A77" s="38">
        <v>67</v>
      </c>
      <c r="B77" s="39" t="s">
        <v>230</v>
      </c>
      <c r="C77" s="44" t="s">
        <v>231</v>
      </c>
      <c r="D77" s="39" t="s">
        <v>378</v>
      </c>
      <c r="E77" s="71">
        <v>6300</v>
      </c>
      <c r="F77" s="36">
        <f t="shared" si="2"/>
        <v>630</v>
      </c>
      <c r="G77" s="41">
        <f t="shared" si="3"/>
        <v>6930</v>
      </c>
    </row>
    <row r="78" spans="1:8" ht="16.5">
      <c r="A78" s="38">
        <v>68</v>
      </c>
      <c r="B78" s="39" t="s">
        <v>232</v>
      </c>
      <c r="C78" s="44" t="s">
        <v>233</v>
      </c>
      <c r="D78" s="39" t="s">
        <v>378</v>
      </c>
      <c r="E78" s="71">
        <v>9000</v>
      </c>
      <c r="F78" s="36">
        <f t="shared" si="2"/>
        <v>900</v>
      </c>
      <c r="G78" s="41">
        <f t="shared" si="3"/>
        <v>9900</v>
      </c>
    </row>
    <row r="79" spans="1:8" ht="16.5">
      <c r="A79" s="38">
        <v>69</v>
      </c>
      <c r="B79" s="39" t="s">
        <v>234</v>
      </c>
      <c r="C79" s="44" t="s">
        <v>235</v>
      </c>
      <c r="D79" s="39" t="s">
        <v>378</v>
      </c>
      <c r="E79" s="71">
        <v>13000</v>
      </c>
      <c r="F79" s="36">
        <f t="shared" si="2"/>
        <v>1300</v>
      </c>
      <c r="G79" s="41">
        <f t="shared" si="3"/>
        <v>14300</v>
      </c>
    </row>
    <row r="80" spans="1:8" ht="16.5">
      <c r="A80" s="38">
        <v>70</v>
      </c>
      <c r="B80" s="39" t="s">
        <v>236</v>
      </c>
      <c r="C80" s="42" t="s">
        <v>237</v>
      </c>
      <c r="D80" s="39" t="s">
        <v>378</v>
      </c>
      <c r="E80" s="71">
        <v>20000</v>
      </c>
      <c r="F80" s="36">
        <f t="shared" si="2"/>
        <v>2000</v>
      </c>
      <c r="G80" s="41">
        <f t="shared" si="3"/>
        <v>22000</v>
      </c>
    </row>
    <row r="81" spans="1:7" ht="16.5">
      <c r="A81" s="38">
        <v>71</v>
      </c>
      <c r="B81" s="39" t="s">
        <v>240</v>
      </c>
      <c r="C81" s="42" t="s">
        <v>241</v>
      </c>
      <c r="D81" s="39" t="s">
        <v>378</v>
      </c>
      <c r="E81" s="71">
        <v>19500</v>
      </c>
      <c r="F81" s="36">
        <f t="shared" si="2"/>
        <v>1950</v>
      </c>
      <c r="G81" s="41">
        <f t="shared" si="3"/>
        <v>21450</v>
      </c>
    </row>
    <row r="82" spans="1:7" ht="16.5">
      <c r="A82" s="38">
        <v>72</v>
      </c>
      <c r="B82" s="39" t="s">
        <v>244</v>
      </c>
      <c r="C82" s="42" t="s">
        <v>245</v>
      </c>
      <c r="D82" s="39" t="s">
        <v>372</v>
      </c>
      <c r="E82" s="71">
        <v>3000</v>
      </c>
      <c r="F82" s="36">
        <f t="shared" si="2"/>
        <v>300</v>
      </c>
      <c r="G82" s="41">
        <f t="shared" si="3"/>
        <v>3300</v>
      </c>
    </row>
    <row r="83" spans="1:7" ht="16.5">
      <c r="A83" s="38">
        <v>73</v>
      </c>
      <c r="B83" s="39" t="s">
        <v>257</v>
      </c>
      <c r="C83" s="44" t="s">
        <v>422</v>
      </c>
      <c r="D83" s="39" t="s">
        <v>378</v>
      </c>
      <c r="E83" s="71">
        <v>2800</v>
      </c>
      <c r="F83" s="36">
        <f t="shared" si="2"/>
        <v>280</v>
      </c>
      <c r="G83" s="41">
        <f t="shared" si="3"/>
        <v>3080</v>
      </c>
    </row>
    <row r="84" spans="1:7" ht="16.5">
      <c r="A84" s="38">
        <v>74</v>
      </c>
      <c r="B84" s="39" t="s">
        <v>251</v>
      </c>
      <c r="C84" s="42" t="s">
        <v>252</v>
      </c>
      <c r="D84" s="39" t="s">
        <v>378</v>
      </c>
      <c r="E84" s="71">
        <v>15500</v>
      </c>
      <c r="F84" s="36">
        <f t="shared" si="2"/>
        <v>1550</v>
      </c>
      <c r="G84" s="41">
        <f t="shared" si="3"/>
        <v>17050</v>
      </c>
    </row>
    <row r="85" spans="1:7" ht="16.5">
      <c r="A85" s="38">
        <v>75</v>
      </c>
      <c r="B85" s="39" t="s">
        <v>253</v>
      </c>
      <c r="C85" s="42" t="s">
        <v>254</v>
      </c>
      <c r="D85" s="39" t="s">
        <v>378</v>
      </c>
      <c r="E85" s="71">
        <v>21000</v>
      </c>
      <c r="F85" s="36">
        <f t="shared" si="2"/>
        <v>2100</v>
      </c>
      <c r="G85" s="41">
        <f t="shared" si="3"/>
        <v>23100</v>
      </c>
    </row>
    <row r="86" spans="1:7" ht="16.5">
      <c r="A86" s="78">
        <v>76</v>
      </c>
      <c r="B86" s="79" t="s">
        <v>217</v>
      </c>
      <c r="C86" s="84" t="s">
        <v>218</v>
      </c>
      <c r="D86" s="79" t="s">
        <v>374</v>
      </c>
      <c r="E86" s="85">
        <v>32000</v>
      </c>
      <c r="F86" s="82">
        <f t="shared" si="2"/>
        <v>3200</v>
      </c>
      <c r="G86" s="83">
        <f t="shared" si="3"/>
        <v>35200</v>
      </c>
    </row>
    <row r="87" spans="1:7" ht="16.5">
      <c r="A87" s="38">
        <v>77</v>
      </c>
      <c r="B87" s="39" t="s">
        <v>219</v>
      </c>
      <c r="C87" s="40" t="s">
        <v>220</v>
      </c>
      <c r="D87" s="39" t="s">
        <v>374</v>
      </c>
      <c r="E87" s="73">
        <v>8000</v>
      </c>
      <c r="F87" s="36">
        <f t="shared" si="2"/>
        <v>800</v>
      </c>
      <c r="G87" s="41">
        <f t="shared" si="3"/>
        <v>8800</v>
      </c>
    </row>
    <row r="88" spans="1:7" ht="16.5">
      <c r="A88" s="38">
        <v>78</v>
      </c>
      <c r="B88" s="39" t="s">
        <v>264</v>
      </c>
      <c r="C88" s="42" t="s">
        <v>451</v>
      </c>
      <c r="D88" s="39" t="s">
        <v>375</v>
      </c>
      <c r="E88" s="71">
        <v>8000</v>
      </c>
      <c r="F88" s="36">
        <f t="shared" si="2"/>
        <v>800</v>
      </c>
      <c r="G88" s="41">
        <f t="shared" si="3"/>
        <v>8800</v>
      </c>
    </row>
    <row r="89" spans="1:7" ht="16.5">
      <c r="A89" s="38">
        <v>79</v>
      </c>
      <c r="B89" s="39" t="s">
        <v>267</v>
      </c>
      <c r="C89" s="42" t="s">
        <v>423</v>
      </c>
      <c r="D89" s="39" t="s">
        <v>372</v>
      </c>
      <c r="E89" s="71">
        <v>1400</v>
      </c>
      <c r="F89" s="36">
        <f t="shared" si="2"/>
        <v>140</v>
      </c>
      <c r="G89" s="41">
        <f t="shared" si="3"/>
        <v>1540</v>
      </c>
    </row>
    <row r="90" spans="1:7" ht="16.5">
      <c r="A90" s="38">
        <v>80</v>
      </c>
      <c r="B90" s="39" t="s">
        <v>268</v>
      </c>
      <c r="C90" s="42" t="s">
        <v>424</v>
      </c>
      <c r="D90" s="39" t="s">
        <v>372</v>
      </c>
      <c r="E90" s="71">
        <v>410000</v>
      </c>
      <c r="F90" s="36">
        <f t="shared" si="2"/>
        <v>41000</v>
      </c>
      <c r="G90" s="41">
        <f t="shared" si="3"/>
        <v>451000</v>
      </c>
    </row>
    <row r="91" spans="1:7" ht="16.5">
      <c r="A91" s="38">
        <v>81</v>
      </c>
      <c r="B91" s="39" t="s">
        <v>271</v>
      </c>
      <c r="C91" s="42" t="s">
        <v>425</v>
      </c>
      <c r="D91" s="39" t="s">
        <v>372</v>
      </c>
      <c r="E91" s="71">
        <v>77000</v>
      </c>
      <c r="F91" s="36">
        <f t="shared" si="2"/>
        <v>7700</v>
      </c>
      <c r="G91" s="41">
        <f t="shared" si="3"/>
        <v>84700</v>
      </c>
    </row>
    <row r="92" spans="1:7" ht="16.5">
      <c r="A92" s="38">
        <v>82</v>
      </c>
      <c r="B92" s="39" t="s">
        <v>279</v>
      </c>
      <c r="C92" s="42" t="s">
        <v>280</v>
      </c>
      <c r="D92" s="39" t="s">
        <v>378</v>
      </c>
      <c r="E92" s="71">
        <v>37000</v>
      </c>
      <c r="F92" s="36">
        <f t="shared" si="2"/>
        <v>3700</v>
      </c>
      <c r="G92" s="41">
        <f t="shared" si="3"/>
        <v>40700</v>
      </c>
    </row>
    <row r="93" spans="1:7" ht="16.5">
      <c r="A93" s="38">
        <v>83</v>
      </c>
      <c r="B93" s="39" t="s">
        <v>294</v>
      </c>
      <c r="C93" s="42" t="s">
        <v>295</v>
      </c>
      <c r="D93" s="39" t="s">
        <v>374</v>
      </c>
      <c r="E93" s="71">
        <v>23000</v>
      </c>
      <c r="F93" s="36">
        <f t="shared" si="2"/>
        <v>2300</v>
      </c>
      <c r="G93" s="41">
        <f t="shared" si="3"/>
        <v>25300</v>
      </c>
    </row>
    <row r="94" spans="1:7" ht="16.5">
      <c r="A94" s="38">
        <v>84</v>
      </c>
      <c r="B94" s="39" t="s">
        <v>289</v>
      </c>
      <c r="C94" s="42" t="s">
        <v>290</v>
      </c>
      <c r="D94" s="39" t="s">
        <v>374</v>
      </c>
      <c r="E94" s="71">
        <v>25000</v>
      </c>
      <c r="F94" s="36">
        <f t="shared" si="2"/>
        <v>2500</v>
      </c>
      <c r="G94" s="41">
        <f t="shared" si="3"/>
        <v>27500</v>
      </c>
    </row>
    <row r="95" spans="1:7" ht="16.5">
      <c r="A95" s="38">
        <v>85</v>
      </c>
      <c r="B95" s="39" t="s">
        <v>299</v>
      </c>
      <c r="C95" s="42" t="s">
        <v>300</v>
      </c>
      <c r="D95" s="39" t="s">
        <v>374</v>
      </c>
      <c r="E95" s="71">
        <v>27000</v>
      </c>
      <c r="F95" s="36">
        <f t="shared" si="2"/>
        <v>2700</v>
      </c>
      <c r="G95" s="41">
        <f t="shared" si="3"/>
        <v>29700</v>
      </c>
    </row>
    <row r="96" spans="1:7" ht="16.5">
      <c r="A96" s="38">
        <v>86</v>
      </c>
      <c r="B96" s="39" t="s">
        <v>303</v>
      </c>
      <c r="C96" s="42" t="s">
        <v>426</v>
      </c>
      <c r="D96" s="39" t="s">
        <v>378</v>
      </c>
      <c r="E96" s="71">
        <v>35000</v>
      </c>
      <c r="F96" s="36">
        <f t="shared" si="2"/>
        <v>3500</v>
      </c>
      <c r="G96" s="41">
        <f t="shared" si="3"/>
        <v>38500</v>
      </c>
    </row>
    <row r="97" spans="1:7" ht="16.5">
      <c r="A97" s="38">
        <v>87</v>
      </c>
      <c r="B97" s="39" t="s">
        <v>305</v>
      </c>
      <c r="C97" s="42" t="s">
        <v>306</v>
      </c>
      <c r="D97" s="43" t="s">
        <v>376</v>
      </c>
      <c r="E97" s="71">
        <v>19000</v>
      </c>
      <c r="F97" s="36">
        <f t="shared" si="2"/>
        <v>1900</v>
      </c>
      <c r="G97" s="41">
        <f t="shared" si="3"/>
        <v>20900</v>
      </c>
    </row>
    <row r="98" spans="1:7" ht="16.5">
      <c r="A98" s="38">
        <v>88</v>
      </c>
      <c r="B98" s="39" t="s">
        <v>307</v>
      </c>
      <c r="C98" s="42" t="s">
        <v>427</v>
      </c>
      <c r="D98" s="43" t="s">
        <v>376</v>
      </c>
      <c r="E98" s="71">
        <v>6800</v>
      </c>
      <c r="F98" s="36">
        <f t="shared" si="2"/>
        <v>680</v>
      </c>
      <c r="G98" s="41">
        <f t="shared" si="3"/>
        <v>7480</v>
      </c>
    </row>
    <row r="99" spans="1:7" ht="16.5">
      <c r="A99" s="38">
        <v>89</v>
      </c>
      <c r="B99" s="39" t="s">
        <v>308</v>
      </c>
      <c r="C99" s="42" t="s">
        <v>428</v>
      </c>
      <c r="D99" s="43" t="s">
        <v>376</v>
      </c>
      <c r="E99" s="71">
        <v>14500</v>
      </c>
      <c r="F99" s="36">
        <f t="shared" si="2"/>
        <v>1450</v>
      </c>
      <c r="G99" s="41">
        <f t="shared" si="3"/>
        <v>15950</v>
      </c>
    </row>
    <row r="100" spans="1:7" ht="16.5">
      <c r="A100" s="38">
        <v>90</v>
      </c>
      <c r="B100" s="39" t="s">
        <v>309</v>
      </c>
      <c r="C100" s="42" t="s">
        <v>310</v>
      </c>
      <c r="D100" s="43" t="s">
        <v>376</v>
      </c>
      <c r="E100" s="71">
        <v>19000</v>
      </c>
      <c r="F100" s="36">
        <f t="shared" si="2"/>
        <v>1900</v>
      </c>
      <c r="G100" s="41">
        <f t="shared" si="3"/>
        <v>20900</v>
      </c>
    </row>
    <row r="101" spans="1:7" ht="16.5">
      <c r="A101" s="78">
        <v>91</v>
      </c>
      <c r="B101" s="79" t="s">
        <v>311</v>
      </c>
      <c r="C101" s="80" t="s">
        <v>461</v>
      </c>
      <c r="D101" s="79" t="s">
        <v>375</v>
      </c>
      <c r="E101" s="81"/>
      <c r="F101" s="82">
        <f t="shared" si="2"/>
        <v>0</v>
      </c>
      <c r="G101" s="83">
        <f t="shared" si="3"/>
        <v>0</v>
      </c>
    </row>
    <row r="102" spans="1:7" ht="16.5">
      <c r="A102" s="38">
        <v>92</v>
      </c>
      <c r="B102" s="39" t="s">
        <v>314</v>
      </c>
      <c r="C102" s="42" t="s">
        <v>315</v>
      </c>
      <c r="D102" s="46" t="s">
        <v>385</v>
      </c>
      <c r="E102" s="71">
        <v>25000</v>
      </c>
      <c r="F102" s="36">
        <f t="shared" si="2"/>
        <v>2500</v>
      </c>
      <c r="G102" s="41">
        <f t="shared" si="3"/>
        <v>27500</v>
      </c>
    </row>
    <row r="103" spans="1:7" ht="16.5">
      <c r="A103" s="38">
        <v>93</v>
      </c>
      <c r="B103" s="39" t="s">
        <v>320</v>
      </c>
      <c r="C103" s="42" t="s">
        <v>429</v>
      </c>
      <c r="D103" s="39" t="s">
        <v>378</v>
      </c>
      <c r="E103" s="71">
        <v>3500</v>
      </c>
      <c r="F103" s="36">
        <f t="shared" si="2"/>
        <v>350</v>
      </c>
      <c r="G103" s="41">
        <f t="shared" si="3"/>
        <v>3850</v>
      </c>
    </row>
    <row r="104" spans="1:7" ht="16.5">
      <c r="A104" s="38">
        <v>94</v>
      </c>
      <c r="B104" s="39" t="s">
        <v>323</v>
      </c>
      <c r="C104" s="42" t="s">
        <v>324</v>
      </c>
      <c r="D104" s="46" t="s">
        <v>385</v>
      </c>
      <c r="E104" s="71">
        <v>34000</v>
      </c>
      <c r="F104" s="36">
        <f t="shared" si="2"/>
        <v>3400</v>
      </c>
      <c r="G104" s="41">
        <f t="shared" si="3"/>
        <v>37400</v>
      </c>
    </row>
    <row r="105" spans="1:7" ht="16.5">
      <c r="A105" s="38">
        <v>95</v>
      </c>
      <c r="B105" s="39" t="s">
        <v>329</v>
      </c>
      <c r="C105" s="42" t="s">
        <v>330</v>
      </c>
      <c r="D105" s="39" t="s">
        <v>381</v>
      </c>
      <c r="E105" s="71">
        <v>39000</v>
      </c>
      <c r="F105" s="36">
        <f t="shared" si="2"/>
        <v>3900</v>
      </c>
      <c r="G105" s="41">
        <f t="shared" si="3"/>
        <v>42900</v>
      </c>
    </row>
    <row r="106" spans="1:7" ht="16.5">
      <c r="A106" s="38">
        <v>96</v>
      </c>
      <c r="B106" s="39" t="s">
        <v>335</v>
      </c>
      <c r="C106" s="42" t="s">
        <v>336</v>
      </c>
      <c r="D106" s="39" t="s">
        <v>381</v>
      </c>
      <c r="E106" s="71">
        <v>19000</v>
      </c>
      <c r="F106" s="36">
        <f t="shared" si="2"/>
        <v>1900</v>
      </c>
      <c r="G106" s="41">
        <f t="shared" si="3"/>
        <v>20900</v>
      </c>
    </row>
    <row r="107" spans="1:7" ht="16.5">
      <c r="A107" s="38">
        <v>97</v>
      </c>
      <c r="B107" s="39" t="s">
        <v>338</v>
      </c>
      <c r="C107" s="42" t="s">
        <v>431</v>
      </c>
      <c r="D107" s="39" t="s">
        <v>372</v>
      </c>
      <c r="E107" s="71">
        <v>21000</v>
      </c>
      <c r="F107" s="36">
        <f t="shared" si="2"/>
        <v>2100</v>
      </c>
      <c r="G107" s="41">
        <f t="shared" si="3"/>
        <v>23100</v>
      </c>
    </row>
    <row r="108" spans="1:7" ht="16.5">
      <c r="A108" s="38">
        <v>98</v>
      </c>
      <c r="B108" s="39" t="s">
        <v>340</v>
      </c>
      <c r="C108" s="42" t="s">
        <v>430</v>
      </c>
      <c r="D108" s="39" t="s">
        <v>374</v>
      </c>
      <c r="E108" s="71">
        <v>23000</v>
      </c>
      <c r="F108" s="36">
        <f t="shared" si="2"/>
        <v>2300</v>
      </c>
      <c r="G108" s="41">
        <f t="shared" si="3"/>
        <v>25300</v>
      </c>
    </row>
    <row r="109" spans="1:7" ht="16.5">
      <c r="A109" s="38">
        <v>99</v>
      </c>
      <c r="B109" s="39" t="s">
        <v>345</v>
      </c>
      <c r="C109" s="40" t="s">
        <v>346</v>
      </c>
      <c r="D109" s="43" t="s">
        <v>376</v>
      </c>
      <c r="E109" s="71">
        <v>4200</v>
      </c>
      <c r="F109" s="36">
        <f t="shared" si="2"/>
        <v>420</v>
      </c>
      <c r="G109" s="41">
        <f t="shared" si="3"/>
        <v>4620</v>
      </c>
    </row>
    <row r="110" spans="1:7" ht="16.5">
      <c r="A110" s="38">
        <v>100</v>
      </c>
      <c r="B110" s="39" t="s">
        <v>353</v>
      </c>
      <c r="C110" s="42" t="s">
        <v>432</v>
      </c>
      <c r="D110" s="45" t="s">
        <v>373</v>
      </c>
      <c r="E110" s="71">
        <v>3300</v>
      </c>
      <c r="F110" s="36">
        <f t="shared" si="2"/>
        <v>330</v>
      </c>
      <c r="G110" s="41">
        <f t="shared" si="3"/>
        <v>3630</v>
      </c>
    </row>
    <row r="111" spans="1:7" ht="16.5">
      <c r="A111" s="38">
        <v>101</v>
      </c>
      <c r="B111" s="39" t="s">
        <v>128</v>
      </c>
      <c r="C111" s="42" t="s">
        <v>433</v>
      </c>
      <c r="D111" s="45" t="s">
        <v>373</v>
      </c>
      <c r="E111" s="71">
        <v>27000</v>
      </c>
      <c r="F111" s="36">
        <f t="shared" si="2"/>
        <v>2700</v>
      </c>
      <c r="G111" s="41">
        <f t="shared" si="3"/>
        <v>29700</v>
      </c>
    </row>
    <row r="112" spans="1:7" ht="16.5">
      <c r="A112" s="38">
        <v>102</v>
      </c>
      <c r="B112" s="39" t="s">
        <v>304</v>
      </c>
      <c r="C112" s="42" t="s">
        <v>434</v>
      </c>
      <c r="D112" s="43" t="s">
        <v>376</v>
      </c>
      <c r="E112" s="71">
        <v>15500</v>
      </c>
      <c r="F112" s="36">
        <f t="shared" si="2"/>
        <v>1550</v>
      </c>
      <c r="G112" s="41">
        <f t="shared" si="3"/>
        <v>17050</v>
      </c>
    </row>
    <row r="113" spans="1:8" ht="16.5">
      <c r="A113" s="38">
        <v>103</v>
      </c>
      <c r="B113" s="39" t="s">
        <v>211</v>
      </c>
      <c r="C113" s="42" t="s">
        <v>435</v>
      </c>
      <c r="D113" s="39" t="s">
        <v>372</v>
      </c>
      <c r="E113" s="71">
        <v>12000</v>
      </c>
      <c r="F113" s="36">
        <f t="shared" si="2"/>
        <v>1200</v>
      </c>
      <c r="G113" s="41">
        <f t="shared" si="3"/>
        <v>13200</v>
      </c>
    </row>
    <row r="114" spans="1:8" ht="16.5">
      <c r="A114" s="38">
        <v>104</v>
      </c>
      <c r="B114" s="39" t="s">
        <v>281</v>
      </c>
      <c r="C114" s="42" t="s">
        <v>282</v>
      </c>
      <c r="D114" s="45" t="s">
        <v>370</v>
      </c>
      <c r="E114" s="71">
        <v>0</v>
      </c>
      <c r="F114" s="36">
        <f t="shared" si="2"/>
        <v>0</v>
      </c>
      <c r="G114" s="41">
        <f t="shared" si="3"/>
        <v>0</v>
      </c>
    </row>
    <row r="115" spans="1:8" ht="16.5">
      <c r="A115" s="38">
        <v>105</v>
      </c>
      <c r="B115" s="39" t="s">
        <v>296</v>
      </c>
      <c r="C115" s="42" t="s">
        <v>436</v>
      </c>
      <c r="D115" s="39" t="s">
        <v>374</v>
      </c>
      <c r="E115" s="71">
        <v>21000</v>
      </c>
      <c r="F115" s="36">
        <f t="shared" si="2"/>
        <v>2100</v>
      </c>
      <c r="G115" s="41">
        <f t="shared" si="3"/>
        <v>23100</v>
      </c>
    </row>
    <row r="116" spans="1:8" ht="16.5">
      <c r="A116" s="38">
        <v>106</v>
      </c>
      <c r="B116" s="39" t="s">
        <v>140</v>
      </c>
      <c r="C116" s="47" t="s">
        <v>141</v>
      </c>
      <c r="D116" s="39" t="s">
        <v>372</v>
      </c>
      <c r="E116" s="71">
        <v>3000</v>
      </c>
      <c r="F116" s="36">
        <f t="shared" si="2"/>
        <v>300</v>
      </c>
      <c r="G116" s="41">
        <f t="shared" si="3"/>
        <v>3300</v>
      </c>
    </row>
    <row r="117" spans="1:8" ht="16.5">
      <c r="A117" s="38">
        <v>107</v>
      </c>
      <c r="B117" s="39" t="s">
        <v>337</v>
      </c>
      <c r="C117" s="42" t="s">
        <v>437</v>
      </c>
      <c r="D117" s="43" t="s">
        <v>376</v>
      </c>
      <c r="E117" s="71">
        <v>38000</v>
      </c>
      <c r="F117" s="36">
        <f t="shared" si="2"/>
        <v>3800</v>
      </c>
      <c r="G117" s="41">
        <f t="shared" si="3"/>
        <v>41800</v>
      </c>
    </row>
    <row r="118" spans="1:8" ht="16.5">
      <c r="A118" s="38">
        <v>108</v>
      </c>
      <c r="B118" s="39" t="s">
        <v>215</v>
      </c>
      <c r="C118" s="42" t="s">
        <v>216</v>
      </c>
      <c r="D118" s="39" t="s">
        <v>379</v>
      </c>
      <c r="E118" s="71">
        <v>8000</v>
      </c>
      <c r="F118" s="36">
        <f t="shared" si="2"/>
        <v>800</v>
      </c>
      <c r="G118" s="41">
        <f t="shared" si="3"/>
        <v>8800</v>
      </c>
    </row>
    <row r="119" spans="1:8" ht="16.5">
      <c r="A119" s="38">
        <v>109</v>
      </c>
      <c r="B119" s="39" t="s">
        <v>35</v>
      </c>
      <c r="C119" s="47" t="s">
        <v>36</v>
      </c>
      <c r="D119" s="43" t="s">
        <v>376</v>
      </c>
      <c r="E119" s="74">
        <v>11000</v>
      </c>
      <c r="F119" s="36">
        <f t="shared" si="2"/>
        <v>1100</v>
      </c>
      <c r="G119" s="41">
        <f t="shared" si="3"/>
        <v>12100</v>
      </c>
    </row>
    <row r="120" spans="1:8" ht="16.5">
      <c r="A120" s="38">
        <v>110</v>
      </c>
      <c r="B120" s="39" t="s">
        <v>46</v>
      </c>
      <c r="C120" s="47" t="s">
        <v>438</v>
      </c>
      <c r="D120" s="39" t="s">
        <v>372</v>
      </c>
      <c r="E120" s="74">
        <v>5000</v>
      </c>
      <c r="F120" s="36">
        <f t="shared" si="2"/>
        <v>500</v>
      </c>
      <c r="G120" s="41">
        <f t="shared" si="3"/>
        <v>5500</v>
      </c>
    </row>
    <row r="121" spans="1:8" ht="16.5">
      <c r="A121" s="38">
        <v>111</v>
      </c>
      <c r="B121" s="39" t="s">
        <v>62</v>
      </c>
      <c r="C121" s="47" t="s">
        <v>63</v>
      </c>
      <c r="D121" s="39" t="s">
        <v>372</v>
      </c>
      <c r="E121" s="74">
        <v>20500</v>
      </c>
      <c r="F121" s="36">
        <f t="shared" si="2"/>
        <v>2050</v>
      </c>
      <c r="G121" s="41">
        <f t="shared" si="3"/>
        <v>22550</v>
      </c>
    </row>
    <row r="122" spans="1:8" ht="16.5">
      <c r="A122" s="38">
        <v>112</v>
      </c>
      <c r="B122" s="39" t="s">
        <v>64</v>
      </c>
      <c r="C122" s="47" t="s">
        <v>65</v>
      </c>
      <c r="D122" s="39" t="s">
        <v>372</v>
      </c>
      <c r="E122" s="74">
        <v>23000</v>
      </c>
      <c r="F122" s="36">
        <f t="shared" si="2"/>
        <v>2300</v>
      </c>
      <c r="G122" s="41">
        <f t="shared" si="3"/>
        <v>25300</v>
      </c>
    </row>
    <row r="123" spans="1:8" ht="16.5">
      <c r="A123" s="38">
        <v>113</v>
      </c>
      <c r="B123" s="39" t="s">
        <v>349</v>
      </c>
      <c r="C123" s="47" t="s">
        <v>350</v>
      </c>
      <c r="D123" s="39" t="s">
        <v>374</v>
      </c>
      <c r="E123" s="74">
        <v>35000</v>
      </c>
      <c r="F123" s="36">
        <f t="shared" si="2"/>
        <v>3500</v>
      </c>
      <c r="G123" s="41">
        <f t="shared" si="3"/>
        <v>38500</v>
      </c>
    </row>
    <row r="124" spans="1:8" ht="16.5">
      <c r="A124" s="38">
        <v>114</v>
      </c>
      <c r="B124" s="39" t="s">
        <v>98</v>
      </c>
      <c r="C124" s="47" t="s">
        <v>99</v>
      </c>
      <c r="D124" s="39" t="s">
        <v>372</v>
      </c>
      <c r="E124" s="74">
        <v>110000</v>
      </c>
      <c r="F124" s="36">
        <f t="shared" si="2"/>
        <v>11000</v>
      </c>
      <c r="G124" s="41">
        <f t="shared" si="3"/>
        <v>121000</v>
      </c>
    </row>
    <row r="125" spans="1:8" ht="16.5">
      <c r="A125" s="38">
        <v>115</v>
      </c>
      <c r="B125" s="39" t="s">
        <v>94</v>
      </c>
      <c r="C125" s="47" t="s">
        <v>439</v>
      </c>
      <c r="D125" s="45" t="s">
        <v>373</v>
      </c>
      <c r="E125" s="74">
        <v>3000</v>
      </c>
      <c r="F125" s="36">
        <f t="shared" si="2"/>
        <v>300</v>
      </c>
      <c r="G125" s="41">
        <f t="shared" si="3"/>
        <v>3300</v>
      </c>
    </row>
    <row r="126" spans="1:8" ht="16.5">
      <c r="A126" s="38">
        <v>116</v>
      </c>
      <c r="B126" s="39" t="s">
        <v>124</v>
      </c>
      <c r="C126" s="47" t="s">
        <v>125</v>
      </c>
      <c r="D126" s="39" t="s">
        <v>372</v>
      </c>
      <c r="E126" s="74">
        <v>14000</v>
      </c>
      <c r="F126" s="36">
        <f t="shared" si="2"/>
        <v>1400</v>
      </c>
      <c r="G126" s="41">
        <f t="shared" si="3"/>
        <v>15400</v>
      </c>
    </row>
    <row r="127" spans="1:8" ht="16.5">
      <c r="A127" s="38">
        <v>117</v>
      </c>
      <c r="B127" s="39" t="s">
        <v>131</v>
      </c>
      <c r="C127" s="47" t="s">
        <v>132</v>
      </c>
      <c r="D127" s="45" t="s">
        <v>373</v>
      </c>
      <c r="E127" s="74">
        <v>15000</v>
      </c>
      <c r="F127" s="36">
        <f t="shared" si="2"/>
        <v>1500</v>
      </c>
      <c r="G127" s="41">
        <f t="shared" si="3"/>
        <v>16500</v>
      </c>
    </row>
    <row r="128" spans="1:8" ht="16.5">
      <c r="A128" s="38">
        <v>118</v>
      </c>
      <c r="B128" s="39" t="s">
        <v>133</v>
      </c>
      <c r="C128" s="47" t="s">
        <v>134</v>
      </c>
      <c r="D128" s="39" t="s">
        <v>372</v>
      </c>
      <c r="E128" s="74"/>
      <c r="F128" s="36">
        <f t="shared" si="2"/>
        <v>0</v>
      </c>
      <c r="G128" s="41">
        <f t="shared" si="3"/>
        <v>0</v>
      </c>
      <c r="H128" s="90" t="s">
        <v>466</v>
      </c>
    </row>
    <row r="129" spans="1:7" ht="16.5">
      <c r="A129" s="38">
        <v>119</v>
      </c>
      <c r="B129" s="39" t="s">
        <v>172</v>
      </c>
      <c r="C129" s="47" t="s">
        <v>173</v>
      </c>
      <c r="D129" s="39" t="s">
        <v>382</v>
      </c>
      <c r="E129" s="74">
        <v>31000</v>
      </c>
      <c r="F129" s="36">
        <f t="shared" si="2"/>
        <v>3100</v>
      </c>
      <c r="G129" s="41">
        <f t="shared" si="3"/>
        <v>34100</v>
      </c>
    </row>
    <row r="130" spans="1:7" ht="16.5">
      <c r="A130" s="38">
        <v>120</v>
      </c>
      <c r="B130" s="39" t="s">
        <v>151</v>
      </c>
      <c r="C130" s="47" t="s">
        <v>152</v>
      </c>
      <c r="D130" s="45" t="s">
        <v>370</v>
      </c>
      <c r="E130" s="74">
        <v>32000</v>
      </c>
      <c r="F130" s="36">
        <f t="shared" si="2"/>
        <v>3200</v>
      </c>
      <c r="G130" s="41">
        <f t="shared" si="3"/>
        <v>35200</v>
      </c>
    </row>
    <row r="131" spans="1:7" ht="16.5">
      <c r="A131" s="38">
        <v>121</v>
      </c>
      <c r="B131" s="39" t="s">
        <v>249</v>
      </c>
      <c r="C131" s="47" t="s">
        <v>250</v>
      </c>
      <c r="D131" s="39" t="s">
        <v>378</v>
      </c>
      <c r="E131" s="75">
        <v>13500</v>
      </c>
      <c r="F131" s="36">
        <f t="shared" si="2"/>
        <v>1350</v>
      </c>
      <c r="G131" s="41">
        <f t="shared" si="3"/>
        <v>14850</v>
      </c>
    </row>
    <row r="132" spans="1:7" ht="16.5">
      <c r="A132" s="38">
        <v>122</v>
      </c>
      <c r="B132" s="39" t="s">
        <v>261</v>
      </c>
      <c r="C132" s="47" t="s">
        <v>262</v>
      </c>
      <c r="D132" s="39" t="s">
        <v>378</v>
      </c>
      <c r="E132" s="74">
        <v>4000</v>
      </c>
      <c r="F132" s="36">
        <f t="shared" si="2"/>
        <v>400</v>
      </c>
      <c r="G132" s="41">
        <f t="shared" si="3"/>
        <v>4400</v>
      </c>
    </row>
    <row r="133" spans="1:7" ht="16.5">
      <c r="A133" s="38">
        <v>123</v>
      </c>
      <c r="B133" s="39" t="s">
        <v>255</v>
      </c>
      <c r="C133" s="47" t="s">
        <v>256</v>
      </c>
      <c r="D133" s="39" t="s">
        <v>378</v>
      </c>
      <c r="E133" s="74">
        <v>10500</v>
      </c>
      <c r="F133" s="36">
        <f t="shared" si="2"/>
        <v>1050</v>
      </c>
      <c r="G133" s="41">
        <f t="shared" si="3"/>
        <v>11550</v>
      </c>
    </row>
    <row r="134" spans="1:7" ht="16.5">
      <c r="A134" s="38">
        <v>124</v>
      </c>
      <c r="B134" s="39" t="s">
        <v>179</v>
      </c>
      <c r="C134" s="47" t="s">
        <v>180</v>
      </c>
      <c r="D134" s="39" t="s">
        <v>383</v>
      </c>
      <c r="E134" s="74">
        <v>270000</v>
      </c>
      <c r="F134" s="36">
        <f t="shared" si="2"/>
        <v>27000</v>
      </c>
      <c r="G134" s="41">
        <f t="shared" si="3"/>
        <v>297000</v>
      </c>
    </row>
    <row r="135" spans="1:7" ht="16.5">
      <c r="A135" s="38">
        <v>125</v>
      </c>
      <c r="B135" s="39" t="s">
        <v>195</v>
      </c>
      <c r="C135" s="47" t="s">
        <v>196</v>
      </c>
      <c r="D135" s="39" t="s">
        <v>382</v>
      </c>
      <c r="E135" s="74">
        <v>53000</v>
      </c>
      <c r="F135" s="36">
        <f t="shared" si="2"/>
        <v>5300</v>
      </c>
      <c r="G135" s="41">
        <f t="shared" si="3"/>
        <v>58300</v>
      </c>
    </row>
    <row r="136" spans="1:7" ht="16.5">
      <c r="A136" s="38">
        <v>126</v>
      </c>
      <c r="B136" s="39" t="s">
        <v>203</v>
      </c>
      <c r="C136" s="47" t="s">
        <v>204</v>
      </c>
      <c r="D136" s="39" t="s">
        <v>372</v>
      </c>
      <c r="E136" s="74">
        <v>7000</v>
      </c>
      <c r="F136" s="36">
        <f t="shared" si="2"/>
        <v>700</v>
      </c>
      <c r="G136" s="41">
        <f t="shared" si="3"/>
        <v>7700</v>
      </c>
    </row>
    <row r="137" spans="1:7" ht="16.5">
      <c r="A137" s="38">
        <v>127</v>
      </c>
      <c r="B137" s="39" t="s">
        <v>246</v>
      </c>
      <c r="C137" s="47" t="s">
        <v>247</v>
      </c>
      <c r="D137" s="39" t="s">
        <v>372</v>
      </c>
      <c r="E137" s="74">
        <v>0</v>
      </c>
      <c r="F137" s="36">
        <f t="shared" si="2"/>
        <v>0</v>
      </c>
      <c r="G137" s="41">
        <f t="shared" si="3"/>
        <v>0</v>
      </c>
    </row>
    <row r="138" spans="1:7" ht="16.5">
      <c r="A138" s="38">
        <v>128</v>
      </c>
      <c r="B138" s="39" t="s">
        <v>248</v>
      </c>
      <c r="C138" s="47" t="s">
        <v>440</v>
      </c>
      <c r="D138" s="39" t="s">
        <v>372</v>
      </c>
      <c r="E138" s="74">
        <v>90000</v>
      </c>
      <c r="F138" s="36">
        <f t="shared" si="2"/>
        <v>9000</v>
      </c>
      <c r="G138" s="41">
        <f t="shared" si="3"/>
        <v>99000</v>
      </c>
    </row>
    <row r="139" spans="1:7" ht="16.5">
      <c r="A139" s="38">
        <v>129</v>
      </c>
      <c r="B139" s="39" t="s">
        <v>260</v>
      </c>
      <c r="C139" s="47" t="s">
        <v>441</v>
      </c>
      <c r="D139" s="39" t="s">
        <v>378</v>
      </c>
      <c r="E139" s="74">
        <v>4000</v>
      </c>
      <c r="F139" s="36">
        <f t="shared" ref="F139:F202" si="4">+E139*10%</f>
        <v>400</v>
      </c>
      <c r="G139" s="41">
        <f t="shared" ref="G139:G202" si="5">+E139+F139</f>
        <v>4400</v>
      </c>
    </row>
    <row r="140" spans="1:7" ht="16.5">
      <c r="A140" s="38">
        <v>130</v>
      </c>
      <c r="B140" s="39" t="s">
        <v>263</v>
      </c>
      <c r="C140" s="47" t="s">
        <v>442</v>
      </c>
      <c r="D140" s="39" t="s">
        <v>372</v>
      </c>
      <c r="E140" s="74">
        <v>8000</v>
      </c>
      <c r="F140" s="36">
        <f t="shared" si="4"/>
        <v>800</v>
      </c>
      <c r="G140" s="41">
        <f t="shared" si="5"/>
        <v>8800</v>
      </c>
    </row>
    <row r="141" spans="1:7" ht="16.5">
      <c r="A141" s="38">
        <v>131</v>
      </c>
      <c r="B141" s="39" t="s">
        <v>276</v>
      </c>
      <c r="C141" s="47" t="s">
        <v>277</v>
      </c>
      <c r="D141" s="39" t="s">
        <v>378</v>
      </c>
      <c r="E141" s="74">
        <v>16000</v>
      </c>
      <c r="F141" s="36">
        <f t="shared" si="4"/>
        <v>1600</v>
      </c>
      <c r="G141" s="41">
        <f t="shared" si="5"/>
        <v>17600</v>
      </c>
    </row>
    <row r="142" spans="1:7" ht="16.5">
      <c r="A142" s="38">
        <v>132</v>
      </c>
      <c r="B142" s="39" t="s">
        <v>283</v>
      </c>
      <c r="C142" s="47" t="s">
        <v>284</v>
      </c>
      <c r="D142" s="39" t="s">
        <v>372</v>
      </c>
      <c r="E142" s="74">
        <v>0</v>
      </c>
      <c r="F142" s="36">
        <f t="shared" si="4"/>
        <v>0</v>
      </c>
      <c r="G142" s="41">
        <f t="shared" si="5"/>
        <v>0</v>
      </c>
    </row>
    <row r="143" spans="1:7" ht="16.5">
      <c r="A143" s="38">
        <v>133</v>
      </c>
      <c r="B143" s="39" t="s">
        <v>285</v>
      </c>
      <c r="C143" s="47" t="s">
        <v>286</v>
      </c>
      <c r="D143" s="39" t="s">
        <v>372</v>
      </c>
      <c r="E143" s="74">
        <v>0</v>
      </c>
      <c r="F143" s="36">
        <f t="shared" si="4"/>
        <v>0</v>
      </c>
      <c r="G143" s="41">
        <f t="shared" si="5"/>
        <v>0</v>
      </c>
    </row>
    <row r="144" spans="1:7" ht="16.5">
      <c r="A144" s="38">
        <v>134</v>
      </c>
      <c r="B144" s="39" t="s">
        <v>316</v>
      </c>
      <c r="C144" s="47" t="s">
        <v>317</v>
      </c>
      <c r="D144" s="39" t="s">
        <v>372</v>
      </c>
      <c r="E144" s="74">
        <v>2500</v>
      </c>
      <c r="F144" s="36">
        <f t="shared" si="4"/>
        <v>250</v>
      </c>
      <c r="G144" s="41">
        <f t="shared" si="5"/>
        <v>2750</v>
      </c>
    </row>
    <row r="145" spans="1:10" ht="16.5">
      <c r="A145" s="38">
        <v>135</v>
      </c>
      <c r="B145" s="39" t="s">
        <v>321</v>
      </c>
      <c r="C145" s="47" t="s">
        <v>322</v>
      </c>
      <c r="D145" s="39" t="s">
        <v>378</v>
      </c>
      <c r="E145" s="74">
        <v>46000</v>
      </c>
      <c r="F145" s="36">
        <f t="shared" si="4"/>
        <v>4600</v>
      </c>
      <c r="G145" s="41">
        <f t="shared" si="5"/>
        <v>50600</v>
      </c>
    </row>
    <row r="146" spans="1:10" ht="16.5">
      <c r="A146" s="38">
        <v>136</v>
      </c>
      <c r="B146" s="39" t="s">
        <v>333</v>
      </c>
      <c r="C146" s="47" t="s">
        <v>334</v>
      </c>
      <c r="D146" s="43" t="s">
        <v>376</v>
      </c>
      <c r="E146" s="74">
        <v>0</v>
      </c>
      <c r="F146" s="36">
        <f t="shared" si="4"/>
        <v>0</v>
      </c>
      <c r="G146" s="41">
        <f t="shared" si="5"/>
        <v>0</v>
      </c>
    </row>
    <row r="147" spans="1:10" ht="16.5">
      <c r="A147" s="38">
        <v>137</v>
      </c>
      <c r="B147" s="39" t="s">
        <v>352</v>
      </c>
      <c r="C147" s="47" t="s">
        <v>465</v>
      </c>
      <c r="D147" s="39" t="s">
        <v>372</v>
      </c>
      <c r="E147" s="74">
        <v>95000</v>
      </c>
      <c r="F147" s="36">
        <f t="shared" si="4"/>
        <v>9500</v>
      </c>
      <c r="G147" s="41">
        <f t="shared" si="5"/>
        <v>104500</v>
      </c>
    </row>
    <row r="148" spans="1:10" ht="16.5">
      <c r="A148" s="38">
        <v>138</v>
      </c>
      <c r="B148" s="39" t="s">
        <v>154</v>
      </c>
      <c r="C148" s="47" t="s">
        <v>155</v>
      </c>
      <c r="D148" s="39" t="s">
        <v>372</v>
      </c>
      <c r="E148" s="74">
        <v>180000</v>
      </c>
      <c r="F148" s="36">
        <f t="shared" si="4"/>
        <v>18000</v>
      </c>
      <c r="G148" s="41">
        <f t="shared" si="5"/>
        <v>198000</v>
      </c>
    </row>
    <row r="149" spans="1:10" ht="16.5">
      <c r="A149" s="38">
        <v>139</v>
      </c>
      <c r="B149" s="39" t="s">
        <v>354</v>
      </c>
      <c r="C149" s="47" t="s">
        <v>355</v>
      </c>
      <c r="D149" s="39" t="s">
        <v>372</v>
      </c>
      <c r="E149" s="74">
        <v>0</v>
      </c>
      <c r="F149" s="36">
        <f t="shared" si="4"/>
        <v>0</v>
      </c>
      <c r="G149" s="41">
        <f t="shared" si="5"/>
        <v>0</v>
      </c>
    </row>
    <row r="150" spans="1:10" ht="16.5">
      <c r="A150" s="38">
        <v>140</v>
      </c>
      <c r="B150" s="39" t="s">
        <v>356</v>
      </c>
      <c r="C150" s="47" t="s">
        <v>357</v>
      </c>
      <c r="D150" s="39" t="s">
        <v>374</v>
      </c>
      <c r="E150" s="74">
        <v>56000</v>
      </c>
      <c r="F150" s="36">
        <f t="shared" si="4"/>
        <v>5600</v>
      </c>
      <c r="G150" s="41">
        <f t="shared" si="5"/>
        <v>61600</v>
      </c>
    </row>
    <row r="151" spans="1:10" ht="16.5">
      <c r="A151" s="38">
        <v>141</v>
      </c>
      <c r="B151" s="39" t="s">
        <v>109</v>
      </c>
      <c r="C151" s="48" t="s">
        <v>110</v>
      </c>
      <c r="D151" s="45" t="s">
        <v>373</v>
      </c>
      <c r="E151" s="74">
        <v>1900</v>
      </c>
      <c r="F151" s="36">
        <f t="shared" si="4"/>
        <v>190</v>
      </c>
      <c r="G151" s="41">
        <f t="shared" si="5"/>
        <v>2090</v>
      </c>
    </row>
    <row r="152" spans="1:10" ht="16.5">
      <c r="A152" s="38">
        <v>142</v>
      </c>
      <c r="B152" s="39" t="s">
        <v>111</v>
      </c>
      <c r="C152" s="48" t="s">
        <v>112</v>
      </c>
      <c r="D152" s="45" t="s">
        <v>373</v>
      </c>
      <c r="E152" s="74">
        <v>1900</v>
      </c>
      <c r="F152" s="36">
        <f t="shared" si="4"/>
        <v>190</v>
      </c>
      <c r="G152" s="41">
        <f t="shared" si="5"/>
        <v>2090</v>
      </c>
    </row>
    <row r="153" spans="1:10" ht="16.5">
      <c r="A153" s="78">
        <v>143</v>
      </c>
      <c r="B153" s="79" t="s">
        <v>95</v>
      </c>
      <c r="C153" s="86" t="s">
        <v>96</v>
      </c>
      <c r="D153" s="79" t="s">
        <v>371</v>
      </c>
      <c r="E153" s="87">
        <v>10</v>
      </c>
      <c r="F153" s="82">
        <f t="shared" si="4"/>
        <v>1</v>
      </c>
      <c r="G153" s="83">
        <f t="shared" si="5"/>
        <v>11</v>
      </c>
    </row>
    <row r="154" spans="1:10" ht="16.5">
      <c r="A154" s="38">
        <v>144</v>
      </c>
      <c r="B154" s="39" t="s">
        <v>135</v>
      </c>
      <c r="C154" s="47" t="s">
        <v>136</v>
      </c>
      <c r="D154" s="39" t="s">
        <v>372</v>
      </c>
      <c r="E154" s="74">
        <v>13000</v>
      </c>
      <c r="F154" s="36">
        <f t="shared" si="4"/>
        <v>1300</v>
      </c>
      <c r="G154" s="41">
        <f t="shared" si="5"/>
        <v>14300</v>
      </c>
      <c r="I154" s="30" t="s">
        <v>137</v>
      </c>
      <c r="J154" s="30">
        <v>4000</v>
      </c>
    </row>
    <row r="155" spans="1:10" ht="16.5">
      <c r="A155" s="38">
        <v>145</v>
      </c>
      <c r="B155" s="39" t="s">
        <v>138</v>
      </c>
      <c r="C155" s="47" t="s">
        <v>139</v>
      </c>
      <c r="D155" s="39" t="s">
        <v>372</v>
      </c>
      <c r="E155" s="74">
        <v>13000</v>
      </c>
      <c r="F155" s="36">
        <f t="shared" si="4"/>
        <v>1300</v>
      </c>
      <c r="G155" s="41">
        <f t="shared" si="5"/>
        <v>14300</v>
      </c>
      <c r="I155" s="30" t="s">
        <v>137</v>
      </c>
      <c r="J155" s="30">
        <v>5000</v>
      </c>
    </row>
    <row r="156" spans="1:10" ht="16.5">
      <c r="A156" s="38">
        <v>146</v>
      </c>
      <c r="B156" s="39" t="s">
        <v>201</v>
      </c>
      <c r="C156" s="47" t="s">
        <v>202</v>
      </c>
      <c r="D156" s="45" t="s">
        <v>386</v>
      </c>
      <c r="E156" s="74"/>
      <c r="F156" s="36">
        <f t="shared" si="4"/>
        <v>0</v>
      </c>
      <c r="G156" s="41">
        <f t="shared" si="5"/>
        <v>0</v>
      </c>
    </row>
    <row r="157" spans="1:10" ht="16.5">
      <c r="A157" s="78">
        <v>147</v>
      </c>
      <c r="B157" s="79" t="s">
        <v>358</v>
      </c>
      <c r="C157" s="86" t="s">
        <v>359</v>
      </c>
      <c r="D157" s="79" t="s">
        <v>374</v>
      </c>
      <c r="E157" s="87">
        <v>36000</v>
      </c>
      <c r="F157" s="82">
        <f t="shared" si="4"/>
        <v>3600</v>
      </c>
      <c r="G157" s="83">
        <f t="shared" si="5"/>
        <v>39600</v>
      </c>
    </row>
    <row r="158" spans="1:10" ht="16.5">
      <c r="A158" s="38">
        <v>148</v>
      </c>
      <c r="B158" s="39" t="s">
        <v>120</v>
      </c>
      <c r="C158" s="34" t="s">
        <v>443</v>
      </c>
      <c r="D158" s="45" t="s">
        <v>373</v>
      </c>
      <c r="E158" s="74">
        <v>16500</v>
      </c>
      <c r="F158" s="36">
        <f t="shared" si="4"/>
        <v>1650</v>
      </c>
      <c r="G158" s="41">
        <f t="shared" si="5"/>
        <v>18150</v>
      </c>
    </row>
    <row r="159" spans="1:10" ht="16.5">
      <c r="A159" s="38">
        <v>149</v>
      </c>
      <c r="B159" s="39" t="s">
        <v>83</v>
      </c>
      <c r="C159" s="47" t="s">
        <v>444</v>
      </c>
      <c r="D159" s="45" t="s">
        <v>373</v>
      </c>
      <c r="E159" s="74">
        <v>2300</v>
      </c>
      <c r="F159" s="36">
        <f t="shared" si="4"/>
        <v>230</v>
      </c>
      <c r="G159" s="41">
        <f t="shared" si="5"/>
        <v>2530</v>
      </c>
    </row>
    <row r="160" spans="1:10" ht="16.5">
      <c r="A160" s="38">
        <v>150</v>
      </c>
      <c r="B160" s="39" t="s">
        <v>167</v>
      </c>
      <c r="C160" s="47" t="s">
        <v>445</v>
      </c>
      <c r="D160" s="39" t="s">
        <v>382</v>
      </c>
      <c r="E160" s="74">
        <v>38000</v>
      </c>
      <c r="F160" s="36">
        <f t="shared" si="4"/>
        <v>3800</v>
      </c>
      <c r="G160" s="41">
        <f t="shared" si="5"/>
        <v>41800</v>
      </c>
    </row>
    <row r="161" spans="1:7" ht="16.5">
      <c r="A161" s="38">
        <v>151</v>
      </c>
      <c r="B161" s="39" t="s">
        <v>327</v>
      </c>
      <c r="C161" s="47" t="s">
        <v>328</v>
      </c>
      <c r="D161" s="39" t="s">
        <v>378</v>
      </c>
      <c r="E161" s="74">
        <v>23000</v>
      </c>
      <c r="F161" s="36">
        <f t="shared" si="4"/>
        <v>2300</v>
      </c>
      <c r="G161" s="41">
        <f t="shared" si="5"/>
        <v>25300</v>
      </c>
    </row>
    <row r="162" spans="1:7" ht="16.5">
      <c r="A162" s="38">
        <v>152</v>
      </c>
      <c r="B162" s="39" t="s">
        <v>147</v>
      </c>
      <c r="C162" s="47" t="s">
        <v>446</v>
      </c>
      <c r="D162" s="39" t="s">
        <v>372</v>
      </c>
      <c r="E162" s="74">
        <v>0</v>
      </c>
      <c r="F162" s="36">
        <f t="shared" si="4"/>
        <v>0</v>
      </c>
      <c r="G162" s="41">
        <f t="shared" si="5"/>
        <v>0</v>
      </c>
    </row>
    <row r="163" spans="1:7" ht="16.5">
      <c r="A163" s="38">
        <v>153</v>
      </c>
      <c r="B163" s="39" t="s">
        <v>331</v>
      </c>
      <c r="C163" s="48" t="s">
        <v>332</v>
      </c>
      <c r="D163" s="39" t="s">
        <v>381</v>
      </c>
      <c r="E163" s="73">
        <v>26000</v>
      </c>
      <c r="F163" s="36">
        <f t="shared" si="4"/>
        <v>2600</v>
      </c>
      <c r="G163" s="41">
        <f t="shared" si="5"/>
        <v>28600</v>
      </c>
    </row>
    <row r="164" spans="1:7" ht="16.5">
      <c r="A164" s="38">
        <v>154</v>
      </c>
      <c r="B164" s="39" t="s">
        <v>181</v>
      </c>
      <c r="C164" s="49" t="s">
        <v>182</v>
      </c>
      <c r="D164" s="39" t="s">
        <v>378</v>
      </c>
      <c r="E164" s="74">
        <v>35000</v>
      </c>
      <c r="F164" s="36">
        <f t="shared" si="4"/>
        <v>3500</v>
      </c>
      <c r="G164" s="41">
        <f t="shared" si="5"/>
        <v>38500</v>
      </c>
    </row>
    <row r="165" spans="1:7" ht="16.5">
      <c r="A165" s="38">
        <v>155</v>
      </c>
      <c r="B165" s="39" t="s">
        <v>343</v>
      </c>
      <c r="C165" s="47" t="s">
        <v>344</v>
      </c>
      <c r="D165" s="39" t="s">
        <v>381</v>
      </c>
      <c r="E165" s="74">
        <v>8500</v>
      </c>
      <c r="F165" s="36">
        <f t="shared" si="4"/>
        <v>850</v>
      </c>
      <c r="G165" s="41">
        <f t="shared" si="5"/>
        <v>9350</v>
      </c>
    </row>
    <row r="166" spans="1:7" ht="16.5">
      <c r="A166" s="38">
        <v>156</v>
      </c>
      <c r="B166" s="39" t="s">
        <v>168</v>
      </c>
      <c r="C166" s="47" t="s">
        <v>169</v>
      </c>
      <c r="D166" s="39" t="s">
        <v>382</v>
      </c>
      <c r="E166" s="74">
        <v>40500</v>
      </c>
      <c r="F166" s="36">
        <f t="shared" si="4"/>
        <v>4050</v>
      </c>
      <c r="G166" s="41">
        <f t="shared" si="5"/>
        <v>44550</v>
      </c>
    </row>
    <row r="167" spans="1:7" ht="16.5">
      <c r="A167" s="38">
        <v>157</v>
      </c>
      <c r="B167" s="39" t="s">
        <v>67</v>
      </c>
      <c r="C167" s="49" t="s">
        <v>68</v>
      </c>
      <c r="D167" s="39" t="s">
        <v>384</v>
      </c>
      <c r="E167" s="74">
        <v>1480</v>
      </c>
      <c r="F167" s="36">
        <f t="shared" si="4"/>
        <v>148</v>
      </c>
      <c r="G167" s="41">
        <f t="shared" si="5"/>
        <v>1628</v>
      </c>
    </row>
    <row r="168" spans="1:7" ht="16.5">
      <c r="A168" s="38">
        <v>158</v>
      </c>
      <c r="B168" s="39" t="s">
        <v>225</v>
      </c>
      <c r="C168" s="49" t="s">
        <v>447</v>
      </c>
      <c r="D168" s="39" t="s">
        <v>374</v>
      </c>
      <c r="E168" s="74">
        <v>2700</v>
      </c>
      <c r="F168" s="36">
        <f t="shared" si="4"/>
        <v>270</v>
      </c>
      <c r="G168" s="41">
        <f t="shared" si="5"/>
        <v>2970</v>
      </c>
    </row>
    <row r="169" spans="1:7" ht="16.5">
      <c r="A169" s="38">
        <v>159</v>
      </c>
      <c r="B169" s="39" t="s">
        <v>20</v>
      </c>
      <c r="C169" s="40" t="s">
        <v>448</v>
      </c>
      <c r="D169" s="39" t="s">
        <v>372</v>
      </c>
      <c r="E169" s="74">
        <v>32000</v>
      </c>
      <c r="F169" s="36">
        <f t="shared" si="4"/>
        <v>3200</v>
      </c>
      <c r="G169" s="41">
        <f t="shared" si="5"/>
        <v>35200</v>
      </c>
    </row>
    <row r="170" spans="1:7" ht="16.5">
      <c r="A170" s="38">
        <v>160</v>
      </c>
      <c r="B170" s="39" t="s">
        <v>242</v>
      </c>
      <c r="C170" s="47" t="s">
        <v>243</v>
      </c>
      <c r="D170" s="39" t="s">
        <v>372</v>
      </c>
      <c r="E170" s="74">
        <v>8000</v>
      </c>
      <c r="F170" s="36">
        <f t="shared" si="4"/>
        <v>800</v>
      </c>
      <c r="G170" s="41">
        <f t="shared" si="5"/>
        <v>8800</v>
      </c>
    </row>
    <row r="171" spans="1:7" ht="16.5">
      <c r="A171" s="38">
        <v>161</v>
      </c>
      <c r="B171" s="39" t="s">
        <v>301</v>
      </c>
      <c r="C171" s="49" t="s">
        <v>302</v>
      </c>
      <c r="D171" s="39" t="s">
        <v>374</v>
      </c>
      <c r="E171" s="74">
        <v>23000</v>
      </c>
      <c r="F171" s="36">
        <f t="shared" si="4"/>
        <v>2300</v>
      </c>
      <c r="G171" s="41">
        <f t="shared" si="5"/>
        <v>25300</v>
      </c>
    </row>
    <row r="172" spans="1:7" ht="16.5">
      <c r="A172" s="38">
        <v>162</v>
      </c>
      <c r="B172" s="39" t="s">
        <v>223</v>
      </c>
      <c r="C172" s="49" t="s">
        <v>449</v>
      </c>
      <c r="D172" s="39" t="s">
        <v>372</v>
      </c>
      <c r="E172" s="75">
        <v>18000</v>
      </c>
      <c r="F172" s="36">
        <f t="shared" si="4"/>
        <v>1800</v>
      </c>
      <c r="G172" s="41">
        <f t="shared" si="5"/>
        <v>19800</v>
      </c>
    </row>
    <row r="173" spans="1:7" ht="16.5">
      <c r="A173" s="38">
        <v>163</v>
      </c>
      <c r="B173" s="39" t="s">
        <v>116</v>
      </c>
      <c r="C173" s="42" t="s">
        <v>117</v>
      </c>
      <c r="D173" s="45" t="s">
        <v>373</v>
      </c>
      <c r="E173" s="74">
        <v>15800</v>
      </c>
      <c r="F173" s="36">
        <f t="shared" si="4"/>
        <v>1580</v>
      </c>
      <c r="G173" s="41">
        <f t="shared" si="5"/>
        <v>17380</v>
      </c>
    </row>
    <row r="174" spans="1:7" ht="16.5">
      <c r="A174" s="38">
        <v>164</v>
      </c>
      <c r="B174" s="39" t="s">
        <v>100</v>
      </c>
      <c r="C174" s="49" t="s">
        <v>101</v>
      </c>
      <c r="D174" s="45" t="s">
        <v>373</v>
      </c>
      <c r="E174" s="75">
        <v>110000</v>
      </c>
      <c r="F174" s="36">
        <f t="shared" si="4"/>
        <v>11000</v>
      </c>
      <c r="G174" s="41">
        <f t="shared" si="5"/>
        <v>121000</v>
      </c>
    </row>
    <row r="175" spans="1:7" ht="16.5">
      <c r="A175" s="38">
        <v>165</v>
      </c>
      <c r="B175" s="39" t="s">
        <v>148</v>
      </c>
      <c r="C175" s="47" t="s">
        <v>450</v>
      </c>
      <c r="D175" s="39" t="s">
        <v>372</v>
      </c>
      <c r="E175" s="74">
        <v>52000</v>
      </c>
      <c r="F175" s="36">
        <f t="shared" si="4"/>
        <v>5200</v>
      </c>
      <c r="G175" s="41">
        <f t="shared" si="5"/>
        <v>57200</v>
      </c>
    </row>
    <row r="176" spans="1:7" ht="16.5">
      <c r="A176" s="38">
        <v>166</v>
      </c>
      <c r="B176" s="39" t="s">
        <v>197</v>
      </c>
      <c r="C176" s="50" t="s">
        <v>196</v>
      </c>
      <c r="D176" s="45" t="s">
        <v>386</v>
      </c>
      <c r="E176" s="73">
        <v>53000</v>
      </c>
      <c r="F176" s="36">
        <f t="shared" si="4"/>
        <v>5300</v>
      </c>
      <c r="G176" s="41">
        <f t="shared" si="5"/>
        <v>58300</v>
      </c>
    </row>
    <row r="177" spans="1:11" ht="16.5">
      <c r="A177" s="38">
        <v>167</v>
      </c>
      <c r="B177" s="39" t="s">
        <v>84</v>
      </c>
      <c r="C177" s="49" t="s">
        <v>85</v>
      </c>
      <c r="D177" s="51" t="s">
        <v>371</v>
      </c>
      <c r="E177" s="75">
        <v>11500</v>
      </c>
      <c r="F177" s="36">
        <f t="shared" si="4"/>
        <v>1150</v>
      </c>
      <c r="G177" s="41">
        <f t="shared" si="5"/>
        <v>12650</v>
      </c>
    </row>
    <row r="178" spans="1:11" ht="16.5">
      <c r="A178" s="38">
        <v>168</v>
      </c>
      <c r="B178" s="39" t="s">
        <v>56</v>
      </c>
      <c r="C178" s="49" t="s">
        <v>57</v>
      </c>
      <c r="D178" s="39" t="s">
        <v>372</v>
      </c>
      <c r="E178" s="75">
        <v>45000</v>
      </c>
      <c r="F178" s="36">
        <f t="shared" si="4"/>
        <v>4500</v>
      </c>
      <c r="G178" s="41">
        <f t="shared" si="5"/>
        <v>49500</v>
      </c>
      <c r="K178" s="30">
        <f>G178*100</f>
        <v>4950000</v>
      </c>
    </row>
    <row r="179" spans="1:11" ht="16.5">
      <c r="A179" s="38">
        <v>169</v>
      </c>
      <c r="B179" s="39" t="s">
        <v>58</v>
      </c>
      <c r="C179" s="49" t="s">
        <v>59</v>
      </c>
      <c r="D179" s="39" t="s">
        <v>372</v>
      </c>
      <c r="E179" s="73">
        <v>55000</v>
      </c>
      <c r="F179" s="36">
        <f t="shared" si="4"/>
        <v>5500</v>
      </c>
      <c r="G179" s="41">
        <f t="shared" si="5"/>
        <v>60500</v>
      </c>
    </row>
    <row r="180" spans="1:11" ht="16.5">
      <c r="A180" s="38">
        <v>170</v>
      </c>
      <c r="B180" s="39" t="s">
        <v>107</v>
      </c>
      <c r="C180" s="48" t="s">
        <v>108</v>
      </c>
      <c r="D180" s="45" t="s">
        <v>373</v>
      </c>
      <c r="E180" s="73">
        <v>6800</v>
      </c>
      <c r="F180" s="36">
        <f t="shared" si="4"/>
        <v>680</v>
      </c>
      <c r="G180" s="41">
        <f t="shared" si="5"/>
        <v>7480</v>
      </c>
    </row>
    <row r="181" spans="1:11" ht="16.5">
      <c r="A181" s="38">
        <v>171</v>
      </c>
      <c r="B181" s="39" t="s">
        <v>27</v>
      </c>
      <c r="C181" s="49" t="s">
        <v>28</v>
      </c>
      <c r="D181" s="43" t="s">
        <v>376</v>
      </c>
      <c r="E181" s="75">
        <v>9000</v>
      </c>
      <c r="F181" s="36">
        <f t="shared" si="4"/>
        <v>900</v>
      </c>
      <c r="G181" s="41">
        <f t="shared" si="5"/>
        <v>9900</v>
      </c>
    </row>
    <row r="182" spans="1:11" ht="16.5">
      <c r="A182" s="38">
        <v>172</v>
      </c>
      <c r="B182" s="39" t="s">
        <v>360</v>
      </c>
      <c r="C182" s="49" t="s">
        <v>361</v>
      </c>
      <c r="D182" s="39" t="s">
        <v>374</v>
      </c>
      <c r="E182" s="75">
        <v>36000</v>
      </c>
      <c r="F182" s="36">
        <f t="shared" si="4"/>
        <v>3600</v>
      </c>
      <c r="G182" s="41">
        <f t="shared" si="5"/>
        <v>39600</v>
      </c>
    </row>
    <row r="183" spans="1:11" ht="16.5">
      <c r="A183" s="38">
        <v>173</v>
      </c>
      <c r="B183" s="39" t="s">
        <v>312</v>
      </c>
      <c r="C183" s="42" t="s">
        <v>313</v>
      </c>
      <c r="D183" s="46" t="s">
        <v>385</v>
      </c>
      <c r="E183" s="75">
        <v>25000</v>
      </c>
      <c r="F183" s="36">
        <f t="shared" si="4"/>
        <v>2500</v>
      </c>
      <c r="G183" s="41">
        <f t="shared" si="5"/>
        <v>27500</v>
      </c>
    </row>
    <row r="184" spans="1:11" ht="16.5">
      <c r="A184" s="38">
        <v>174</v>
      </c>
      <c r="B184" s="39" t="s">
        <v>287</v>
      </c>
      <c r="C184" s="49" t="s">
        <v>288</v>
      </c>
      <c r="D184" s="39" t="s">
        <v>374</v>
      </c>
      <c r="E184" s="75">
        <v>21000</v>
      </c>
      <c r="F184" s="36">
        <f t="shared" si="4"/>
        <v>2100</v>
      </c>
      <c r="G184" s="41">
        <f t="shared" si="5"/>
        <v>23100</v>
      </c>
    </row>
    <row r="185" spans="1:11" ht="16.5">
      <c r="A185" s="38">
        <v>175</v>
      </c>
      <c r="B185" s="39" t="s">
        <v>266</v>
      </c>
      <c r="C185" s="42" t="s">
        <v>265</v>
      </c>
      <c r="D185" s="39" t="s">
        <v>374</v>
      </c>
      <c r="E185" s="75">
        <v>20000</v>
      </c>
      <c r="F185" s="36">
        <f t="shared" si="4"/>
        <v>2000</v>
      </c>
      <c r="G185" s="41">
        <f t="shared" si="5"/>
        <v>22000</v>
      </c>
    </row>
    <row r="186" spans="1:11" ht="16.5">
      <c r="A186" s="38">
        <v>176</v>
      </c>
      <c r="B186" s="39" t="s">
        <v>37</v>
      </c>
      <c r="C186" s="49" t="s">
        <v>452</v>
      </c>
      <c r="D186" s="39" t="s">
        <v>372</v>
      </c>
      <c r="E186" s="75">
        <v>0</v>
      </c>
      <c r="F186" s="36">
        <f t="shared" si="4"/>
        <v>0</v>
      </c>
      <c r="G186" s="41">
        <f t="shared" si="5"/>
        <v>0</v>
      </c>
    </row>
    <row r="187" spans="1:11" ht="16.5">
      <c r="A187" s="38">
        <v>177</v>
      </c>
      <c r="B187" s="39" t="s">
        <v>176</v>
      </c>
      <c r="C187" s="52" t="s">
        <v>177</v>
      </c>
      <c r="D187" s="43" t="s">
        <v>376</v>
      </c>
      <c r="E187" s="71">
        <v>6000</v>
      </c>
      <c r="F187" s="36">
        <f t="shared" si="4"/>
        <v>600</v>
      </c>
      <c r="G187" s="41">
        <f t="shared" si="5"/>
        <v>6600</v>
      </c>
    </row>
    <row r="188" spans="1:11" ht="16.5">
      <c r="A188" s="78">
        <v>178</v>
      </c>
      <c r="B188" s="79" t="s">
        <v>92</v>
      </c>
      <c r="C188" s="86" t="s">
        <v>93</v>
      </c>
      <c r="D188" s="88" t="s">
        <v>373</v>
      </c>
      <c r="E188" s="89">
        <v>13800</v>
      </c>
      <c r="F188" s="82">
        <f t="shared" si="4"/>
        <v>1380</v>
      </c>
      <c r="G188" s="83">
        <f t="shared" si="5"/>
        <v>15180</v>
      </c>
    </row>
    <row r="189" spans="1:11" ht="16.5">
      <c r="A189" s="38">
        <v>179</v>
      </c>
      <c r="B189" s="39" t="s">
        <v>153</v>
      </c>
      <c r="C189" s="47" t="s">
        <v>453</v>
      </c>
      <c r="D189" s="39" t="s">
        <v>372</v>
      </c>
      <c r="E189" s="75">
        <v>14000</v>
      </c>
      <c r="F189" s="36">
        <f t="shared" si="4"/>
        <v>1400</v>
      </c>
      <c r="G189" s="41">
        <f t="shared" si="5"/>
        <v>15400</v>
      </c>
    </row>
    <row r="190" spans="1:11" ht="16.5">
      <c r="A190" s="38">
        <v>180</v>
      </c>
      <c r="B190" s="39" t="s">
        <v>347</v>
      </c>
      <c r="C190" s="47" t="s">
        <v>348</v>
      </c>
      <c r="D190" s="39" t="s">
        <v>372</v>
      </c>
      <c r="E190" s="75">
        <v>20000</v>
      </c>
      <c r="F190" s="36">
        <f t="shared" si="4"/>
        <v>2000</v>
      </c>
      <c r="G190" s="41">
        <f t="shared" si="5"/>
        <v>22000</v>
      </c>
    </row>
    <row r="191" spans="1:11" ht="16.5">
      <c r="A191" s="38">
        <v>181</v>
      </c>
      <c r="B191" s="39" t="s">
        <v>275</v>
      </c>
      <c r="C191" s="47" t="s">
        <v>454</v>
      </c>
      <c r="D191" s="39" t="s">
        <v>372</v>
      </c>
      <c r="E191" s="75">
        <v>0</v>
      </c>
      <c r="F191" s="36">
        <f t="shared" si="4"/>
        <v>0</v>
      </c>
      <c r="G191" s="41">
        <f t="shared" si="5"/>
        <v>0</v>
      </c>
    </row>
    <row r="192" spans="1:11" ht="16.5">
      <c r="A192" s="38">
        <v>182</v>
      </c>
      <c r="B192" s="39" t="s">
        <v>341</v>
      </c>
      <c r="C192" s="49" t="s">
        <v>342</v>
      </c>
      <c r="D192" s="39" t="s">
        <v>372</v>
      </c>
      <c r="E192" s="75">
        <v>38000</v>
      </c>
      <c r="F192" s="36">
        <f t="shared" si="4"/>
        <v>3800</v>
      </c>
      <c r="G192" s="41">
        <f t="shared" si="5"/>
        <v>41800</v>
      </c>
    </row>
    <row r="193" spans="1:7" ht="16.5">
      <c r="A193" s="38">
        <v>183</v>
      </c>
      <c r="B193" s="39" t="s">
        <v>269</v>
      </c>
      <c r="C193" s="42" t="s">
        <v>270</v>
      </c>
      <c r="D193" s="39" t="s">
        <v>372</v>
      </c>
      <c r="E193" s="75">
        <v>410000</v>
      </c>
      <c r="F193" s="36">
        <f t="shared" si="4"/>
        <v>41000</v>
      </c>
      <c r="G193" s="41">
        <f t="shared" si="5"/>
        <v>451000</v>
      </c>
    </row>
    <row r="194" spans="1:7" ht="16.5">
      <c r="A194" s="38">
        <v>184</v>
      </c>
      <c r="B194" s="39" t="s">
        <v>212</v>
      </c>
      <c r="C194" s="47" t="s">
        <v>213</v>
      </c>
      <c r="D194" s="39" t="s">
        <v>372</v>
      </c>
      <c r="E194" s="75">
        <v>3500</v>
      </c>
      <c r="F194" s="36">
        <f t="shared" si="4"/>
        <v>350</v>
      </c>
      <c r="G194" s="41">
        <f t="shared" si="5"/>
        <v>3850</v>
      </c>
    </row>
    <row r="195" spans="1:7" ht="16.5">
      <c r="A195" s="78">
        <v>185</v>
      </c>
      <c r="B195" s="79" t="s">
        <v>149</v>
      </c>
      <c r="C195" s="86" t="s">
        <v>150</v>
      </c>
      <c r="D195" s="79" t="s">
        <v>372</v>
      </c>
      <c r="E195" s="89">
        <v>180000</v>
      </c>
      <c r="F195" s="82">
        <f t="shared" si="4"/>
        <v>18000</v>
      </c>
      <c r="G195" s="83">
        <f t="shared" si="5"/>
        <v>198000</v>
      </c>
    </row>
    <row r="196" spans="1:7" ht="16.5">
      <c r="A196" s="38">
        <v>186</v>
      </c>
      <c r="B196" s="39" t="s">
        <v>49</v>
      </c>
      <c r="C196" s="47" t="s">
        <v>50</v>
      </c>
      <c r="D196" s="39" t="s">
        <v>372</v>
      </c>
      <c r="E196" s="75">
        <v>48000</v>
      </c>
      <c r="F196" s="36">
        <f t="shared" si="4"/>
        <v>4800</v>
      </c>
      <c r="G196" s="41">
        <f t="shared" si="5"/>
        <v>52800</v>
      </c>
    </row>
    <row r="197" spans="1:7" ht="16.5">
      <c r="A197" s="38">
        <v>187</v>
      </c>
      <c r="B197" s="39" t="s">
        <v>146</v>
      </c>
      <c r="C197" s="47" t="s">
        <v>455</v>
      </c>
      <c r="D197" s="39" t="s">
        <v>372</v>
      </c>
      <c r="E197" s="75">
        <v>0</v>
      </c>
      <c r="F197" s="36">
        <f t="shared" si="4"/>
        <v>0</v>
      </c>
      <c r="G197" s="41">
        <f t="shared" si="5"/>
        <v>0</v>
      </c>
    </row>
    <row r="198" spans="1:7" ht="16.5">
      <c r="A198" s="38">
        <v>188</v>
      </c>
      <c r="B198" s="39" t="s">
        <v>191</v>
      </c>
      <c r="C198" s="47" t="s">
        <v>192</v>
      </c>
      <c r="D198" s="39" t="s">
        <v>372</v>
      </c>
      <c r="E198" s="75">
        <v>12000</v>
      </c>
      <c r="F198" s="36">
        <f t="shared" si="4"/>
        <v>1200</v>
      </c>
      <c r="G198" s="41">
        <f t="shared" si="5"/>
        <v>13200</v>
      </c>
    </row>
    <row r="199" spans="1:7" ht="16.5">
      <c r="A199" s="38">
        <v>189</v>
      </c>
      <c r="B199" s="39" t="s">
        <v>79</v>
      </c>
      <c r="C199" s="47" t="s">
        <v>80</v>
      </c>
      <c r="D199" s="39" t="s">
        <v>371</v>
      </c>
      <c r="E199" s="75">
        <v>235000</v>
      </c>
      <c r="F199" s="36">
        <f t="shared" si="4"/>
        <v>23500</v>
      </c>
      <c r="G199" s="41">
        <f t="shared" si="5"/>
        <v>258500</v>
      </c>
    </row>
    <row r="200" spans="1:7" ht="16.5">
      <c r="A200" s="38">
        <v>190</v>
      </c>
      <c r="B200" s="39" t="s">
        <v>129</v>
      </c>
      <c r="C200" s="47" t="s">
        <v>130</v>
      </c>
      <c r="D200" s="39" t="s">
        <v>372</v>
      </c>
      <c r="E200" s="75">
        <v>26000</v>
      </c>
      <c r="F200" s="36">
        <f t="shared" si="4"/>
        <v>2600</v>
      </c>
      <c r="G200" s="41">
        <f t="shared" si="5"/>
        <v>28600</v>
      </c>
    </row>
    <row r="201" spans="1:7" ht="16.5">
      <c r="A201" s="38">
        <v>191</v>
      </c>
      <c r="B201" s="39" t="s">
        <v>81</v>
      </c>
      <c r="C201" s="47" t="s">
        <v>82</v>
      </c>
      <c r="D201" s="45" t="s">
        <v>370</v>
      </c>
      <c r="E201" s="71">
        <v>32000</v>
      </c>
      <c r="F201" s="36">
        <f t="shared" si="4"/>
        <v>3200</v>
      </c>
      <c r="G201" s="41">
        <f t="shared" si="5"/>
        <v>35200</v>
      </c>
    </row>
    <row r="202" spans="1:7" ht="16.5">
      <c r="A202" s="38">
        <v>192</v>
      </c>
      <c r="B202" s="39" t="s">
        <v>297</v>
      </c>
      <c r="C202" s="49" t="s">
        <v>298</v>
      </c>
      <c r="D202" s="39" t="s">
        <v>374</v>
      </c>
      <c r="E202" s="75">
        <v>35000</v>
      </c>
      <c r="F202" s="36">
        <f t="shared" si="4"/>
        <v>3500</v>
      </c>
      <c r="G202" s="41">
        <f t="shared" si="5"/>
        <v>38500</v>
      </c>
    </row>
    <row r="203" spans="1:7" ht="16.5">
      <c r="A203" s="38">
        <v>193</v>
      </c>
      <c r="B203" s="39" t="s">
        <v>258</v>
      </c>
      <c r="C203" s="53" t="s">
        <v>259</v>
      </c>
      <c r="D203" s="39" t="s">
        <v>372</v>
      </c>
      <c r="E203" s="74">
        <v>4000</v>
      </c>
      <c r="F203" s="36">
        <f t="shared" ref="F203:F223" si="6">+E203*10%</f>
        <v>400</v>
      </c>
      <c r="G203" s="41">
        <f t="shared" ref="G203:G223" si="7">+E203+F203</f>
        <v>4400</v>
      </c>
    </row>
    <row r="204" spans="1:7" ht="16.5">
      <c r="A204" s="38">
        <v>194</v>
      </c>
      <c r="B204" s="39" t="s">
        <v>114</v>
      </c>
      <c r="C204" s="47" t="s">
        <v>115</v>
      </c>
      <c r="D204" s="45" t="s">
        <v>373</v>
      </c>
      <c r="E204" s="75">
        <v>1900</v>
      </c>
      <c r="F204" s="36">
        <f t="shared" si="6"/>
        <v>190</v>
      </c>
      <c r="G204" s="41">
        <f t="shared" si="7"/>
        <v>2090</v>
      </c>
    </row>
    <row r="205" spans="1:7" ht="16.5">
      <c r="A205" s="38">
        <v>195</v>
      </c>
      <c r="B205" s="39" t="s">
        <v>291</v>
      </c>
      <c r="C205" s="47" t="s">
        <v>292</v>
      </c>
      <c r="D205" s="45" t="s">
        <v>293</v>
      </c>
      <c r="E205" s="74">
        <v>75000</v>
      </c>
      <c r="F205" s="36">
        <f t="shared" si="6"/>
        <v>7500</v>
      </c>
      <c r="G205" s="41">
        <f t="shared" si="7"/>
        <v>82500</v>
      </c>
    </row>
    <row r="206" spans="1:7" ht="16.5">
      <c r="A206" s="38">
        <v>196</v>
      </c>
      <c r="B206" s="39" t="s">
        <v>73</v>
      </c>
      <c r="C206" s="47" t="s">
        <v>74</v>
      </c>
      <c r="D206" s="39" t="s">
        <v>372</v>
      </c>
      <c r="E206" s="74">
        <v>2300</v>
      </c>
      <c r="F206" s="36">
        <f t="shared" si="6"/>
        <v>230</v>
      </c>
      <c r="G206" s="41">
        <f t="shared" si="7"/>
        <v>2530</v>
      </c>
    </row>
    <row r="207" spans="1:7" ht="16.5">
      <c r="A207" s="38">
        <v>197</v>
      </c>
      <c r="B207" s="39" t="s">
        <v>22</v>
      </c>
      <c r="C207" s="47" t="s">
        <v>23</v>
      </c>
      <c r="D207" s="39" t="s">
        <v>372</v>
      </c>
      <c r="E207" s="74">
        <v>0</v>
      </c>
      <c r="F207" s="36">
        <f t="shared" si="6"/>
        <v>0</v>
      </c>
      <c r="G207" s="41">
        <f t="shared" si="7"/>
        <v>0</v>
      </c>
    </row>
    <row r="208" spans="1:7" ht="16.5">
      <c r="A208" s="38">
        <v>198</v>
      </c>
      <c r="B208" s="39" t="s">
        <v>325</v>
      </c>
      <c r="C208" s="47" t="s">
        <v>326</v>
      </c>
      <c r="D208" s="46" t="s">
        <v>385</v>
      </c>
      <c r="E208" s="74">
        <v>10800</v>
      </c>
      <c r="F208" s="36">
        <f t="shared" si="6"/>
        <v>1080</v>
      </c>
      <c r="G208" s="41">
        <f t="shared" si="7"/>
        <v>11880</v>
      </c>
    </row>
    <row r="209" spans="1:7" ht="16.5">
      <c r="A209" s="38">
        <v>199</v>
      </c>
      <c r="B209" s="39" t="s">
        <v>183</v>
      </c>
      <c r="C209" s="47" t="s">
        <v>184</v>
      </c>
      <c r="D209" s="45" t="s">
        <v>386</v>
      </c>
      <c r="E209" s="74">
        <v>13000</v>
      </c>
      <c r="F209" s="36">
        <f t="shared" si="6"/>
        <v>1300</v>
      </c>
      <c r="G209" s="41">
        <f t="shared" si="7"/>
        <v>14300</v>
      </c>
    </row>
    <row r="210" spans="1:7" ht="16.5">
      <c r="A210" s="38">
        <v>200</v>
      </c>
      <c r="B210" s="39" t="s">
        <v>70</v>
      </c>
      <c r="C210" s="47" t="s">
        <v>71</v>
      </c>
      <c r="D210" s="45" t="s">
        <v>386</v>
      </c>
      <c r="E210" s="76">
        <v>37000</v>
      </c>
      <c r="F210" s="36">
        <f t="shared" si="6"/>
        <v>3700</v>
      </c>
      <c r="G210" s="41">
        <f t="shared" si="7"/>
        <v>40700</v>
      </c>
    </row>
    <row r="211" spans="1:7" ht="16.5">
      <c r="A211" s="38">
        <v>201</v>
      </c>
      <c r="B211" s="39" t="s">
        <v>351</v>
      </c>
      <c r="C211" s="47" t="s">
        <v>456</v>
      </c>
      <c r="D211" s="39" t="s">
        <v>372</v>
      </c>
      <c r="E211" s="74">
        <v>55000</v>
      </c>
      <c r="F211" s="36">
        <f t="shared" si="6"/>
        <v>5500</v>
      </c>
      <c r="G211" s="41">
        <f t="shared" si="7"/>
        <v>60500</v>
      </c>
    </row>
    <row r="212" spans="1:7" ht="16.5">
      <c r="A212" s="38">
        <v>202</v>
      </c>
      <c r="B212" s="39" t="s">
        <v>339</v>
      </c>
      <c r="C212" s="47" t="s">
        <v>457</v>
      </c>
      <c r="D212" s="39" t="s">
        <v>372</v>
      </c>
      <c r="E212" s="74">
        <v>15000</v>
      </c>
      <c r="F212" s="36">
        <f t="shared" si="6"/>
        <v>1500</v>
      </c>
      <c r="G212" s="41">
        <f t="shared" si="7"/>
        <v>16500</v>
      </c>
    </row>
    <row r="213" spans="1:7" ht="16.5">
      <c r="A213" s="38">
        <v>203</v>
      </c>
      <c r="B213" s="39" t="s">
        <v>278</v>
      </c>
      <c r="C213" s="47" t="s">
        <v>458</v>
      </c>
      <c r="D213" s="39" t="s">
        <v>378</v>
      </c>
      <c r="E213" s="76">
        <v>5000</v>
      </c>
      <c r="F213" s="36">
        <f t="shared" si="6"/>
        <v>500</v>
      </c>
      <c r="G213" s="41">
        <f t="shared" si="7"/>
        <v>5500</v>
      </c>
    </row>
    <row r="214" spans="1:7" ht="16.5">
      <c r="A214" s="38">
        <v>204</v>
      </c>
      <c r="B214" s="39" t="s">
        <v>161</v>
      </c>
      <c r="C214" s="47" t="s">
        <v>162</v>
      </c>
      <c r="D214" s="45" t="s">
        <v>377</v>
      </c>
      <c r="E214" s="74">
        <v>17000</v>
      </c>
      <c r="F214" s="36">
        <f t="shared" si="6"/>
        <v>1700</v>
      </c>
      <c r="G214" s="41">
        <f t="shared" si="7"/>
        <v>18700</v>
      </c>
    </row>
    <row r="215" spans="1:7" ht="16.5">
      <c r="A215" s="38">
        <v>205</v>
      </c>
      <c r="B215" s="39" t="s">
        <v>44</v>
      </c>
      <c r="C215" s="47" t="s">
        <v>45</v>
      </c>
      <c r="D215" s="39" t="s">
        <v>372</v>
      </c>
      <c r="E215" s="76">
        <v>36000</v>
      </c>
      <c r="F215" s="36">
        <f t="shared" si="6"/>
        <v>3600</v>
      </c>
      <c r="G215" s="41">
        <f t="shared" si="7"/>
        <v>39600</v>
      </c>
    </row>
    <row r="216" spans="1:7" ht="16.5">
      <c r="A216" s="38">
        <v>206</v>
      </c>
      <c r="B216" s="39" t="s">
        <v>221</v>
      </c>
      <c r="C216" s="47" t="s">
        <v>222</v>
      </c>
      <c r="D216" s="39" t="s">
        <v>374</v>
      </c>
      <c r="E216" s="74">
        <v>30000</v>
      </c>
      <c r="F216" s="36">
        <f t="shared" si="6"/>
        <v>3000</v>
      </c>
      <c r="G216" s="41">
        <f t="shared" si="7"/>
        <v>33000</v>
      </c>
    </row>
    <row r="217" spans="1:7" ht="16.5">
      <c r="A217" s="38">
        <v>207</v>
      </c>
      <c r="B217" s="39" t="s">
        <v>272</v>
      </c>
      <c r="C217" s="47" t="s">
        <v>459</v>
      </c>
      <c r="D217" s="39" t="s">
        <v>372</v>
      </c>
      <c r="E217" s="76">
        <v>4000</v>
      </c>
      <c r="F217" s="36">
        <f t="shared" si="6"/>
        <v>400</v>
      </c>
      <c r="G217" s="41">
        <f t="shared" si="7"/>
        <v>4400</v>
      </c>
    </row>
    <row r="218" spans="1:7" ht="16.5">
      <c r="A218" s="38">
        <v>208</v>
      </c>
      <c r="B218" s="39" t="s">
        <v>273</v>
      </c>
      <c r="C218" s="47" t="s">
        <v>274</v>
      </c>
      <c r="D218" s="39" t="s">
        <v>372</v>
      </c>
      <c r="E218" s="74">
        <v>3500</v>
      </c>
      <c r="F218" s="36">
        <f t="shared" si="6"/>
        <v>350</v>
      </c>
      <c r="G218" s="41">
        <f t="shared" si="7"/>
        <v>3850</v>
      </c>
    </row>
    <row r="219" spans="1:7" ht="16.5">
      <c r="A219" s="38">
        <v>209</v>
      </c>
      <c r="B219" s="39" t="s">
        <v>273</v>
      </c>
      <c r="C219" s="49" t="s">
        <v>362</v>
      </c>
      <c r="D219" s="39" t="s">
        <v>372</v>
      </c>
      <c r="E219" s="75">
        <v>30600</v>
      </c>
      <c r="F219" s="36">
        <f t="shared" si="6"/>
        <v>3060</v>
      </c>
      <c r="G219" s="41">
        <f t="shared" si="7"/>
        <v>33660</v>
      </c>
    </row>
    <row r="220" spans="1:7" ht="16.5">
      <c r="A220" s="38">
        <v>210</v>
      </c>
      <c r="B220" s="39" t="s">
        <v>126</v>
      </c>
      <c r="C220" s="47" t="s">
        <v>127</v>
      </c>
      <c r="D220" s="39" t="s">
        <v>372</v>
      </c>
      <c r="E220" s="76">
        <v>15000</v>
      </c>
      <c r="F220" s="36">
        <f t="shared" si="6"/>
        <v>1500</v>
      </c>
      <c r="G220" s="41">
        <f t="shared" si="7"/>
        <v>16500</v>
      </c>
    </row>
    <row r="221" spans="1:7" ht="16.5">
      <c r="A221" s="38">
        <v>211</v>
      </c>
      <c r="B221" s="39" t="s">
        <v>126</v>
      </c>
      <c r="C221" s="49" t="s">
        <v>460</v>
      </c>
      <c r="D221" s="39" t="s">
        <v>372</v>
      </c>
      <c r="E221" s="75">
        <v>130000</v>
      </c>
      <c r="F221" s="36">
        <f t="shared" si="6"/>
        <v>13000</v>
      </c>
      <c r="G221" s="41">
        <f t="shared" si="7"/>
        <v>143000</v>
      </c>
    </row>
    <row r="222" spans="1:7" ht="16.5">
      <c r="A222" s="78">
        <v>212</v>
      </c>
      <c r="B222" s="79" t="s">
        <v>318</v>
      </c>
      <c r="C222" s="86" t="s">
        <v>319</v>
      </c>
      <c r="D222" s="79" t="s">
        <v>372</v>
      </c>
      <c r="E222" s="87">
        <v>40000</v>
      </c>
      <c r="F222" s="82">
        <f t="shared" si="6"/>
        <v>4000</v>
      </c>
      <c r="G222" s="83">
        <f t="shared" si="7"/>
        <v>44000</v>
      </c>
    </row>
    <row r="223" spans="1:7" ht="16.5">
      <c r="A223" s="38">
        <v>213</v>
      </c>
      <c r="B223" s="39"/>
      <c r="C223" s="49"/>
      <c r="D223" s="46"/>
      <c r="E223" s="75"/>
      <c r="F223" s="36">
        <f t="shared" si="6"/>
        <v>0</v>
      </c>
      <c r="G223" s="41">
        <f t="shared" si="7"/>
        <v>0</v>
      </c>
    </row>
    <row r="224" spans="1:7" ht="16.5">
      <c r="A224" s="64"/>
      <c r="B224" s="65"/>
      <c r="C224" s="66"/>
      <c r="D224" s="67"/>
      <c r="E224" s="77"/>
      <c r="F224" s="68"/>
      <c r="G224" s="69"/>
    </row>
    <row r="225" spans="1:7" ht="16.5">
      <c r="A225" s="64"/>
      <c r="B225" s="65"/>
      <c r="C225" s="66"/>
      <c r="D225" s="67"/>
      <c r="E225" s="77"/>
      <c r="F225" s="68"/>
      <c r="G225" s="69"/>
    </row>
    <row r="226" spans="1:7" ht="16.5">
      <c r="A226" s="64"/>
      <c r="B226" s="65"/>
      <c r="C226" s="66"/>
      <c r="D226" s="67"/>
      <c r="E226" s="77"/>
      <c r="F226" s="68"/>
      <c r="G226" s="69"/>
    </row>
    <row r="227" spans="1:7" ht="16.5">
      <c r="A227" s="64"/>
      <c r="B227" s="65"/>
      <c r="C227" s="66"/>
      <c r="D227" s="67"/>
      <c r="E227" s="77"/>
      <c r="F227" s="68"/>
      <c r="G227" s="69"/>
    </row>
    <row r="228" spans="1:7" ht="16.5">
      <c r="A228" s="64"/>
      <c r="B228" s="65"/>
      <c r="C228" s="66"/>
      <c r="D228" s="67"/>
      <c r="E228" s="77"/>
      <c r="F228" s="68"/>
      <c r="G228" s="69"/>
    </row>
    <row r="229" spans="1:7" ht="17.25" thickBot="1">
      <c r="A229" s="54"/>
      <c r="B229" s="55"/>
      <c r="C229" s="56"/>
      <c r="D229" s="57"/>
      <c r="E229" s="58"/>
      <c r="F229" s="58"/>
      <c r="G229" s="59"/>
    </row>
    <row r="230" spans="1:7" ht="15.75" thickTop="1"/>
  </sheetData>
  <protectedRanges>
    <protectedRange password="C6EF" sqref="C206" name="vungnhap_78" securityDescriptor="O:WDG:WDD:(A;;CC;;;WD)"/>
    <protectedRange password="C5E3" sqref="C206" name="Range2_79" securityDescriptor="O:WDG:WDD:(A;;CC;;;WD)"/>
  </protectedRanges>
  <mergeCells count="2">
    <mergeCell ref="B8:G8"/>
    <mergeCell ref="E7:G7"/>
  </mergeCells>
  <conditionalFormatting sqref="B230:B1048576 B9:B220">
    <cfRule type="aboveAverage" dxfId="2" priority="3" equalAverage="1"/>
  </conditionalFormatting>
  <conditionalFormatting sqref="B221:B222">
    <cfRule type="aboveAverage" dxfId="1" priority="2" equalAverage="1"/>
  </conditionalFormatting>
  <conditionalFormatting sqref="B223:B229">
    <cfRule type="aboveAverage" dxfId="0" priority="5" equalAverage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2"/>
  <dimension ref="A5:AE46"/>
  <sheetViews>
    <sheetView topLeftCell="A7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F10" sqref="F10"/>
    </sheetView>
  </sheetViews>
  <sheetFormatPr defaultColWidth="14.7109375" defaultRowHeight="20.25" customHeight="1"/>
  <cols>
    <col min="1" max="1" width="9.7109375" style="1" customWidth="1"/>
    <col min="2" max="5" width="16.85546875" style="3" customWidth="1"/>
    <col min="6" max="8" width="17.140625" style="10" customWidth="1"/>
    <col min="9" max="9" width="14.7109375" style="10" customWidth="1"/>
    <col min="10" max="10" width="6.5703125" style="10" customWidth="1"/>
    <col min="11" max="12" width="14.7109375" style="10" customWidth="1"/>
    <col min="13" max="13" width="6.5703125" style="10" customWidth="1"/>
    <col min="14" max="16" width="14.7109375" style="10" customWidth="1"/>
    <col min="17" max="17" width="5.5703125" style="10" customWidth="1"/>
    <col min="18" max="22" width="14.7109375" style="10" customWidth="1"/>
    <col min="23" max="24" width="14.7109375" style="10"/>
    <col min="25" max="31" width="14.7109375" style="7"/>
    <col min="32" max="16384" width="14.7109375" style="1"/>
  </cols>
  <sheetData>
    <row r="5" spans="1:31" s="5" customFormat="1" ht="20.25" customHeight="1">
      <c r="B5" s="4"/>
      <c r="C5" s="20"/>
      <c r="D5" s="20"/>
      <c r="E5" s="20"/>
      <c r="F5" s="94" t="s">
        <v>12</v>
      </c>
      <c r="G5" s="94"/>
      <c r="H5" s="9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6"/>
      <c r="Z5" s="6"/>
      <c r="AA5" s="6"/>
      <c r="AB5" s="6"/>
      <c r="AC5" s="6"/>
      <c r="AD5" s="6"/>
      <c r="AE5" s="6"/>
    </row>
    <row r="6" spans="1:31" ht="20.25" customHeight="1">
      <c r="A6" s="93" t="s">
        <v>11</v>
      </c>
      <c r="B6" s="93"/>
      <c r="C6" s="93"/>
      <c r="D6" s="93"/>
      <c r="E6" s="93"/>
      <c r="F6" s="93"/>
      <c r="G6" s="93"/>
      <c r="H6" s="93"/>
    </row>
    <row r="7" spans="1:31" ht="20.25" customHeight="1" thickBot="1"/>
    <row r="8" spans="1:31" ht="20.25" customHeight="1" thickTop="1">
      <c r="A8" s="99" t="s">
        <v>8</v>
      </c>
      <c r="B8" s="98" t="s">
        <v>13</v>
      </c>
      <c r="C8" s="98"/>
      <c r="D8" s="98"/>
      <c r="E8" s="98"/>
      <c r="F8" s="98" t="s">
        <v>10</v>
      </c>
      <c r="G8" s="98"/>
      <c r="H8" s="101"/>
    </row>
    <row r="9" spans="1:31" ht="20.25" customHeight="1">
      <c r="A9" s="100"/>
      <c r="B9" s="21" t="s">
        <v>2</v>
      </c>
      <c r="C9" s="21" t="s">
        <v>1</v>
      </c>
      <c r="D9" s="21" t="s">
        <v>3</v>
      </c>
      <c r="E9" s="21" t="s">
        <v>4</v>
      </c>
      <c r="F9" s="22" t="s">
        <v>9</v>
      </c>
      <c r="G9" s="22" t="s">
        <v>5</v>
      </c>
      <c r="H9" s="23" t="s">
        <v>6</v>
      </c>
      <c r="I9" s="18"/>
      <c r="K9" s="96"/>
      <c r="L9" s="96"/>
      <c r="N9" s="97"/>
      <c r="O9" s="97"/>
      <c r="P9" s="97"/>
      <c r="R9" s="96"/>
      <c r="S9" s="96"/>
    </row>
    <row r="10" spans="1:31" ht="18" customHeight="1">
      <c r="A10" s="15">
        <v>1</v>
      </c>
      <c r="B10" s="14" t="e">
        <f>+#REF!+#REF!+#REF!</f>
        <v>#REF!</v>
      </c>
      <c r="C10" s="14" t="e">
        <f>+#REF!+#REF!+#REF!</f>
        <v>#REF!</v>
      </c>
      <c r="D10" s="14" t="e">
        <f>+#REF!</f>
        <v>#REF!</v>
      </c>
      <c r="E10" s="14" t="e">
        <f>+B10+C10+D10</f>
        <v>#REF!</v>
      </c>
      <c r="F10" s="12">
        <v>264419712</v>
      </c>
      <c r="G10" s="12">
        <v>311546923</v>
      </c>
      <c r="H10" s="24">
        <v>510807231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31" ht="18" customHeight="1">
      <c r="A11" s="16">
        <v>2</v>
      </c>
      <c r="B11" s="12" t="e">
        <f>+#REF!+#REF!+#REF!</f>
        <v>#REF!</v>
      </c>
      <c r="C11" s="12" t="e">
        <f>+#REF!+#REF!+#REF!</f>
        <v>#REF!</v>
      </c>
      <c r="D11" s="12" t="e">
        <f>+#REF!</f>
        <v>#REF!</v>
      </c>
      <c r="E11" s="12" t="e">
        <f>+B11+C11+D11</f>
        <v>#REF!</v>
      </c>
      <c r="F11" s="12" t="e">
        <f>+#REF!</f>
        <v>#REF!</v>
      </c>
      <c r="G11" s="12" t="e">
        <f>+#REF!</f>
        <v>#REF!</v>
      </c>
      <c r="H11" s="25" t="e">
        <f>+#REF!</f>
        <v>#REF!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31" ht="18" customHeight="1">
      <c r="A12" s="16">
        <v>3</v>
      </c>
      <c r="B12" s="12" t="e">
        <f>+#REF!+#REF!+#REF!</f>
        <v>#REF!</v>
      </c>
      <c r="C12" s="12" t="e">
        <f>+#REF!+#REF!+#REF!</f>
        <v>#REF!</v>
      </c>
      <c r="D12" s="12" t="e">
        <f>+#REF!</f>
        <v>#REF!</v>
      </c>
      <c r="E12" s="12" t="e">
        <f t="shared" ref="E12:E21" si="0">+B12+C12+D12</f>
        <v>#REF!</v>
      </c>
      <c r="F12" s="12" t="e">
        <f>+#REF!</f>
        <v>#REF!</v>
      </c>
      <c r="G12" s="12" t="e">
        <f>+#REF!</f>
        <v>#REF!</v>
      </c>
      <c r="H12" s="25" t="e">
        <f>+#REF!</f>
        <v>#REF!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31" ht="18" customHeight="1">
      <c r="A13" s="16">
        <v>4</v>
      </c>
      <c r="B13" s="12" t="e">
        <f>+#REF!+#REF!+#REF!</f>
        <v>#REF!</v>
      </c>
      <c r="C13" s="12" t="e">
        <f>+#REF!+#REF!+#REF!</f>
        <v>#REF!</v>
      </c>
      <c r="D13" s="12" t="e">
        <f>+#REF!</f>
        <v>#REF!</v>
      </c>
      <c r="E13" s="12" t="e">
        <f t="shared" si="0"/>
        <v>#REF!</v>
      </c>
      <c r="F13" s="12" t="e">
        <f>+#REF!</f>
        <v>#REF!</v>
      </c>
      <c r="G13" s="12" t="e">
        <f>+#REF!</f>
        <v>#REF!</v>
      </c>
      <c r="H13" s="25" t="e">
        <f>+#REF!</f>
        <v>#REF!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31" ht="18" customHeight="1">
      <c r="A14" s="16">
        <v>5</v>
      </c>
      <c r="B14" s="12" t="e">
        <f>+#REF!+#REF!+#REF!</f>
        <v>#REF!</v>
      </c>
      <c r="C14" s="12" t="e">
        <f>+#REF!+#REF!+#REF!</f>
        <v>#REF!</v>
      </c>
      <c r="D14" s="12" t="e">
        <f>+#REF!</f>
        <v>#REF!</v>
      </c>
      <c r="E14" s="12" t="e">
        <f t="shared" si="0"/>
        <v>#REF!</v>
      </c>
      <c r="F14" s="12" t="e">
        <f>+#REF!</f>
        <v>#REF!</v>
      </c>
      <c r="G14" s="12" t="e">
        <f>+#REF!</f>
        <v>#REF!</v>
      </c>
      <c r="H14" s="25" t="e">
        <f>+#REF!</f>
        <v>#REF!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31" ht="18" customHeight="1">
      <c r="A15" s="16">
        <v>6</v>
      </c>
      <c r="B15" s="12" t="e">
        <f>+#REF!+#REF!+#REF!</f>
        <v>#REF!</v>
      </c>
      <c r="C15" s="12" t="e">
        <f>+#REF!+#REF!+#REF!</f>
        <v>#REF!</v>
      </c>
      <c r="D15" s="12" t="e">
        <f>+#REF!</f>
        <v>#REF!</v>
      </c>
      <c r="E15" s="12" t="e">
        <f t="shared" si="0"/>
        <v>#REF!</v>
      </c>
      <c r="F15" s="12" t="e">
        <f>+#REF!</f>
        <v>#REF!</v>
      </c>
      <c r="G15" s="12" t="e">
        <f>+#REF!</f>
        <v>#REF!</v>
      </c>
      <c r="H15" s="25" t="e">
        <f>+#REF!</f>
        <v>#REF!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31" ht="18" customHeight="1">
      <c r="A16" s="16">
        <v>7</v>
      </c>
      <c r="B16" s="12" t="e">
        <f>+#REF!+#REF!+#REF!</f>
        <v>#REF!</v>
      </c>
      <c r="C16" s="12" t="e">
        <f>+#REF!+#REF!+#REF!</f>
        <v>#REF!</v>
      </c>
      <c r="D16" s="12" t="e">
        <f>+#REF!</f>
        <v>#REF!</v>
      </c>
      <c r="E16" s="12" t="e">
        <f t="shared" si="0"/>
        <v>#REF!</v>
      </c>
      <c r="F16" s="12" t="e">
        <f>+#REF!</f>
        <v>#REF!</v>
      </c>
      <c r="G16" s="12" t="e">
        <f>+#REF!</f>
        <v>#REF!</v>
      </c>
      <c r="H16" s="25" t="e">
        <f>+#REF!</f>
        <v>#REF!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31" ht="18" customHeight="1">
      <c r="A17" s="16">
        <v>8</v>
      </c>
      <c r="B17" s="12" t="e">
        <f>+#REF!+#REF!+#REF!</f>
        <v>#REF!</v>
      </c>
      <c r="C17" s="12" t="e">
        <f>+#REF!+#REF!+#REF!</f>
        <v>#REF!</v>
      </c>
      <c r="D17" s="12" t="e">
        <f>+#REF!</f>
        <v>#REF!</v>
      </c>
      <c r="E17" s="12" t="e">
        <f t="shared" si="0"/>
        <v>#REF!</v>
      </c>
      <c r="F17" s="12" t="e">
        <f>+#REF!</f>
        <v>#REF!</v>
      </c>
      <c r="G17" s="12" t="e">
        <f>+#REF!</f>
        <v>#REF!</v>
      </c>
      <c r="H17" s="25" t="e">
        <f>+#REF!</f>
        <v>#REF!</v>
      </c>
      <c r="M17" s="19"/>
    </row>
    <row r="18" spans="1:31" ht="18" customHeight="1">
      <c r="A18" s="16">
        <v>9</v>
      </c>
      <c r="B18" s="12" t="e">
        <f>+#REF!+#REF!+#REF!</f>
        <v>#REF!</v>
      </c>
      <c r="C18" s="12" t="e">
        <f>+#REF!+#REF!+#REF!</f>
        <v>#REF!</v>
      </c>
      <c r="D18" s="12" t="e">
        <f>+#REF!</f>
        <v>#REF!</v>
      </c>
      <c r="E18" s="12" t="e">
        <f t="shared" si="0"/>
        <v>#REF!</v>
      </c>
      <c r="F18" s="12" t="e">
        <f>+#REF!</f>
        <v>#REF!</v>
      </c>
      <c r="G18" s="12" t="e">
        <f>+#REF!</f>
        <v>#REF!</v>
      </c>
      <c r="H18" s="25" t="e">
        <f>+#REF!</f>
        <v>#REF!</v>
      </c>
      <c r="M18" s="19"/>
    </row>
    <row r="19" spans="1:31" ht="18" customHeight="1">
      <c r="A19" s="16">
        <v>10</v>
      </c>
      <c r="B19" s="12" t="e">
        <f>+#REF!+#REF!+#REF!</f>
        <v>#REF!</v>
      </c>
      <c r="C19" s="12" t="e">
        <f>+#REF!+#REF!+#REF!</f>
        <v>#REF!</v>
      </c>
      <c r="D19" s="12" t="e">
        <f>+#REF!</f>
        <v>#REF!</v>
      </c>
      <c r="E19" s="12" t="e">
        <f t="shared" si="0"/>
        <v>#REF!</v>
      </c>
      <c r="F19" s="12" t="e">
        <f>+#REF!</f>
        <v>#REF!</v>
      </c>
      <c r="G19" s="12" t="e">
        <f>+#REF!</f>
        <v>#REF!</v>
      </c>
      <c r="H19" s="25" t="e">
        <f>+#REF!</f>
        <v>#REF!</v>
      </c>
    </row>
    <row r="20" spans="1:31" ht="18" customHeight="1">
      <c r="A20" s="16">
        <v>11</v>
      </c>
      <c r="B20" s="12" t="e">
        <f>+#REF!+#REF!+#REF!</f>
        <v>#REF!</v>
      </c>
      <c r="C20" s="12" t="e">
        <f>+#REF!+#REF!+#REF!</f>
        <v>#REF!</v>
      </c>
      <c r="D20" s="12" t="e">
        <f>+#REF!</f>
        <v>#REF!</v>
      </c>
      <c r="E20" s="12" t="e">
        <f t="shared" si="0"/>
        <v>#REF!</v>
      </c>
      <c r="F20" s="12" t="e">
        <f>+#REF!</f>
        <v>#REF!</v>
      </c>
      <c r="G20" s="12" t="e">
        <f>+#REF!</f>
        <v>#REF!</v>
      </c>
      <c r="H20" s="25" t="e">
        <f>+#REF!</f>
        <v>#REF!</v>
      </c>
    </row>
    <row r="21" spans="1:31" ht="18" customHeight="1">
      <c r="A21" s="16">
        <v>12</v>
      </c>
      <c r="B21" s="12" t="e">
        <f>+#REF!+#REF!+#REF!</f>
        <v>#REF!</v>
      </c>
      <c r="C21" s="12" t="e">
        <f>+#REF!+#REF!+#REF!</f>
        <v>#REF!</v>
      </c>
      <c r="D21" s="12" t="e">
        <f>+#REF!</f>
        <v>#REF!</v>
      </c>
      <c r="E21" s="12" t="e">
        <f t="shared" si="0"/>
        <v>#REF!</v>
      </c>
      <c r="F21" s="12" t="e">
        <f>+#REF!</f>
        <v>#REF!</v>
      </c>
      <c r="G21" s="12" t="e">
        <f>+#REF!</f>
        <v>#REF!</v>
      </c>
      <c r="H21" s="25" t="e">
        <f>+#REF!</f>
        <v>#REF!</v>
      </c>
    </row>
    <row r="22" spans="1:31" s="2" customFormat="1" ht="18" customHeight="1" thickBot="1">
      <c r="A22" s="17"/>
      <c r="B22" s="13" t="e">
        <f t="shared" ref="B22:H22" si="1">+SUM(B10:B21)</f>
        <v>#REF!</v>
      </c>
      <c r="C22" s="13" t="e">
        <f t="shared" si="1"/>
        <v>#REF!</v>
      </c>
      <c r="D22" s="13" t="e">
        <f t="shared" si="1"/>
        <v>#REF!</v>
      </c>
      <c r="E22" s="13" t="e">
        <f t="shared" si="1"/>
        <v>#REF!</v>
      </c>
      <c r="F22" s="13" t="e">
        <f t="shared" si="1"/>
        <v>#REF!</v>
      </c>
      <c r="G22" s="13" t="e">
        <f t="shared" si="1"/>
        <v>#REF!</v>
      </c>
      <c r="H22" s="13" t="e">
        <f t="shared" si="1"/>
        <v>#REF!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8"/>
      <c r="Z22" s="8"/>
      <c r="AA22" s="8"/>
      <c r="AB22" s="8"/>
      <c r="AC22" s="8"/>
      <c r="AD22" s="8"/>
      <c r="AE22" s="8"/>
    </row>
    <row r="23" spans="1:31" ht="20.25" customHeight="1" thickTop="1"/>
    <row r="37" spans="1:31" s="5" customFormat="1" ht="20.25" customHeight="1">
      <c r="A37" s="95" t="s">
        <v>7</v>
      </c>
      <c r="B37" s="95"/>
      <c r="C37" s="95"/>
      <c r="D37" s="26"/>
      <c r="E37" s="2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6"/>
      <c r="Z37" s="6"/>
      <c r="AA37" s="6"/>
      <c r="AB37" s="6"/>
      <c r="AC37" s="6"/>
      <c r="AD37" s="6"/>
      <c r="AE37" s="6"/>
    </row>
    <row r="38" spans="1:31" s="5" customFormat="1" ht="20.25" customHeight="1">
      <c r="B38" s="4"/>
      <c r="C38" s="4"/>
      <c r="D38" s="4"/>
      <c r="E38" s="4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6"/>
      <c r="Z38" s="6"/>
      <c r="AA38" s="6"/>
      <c r="AB38" s="6"/>
      <c r="AC38" s="6"/>
      <c r="AD38" s="6"/>
      <c r="AE38" s="6"/>
    </row>
    <row r="39" spans="1:31" s="5" customFormat="1" ht="20.25" customHeight="1">
      <c r="B39" s="4"/>
      <c r="C39" s="4"/>
      <c r="D39" s="4"/>
      <c r="E39" s="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6"/>
      <c r="Z39" s="6"/>
      <c r="AA39" s="6"/>
      <c r="AB39" s="6"/>
      <c r="AC39" s="6"/>
      <c r="AD39" s="6"/>
      <c r="AE39" s="6"/>
    </row>
    <row r="40" spans="1:31" s="5" customFormat="1" ht="20.25" customHeight="1">
      <c r="B40" s="4"/>
      <c r="C40" s="4"/>
      <c r="D40" s="4"/>
      <c r="E40" s="4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6"/>
      <c r="Z40" s="6"/>
      <c r="AA40" s="6"/>
      <c r="AB40" s="6"/>
      <c r="AC40" s="6"/>
      <c r="AD40" s="6"/>
      <c r="AE40" s="6"/>
    </row>
    <row r="41" spans="1:31" s="5" customFormat="1" ht="20.25" customHeight="1">
      <c r="A41" s="95" t="s">
        <v>0</v>
      </c>
      <c r="B41" s="95"/>
      <c r="C41" s="95"/>
      <c r="D41" s="26"/>
      <c r="E41" s="2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6"/>
      <c r="Z41" s="6"/>
      <c r="AA41" s="6"/>
      <c r="AB41" s="6"/>
      <c r="AC41" s="6"/>
      <c r="AD41" s="6"/>
      <c r="AE41" s="6"/>
    </row>
    <row r="42" spans="1:31" s="5" customFormat="1" ht="20.25" customHeight="1">
      <c r="B42" s="4"/>
      <c r="C42" s="4"/>
      <c r="D42" s="4"/>
      <c r="E42" s="4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6"/>
      <c r="Z42" s="6"/>
      <c r="AA42" s="6"/>
      <c r="AB42" s="6"/>
      <c r="AC42" s="6"/>
      <c r="AD42" s="6"/>
      <c r="AE42" s="6"/>
    </row>
    <row r="43" spans="1:31" s="5" customFormat="1" ht="20.25" customHeight="1">
      <c r="B43" s="4"/>
      <c r="C43" s="4"/>
      <c r="D43" s="4"/>
      <c r="E43" s="4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6"/>
      <c r="Z43" s="6"/>
      <c r="AA43" s="6"/>
      <c r="AB43" s="6"/>
      <c r="AC43" s="6"/>
      <c r="AD43" s="6"/>
      <c r="AE43" s="6"/>
    </row>
    <row r="44" spans="1:31" s="5" customFormat="1" ht="20.25" customHeight="1">
      <c r="B44" s="4"/>
      <c r="C44" s="4"/>
      <c r="D44" s="4"/>
      <c r="E44" s="4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6"/>
      <c r="Z44" s="6"/>
      <c r="AA44" s="6"/>
      <c r="AB44" s="6"/>
      <c r="AC44" s="6"/>
      <c r="AD44" s="6"/>
      <c r="AE44" s="6"/>
    </row>
    <row r="45" spans="1:31" s="5" customFormat="1" ht="20.25" customHeight="1">
      <c r="B45" s="4"/>
      <c r="C45" s="4"/>
      <c r="D45" s="4"/>
      <c r="E45" s="4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6"/>
      <c r="Z45" s="6"/>
      <c r="AA45" s="6"/>
      <c r="AB45" s="6"/>
      <c r="AC45" s="6"/>
      <c r="AD45" s="6"/>
      <c r="AE45" s="6"/>
    </row>
    <row r="46" spans="1:31" s="5" customFormat="1" ht="20.25" customHeight="1">
      <c r="B46" s="4"/>
      <c r="C46" s="4"/>
      <c r="D46" s="4"/>
      <c r="E46" s="4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6"/>
      <c r="Z46" s="6"/>
      <c r="AA46" s="6"/>
      <c r="AB46" s="6"/>
      <c r="AC46" s="6"/>
      <c r="AD46" s="6"/>
      <c r="AE46" s="6"/>
    </row>
  </sheetData>
  <mergeCells count="10">
    <mergeCell ref="N9:P9"/>
    <mergeCell ref="R9:S9"/>
    <mergeCell ref="B8:E8"/>
    <mergeCell ref="A8:A9"/>
    <mergeCell ref="F8:H8"/>
    <mergeCell ref="A6:H6"/>
    <mergeCell ref="F5:H5"/>
    <mergeCell ref="A37:C37"/>
    <mergeCell ref="A41:C41"/>
    <mergeCell ref="K9:L9"/>
  </mergeCells>
  <printOptions horizontalCentered="1"/>
  <pageMargins left="0" right="0" top="0.2" bottom="0.25" header="0.2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BANG GIA</vt:lpstr>
      <vt:lpstr>TH</vt:lpstr>
      <vt:lpstr>DONGIAVPP2017</vt:lpstr>
      <vt:lpstr>'BANG GIA'!NPHUONG</vt:lpstr>
    </vt:vector>
  </TitlesOfParts>
  <Company>0908.110707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ly</cp:lastModifiedBy>
  <cp:lastPrinted>2016-10-15T01:43:29Z</cp:lastPrinted>
  <dcterms:created xsi:type="dcterms:W3CDTF">2012-08-29T04:35:44Z</dcterms:created>
  <dcterms:modified xsi:type="dcterms:W3CDTF">2016-12-14T05:05:34Z</dcterms:modified>
</cp:coreProperties>
</file>