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bankmaltaorg-my.sharepoint.com/personal/spiterisr_centralbankmalta_org/Documents/Working Papers/Beat the Heat Hackathon/GVA Growth Modelling/"/>
    </mc:Choice>
  </mc:AlternateContent>
  <xr:revisionPtr revIDLastSave="156" documentId="8_{BCA9203A-39DF-4C96-B8C4-03623A79033D}" xr6:coauthVersionLast="47" xr6:coauthVersionMax="47" xr10:uidLastSave="{36C1ACD2-461F-4059-AB79-9B9494775B29}"/>
  <bookViews>
    <workbookView xWindow="28680" yWindow="-120" windowWidth="29040" windowHeight="15720" xr2:uid="{1A2BBDE2-CE2A-49D7-B463-9FD4B526EBC4}"/>
  </bookViews>
  <sheets>
    <sheet name="Base Economic 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F19" i="1"/>
  <c r="D19" i="1"/>
  <c r="B19" i="1"/>
</calcChain>
</file>

<file path=xl/sharedStrings.xml><?xml version="1.0" encoding="utf-8"?>
<sst xmlns="http://schemas.openxmlformats.org/spreadsheetml/2006/main" count="31" uniqueCount="26">
  <si>
    <t>Sectors</t>
  </si>
  <si>
    <t>A</t>
  </si>
  <si>
    <t>B-E</t>
  </si>
  <si>
    <t>C</t>
  </si>
  <si>
    <t>F</t>
  </si>
  <si>
    <t>G-I</t>
  </si>
  <si>
    <t>G-J</t>
  </si>
  <si>
    <t>J</t>
  </si>
  <si>
    <t>K</t>
  </si>
  <si>
    <t>K-N</t>
  </si>
  <si>
    <t>L</t>
  </si>
  <si>
    <t>M-N</t>
  </si>
  <si>
    <t>O-Q</t>
  </si>
  <si>
    <t>O-U</t>
  </si>
  <si>
    <t>R-U</t>
  </si>
  <si>
    <t>TOTAL</t>
  </si>
  <si>
    <t>Real Terms</t>
  </si>
  <si>
    <t>GVA[t] = GVA[t-1] + EMP[t] + GDP[CNT][t]</t>
  </si>
  <si>
    <t>∆GVA[t] = ∆GVA[t-1] + ∆EMP[t] + ∆GDP[CNT][t]</t>
  </si>
  <si>
    <t>GVA[t] = GVA[t-1] + EMP[t] + GDP[CNT][t] + GEO</t>
  </si>
  <si>
    <t>∆GVA[t] = ∆GVA[t-1] + ∆EMP[t] + ∆GDP[CNT][t] + GEO</t>
  </si>
  <si>
    <t>Nominal Terms</t>
  </si>
  <si>
    <t>Out of Sample R Squared Vales [simple .predict() method]</t>
  </si>
  <si>
    <t>BEST</t>
  </si>
  <si>
    <t>2ND BEST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</si>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</sst>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6432-D205-44A0-8A73-A1CA5459E4E7}">
  <dimension ref="A1:L19"/>
  <sheetViews>
    <sheetView tabSelected="1" workbookViewId="0">
      <selection activeCell="M13" sqref="M13"/>
    </sheetView>
  </sheetViews>
  <sheetFormatPr defaultRowHeight="14.5" x14ac:dyDescent="0.35"/>
  <cols>
    <col min="1" max="1" width="7.453125" style="2" customWidth="1"/>
    <col min="2" max="2" width="13.36328125" style="2" customWidth="1"/>
    <col min="3" max="3" width="15.54296875" style="1" bestFit="1" customWidth="1"/>
    <col min="4" max="4" width="17.7265625" bestFit="1" customWidth="1"/>
    <col min="5" max="5" width="18.81640625" bestFit="1" customWidth="1"/>
    <col min="6" max="6" width="13.36328125" bestFit="1" customWidth="1"/>
    <col min="7" max="7" width="15.54296875" bestFit="1" customWidth="1"/>
    <col min="8" max="8" width="17.1796875" customWidth="1"/>
    <col min="9" max="9" width="20.6328125" bestFit="1" customWidth="1"/>
    <col min="11" max="11" width="9.26953125" bestFit="1" customWidth="1"/>
    <col min="12" max="12" width="6.36328125" bestFit="1" customWidth="1"/>
  </cols>
  <sheetData>
    <row r="1" spans="1:12" x14ac:dyDescent="0.35">
      <c r="A1" s="5" t="s">
        <v>22</v>
      </c>
      <c r="B1" s="5"/>
      <c r="C1" s="5"/>
      <c r="D1" s="5"/>
      <c r="E1" s="5"/>
      <c r="F1" s="5"/>
      <c r="G1" s="5"/>
      <c r="H1" s="5"/>
      <c r="I1" s="5"/>
    </row>
    <row r="2" spans="1:12" x14ac:dyDescent="0.35">
      <c r="A2" s="5" t="s">
        <v>0</v>
      </c>
      <c r="B2" s="6" t="s">
        <v>16</v>
      </c>
      <c r="C2" s="7"/>
      <c r="D2" s="7"/>
      <c r="E2" s="8"/>
      <c r="F2" s="6" t="s">
        <v>21</v>
      </c>
      <c r="G2" s="7"/>
      <c r="H2" s="7"/>
      <c r="I2" s="8"/>
    </row>
    <row r="3" spans="1:12" ht="43.5" x14ac:dyDescent="0.35">
      <c r="A3" s="5"/>
      <c r="B3" s="9" t="s">
        <v>17</v>
      </c>
      <c r="C3" s="9" t="s">
        <v>18</v>
      </c>
      <c r="D3" s="9" t="s">
        <v>19</v>
      </c>
      <c r="E3" s="9" t="s">
        <v>20</v>
      </c>
      <c r="F3" s="9" t="s">
        <v>17</v>
      </c>
      <c r="G3" s="9" t="s">
        <v>18</v>
      </c>
      <c r="H3" s="9" t="s">
        <v>19</v>
      </c>
      <c r="I3" s="9" t="s">
        <v>20</v>
      </c>
    </row>
    <row r="4" spans="1:12" x14ac:dyDescent="0.35">
      <c r="A4" s="3" t="s">
        <v>1</v>
      </c>
      <c r="B4" s="3">
        <v>0.54</v>
      </c>
      <c r="C4" s="4">
        <v>0</v>
      </c>
      <c r="D4" s="4">
        <v>0.44</v>
      </c>
      <c r="E4" s="4">
        <v>0.02</v>
      </c>
      <c r="F4" s="10">
        <v>0.69</v>
      </c>
      <c r="G4" s="4">
        <v>0</v>
      </c>
      <c r="H4" s="12">
        <v>0.64</v>
      </c>
      <c r="I4" s="4">
        <v>0.03</v>
      </c>
    </row>
    <row r="5" spans="1:12" x14ac:dyDescent="0.35">
      <c r="A5" s="3" t="s">
        <v>2</v>
      </c>
      <c r="B5" s="3">
        <v>0.32</v>
      </c>
      <c r="C5" s="4">
        <v>0.06</v>
      </c>
      <c r="D5" s="12">
        <v>0.45</v>
      </c>
      <c r="E5" s="4">
        <v>0.03</v>
      </c>
      <c r="F5" s="10">
        <v>0.56000000000000005</v>
      </c>
      <c r="G5" s="4">
        <v>0.03</v>
      </c>
      <c r="H5" s="12">
        <v>0.45</v>
      </c>
      <c r="I5" s="4">
        <v>0.03</v>
      </c>
    </row>
    <row r="6" spans="1:12" x14ac:dyDescent="0.35">
      <c r="A6" s="3" t="s">
        <v>3</v>
      </c>
      <c r="B6" s="3">
        <v>0.28999999999999998</v>
      </c>
      <c r="C6" s="4">
        <v>0.04</v>
      </c>
      <c r="D6" s="4">
        <v>0.56000000000000005</v>
      </c>
      <c r="E6" s="4">
        <v>0.1</v>
      </c>
      <c r="F6" s="10">
        <v>0.82</v>
      </c>
      <c r="G6" s="4">
        <v>0.18</v>
      </c>
      <c r="H6" s="12">
        <v>0.76</v>
      </c>
      <c r="I6" s="4">
        <v>0.24</v>
      </c>
      <c r="K6" s="16"/>
      <c r="L6" s="16" t="s">
        <v>25</v>
      </c>
    </row>
    <row r="7" spans="1:12" x14ac:dyDescent="0.35">
      <c r="A7" s="3" t="s">
        <v>4</v>
      </c>
      <c r="B7" s="11">
        <v>0.76</v>
      </c>
      <c r="C7" s="4">
        <v>-0.05</v>
      </c>
      <c r="D7" s="4">
        <v>0.45</v>
      </c>
      <c r="E7" s="4">
        <v>0.05</v>
      </c>
      <c r="F7" s="12">
        <v>0.64</v>
      </c>
      <c r="G7" s="4">
        <v>0.25</v>
      </c>
      <c r="H7" s="4">
        <v>0.56000000000000005</v>
      </c>
      <c r="I7" s="4">
        <v>0.05</v>
      </c>
      <c r="K7" s="19" t="s">
        <v>23</v>
      </c>
      <c r="L7" s="14">
        <v>1</v>
      </c>
    </row>
    <row r="8" spans="1:12" x14ac:dyDescent="0.35">
      <c r="A8" s="3" t="s">
        <v>5</v>
      </c>
      <c r="B8" s="11">
        <v>0.77</v>
      </c>
      <c r="C8" s="4">
        <v>0.23</v>
      </c>
      <c r="D8" s="12">
        <v>0.71</v>
      </c>
      <c r="E8" s="4">
        <v>0.16</v>
      </c>
      <c r="F8" s="4">
        <v>0.46</v>
      </c>
      <c r="G8" s="4">
        <v>0.16</v>
      </c>
      <c r="H8" s="4">
        <v>0.46</v>
      </c>
      <c r="I8" s="4">
        <v>0.16</v>
      </c>
      <c r="K8" s="18" t="s">
        <v>24</v>
      </c>
      <c r="L8" s="14">
        <v>0.5</v>
      </c>
    </row>
    <row r="9" spans="1:12" x14ac:dyDescent="0.35">
      <c r="A9" s="3" t="s">
        <v>6</v>
      </c>
      <c r="B9" s="3">
        <v>0.44</v>
      </c>
      <c r="C9" s="4">
        <v>0.26</v>
      </c>
      <c r="D9" s="12">
        <v>0.65</v>
      </c>
      <c r="E9" s="4">
        <v>0.17</v>
      </c>
      <c r="F9" s="10">
        <v>0.77</v>
      </c>
      <c r="G9" s="4">
        <v>0.17</v>
      </c>
      <c r="H9" s="12">
        <v>0.65</v>
      </c>
      <c r="I9" s="4">
        <v>0.17</v>
      </c>
    </row>
    <row r="10" spans="1:12" x14ac:dyDescent="0.35">
      <c r="A10" s="3" t="s">
        <v>7</v>
      </c>
      <c r="B10" s="3">
        <v>0.69</v>
      </c>
      <c r="C10" s="4">
        <v>-0.04</v>
      </c>
      <c r="D10" s="4">
        <v>0.56000000000000005</v>
      </c>
      <c r="E10" s="4">
        <v>0.05</v>
      </c>
      <c r="F10" s="12">
        <v>0.71</v>
      </c>
      <c r="G10" s="4">
        <v>0.1</v>
      </c>
      <c r="H10" s="10">
        <v>0.85</v>
      </c>
      <c r="I10" s="4">
        <v>0.27</v>
      </c>
    </row>
    <row r="11" spans="1:12" x14ac:dyDescent="0.35">
      <c r="A11" s="3" t="s">
        <v>8</v>
      </c>
      <c r="B11" s="3">
        <v>0.46</v>
      </c>
      <c r="C11" s="4">
        <v>-0.03</v>
      </c>
      <c r="D11" s="4">
        <v>0.46</v>
      </c>
      <c r="E11" s="4">
        <v>0.05</v>
      </c>
      <c r="F11" s="12">
        <v>0.56000000000000005</v>
      </c>
      <c r="G11" s="4">
        <v>0.05</v>
      </c>
      <c r="H11" s="10">
        <v>0.85</v>
      </c>
      <c r="I11" s="4">
        <v>0.04</v>
      </c>
    </row>
    <row r="12" spans="1:12" x14ac:dyDescent="0.35">
      <c r="A12" s="3" t="s">
        <v>9</v>
      </c>
      <c r="B12" s="11">
        <v>0.79</v>
      </c>
      <c r="C12" s="4">
        <v>0.12</v>
      </c>
      <c r="D12" s="4">
        <v>0.45</v>
      </c>
      <c r="E12" s="4">
        <v>7.0000000000000007E-2</v>
      </c>
      <c r="F12" s="12">
        <v>0.72</v>
      </c>
      <c r="G12" s="4">
        <v>0.2</v>
      </c>
      <c r="H12" s="4">
        <v>0.45</v>
      </c>
      <c r="I12" s="4">
        <v>0.44</v>
      </c>
    </row>
    <row r="13" spans="1:12" x14ac:dyDescent="0.35">
      <c r="A13" s="3" t="s">
        <v>10</v>
      </c>
      <c r="B13" s="3">
        <v>0.57999999999999996</v>
      </c>
      <c r="C13" s="4">
        <v>0</v>
      </c>
      <c r="D13" s="12">
        <v>0.65</v>
      </c>
      <c r="E13" s="4">
        <v>0.06</v>
      </c>
      <c r="F13" s="10">
        <v>0.72</v>
      </c>
      <c r="G13" s="4">
        <v>0.37</v>
      </c>
      <c r="H13" s="4">
        <v>0.46</v>
      </c>
      <c r="I13" s="4">
        <v>0.34</v>
      </c>
    </row>
    <row r="14" spans="1:12" x14ac:dyDescent="0.35">
      <c r="A14" s="3" t="s">
        <v>11</v>
      </c>
      <c r="B14" s="3">
        <v>0.63</v>
      </c>
      <c r="C14" s="4">
        <v>0.13</v>
      </c>
      <c r="D14" s="10">
        <v>0.93</v>
      </c>
      <c r="E14" s="4">
        <v>0.15</v>
      </c>
      <c r="F14" s="12">
        <v>0.89</v>
      </c>
      <c r="G14" s="4">
        <v>0.13</v>
      </c>
      <c r="H14" s="4">
        <v>0.77</v>
      </c>
      <c r="I14" s="4">
        <v>0.13</v>
      </c>
    </row>
    <row r="15" spans="1:12" x14ac:dyDescent="0.35">
      <c r="A15" s="3" t="s">
        <v>12</v>
      </c>
      <c r="B15" s="13">
        <v>0.85</v>
      </c>
      <c r="C15" s="4">
        <v>0.02</v>
      </c>
      <c r="D15" s="4">
        <v>0.77</v>
      </c>
      <c r="E15" s="4">
        <v>0.28000000000000003</v>
      </c>
      <c r="F15" s="10">
        <v>0.89</v>
      </c>
      <c r="G15" s="4">
        <v>0.21</v>
      </c>
      <c r="H15" s="4">
        <v>0.72</v>
      </c>
      <c r="I15" s="4">
        <v>0.3</v>
      </c>
    </row>
    <row r="16" spans="1:12" x14ac:dyDescent="0.35">
      <c r="A16" s="3" t="s">
        <v>13</v>
      </c>
      <c r="B16" s="3">
        <v>0.65</v>
      </c>
      <c r="C16" s="4">
        <v>0.14000000000000001</v>
      </c>
      <c r="D16" s="4">
        <v>0.65</v>
      </c>
      <c r="E16" s="4">
        <v>0.06</v>
      </c>
      <c r="F16" s="10">
        <v>0.77</v>
      </c>
      <c r="G16" s="4">
        <v>0.23</v>
      </c>
      <c r="H16" s="12">
        <v>0.72</v>
      </c>
      <c r="I16" s="4">
        <v>0.33</v>
      </c>
    </row>
    <row r="17" spans="1:9" x14ac:dyDescent="0.35">
      <c r="A17" s="3" t="s">
        <v>14</v>
      </c>
      <c r="B17" s="3">
        <v>0.45</v>
      </c>
      <c r="C17" s="4">
        <v>-0.02</v>
      </c>
      <c r="D17" s="12">
        <v>0.77</v>
      </c>
      <c r="E17" s="4">
        <v>0.12</v>
      </c>
      <c r="F17" s="4">
        <v>0.71</v>
      </c>
      <c r="G17" s="4">
        <v>0.24</v>
      </c>
      <c r="H17" s="10">
        <v>0.84</v>
      </c>
      <c r="I17" s="4">
        <v>0.15</v>
      </c>
    </row>
    <row r="18" spans="1:9" x14ac:dyDescent="0.35">
      <c r="A18" s="3" t="s">
        <v>15</v>
      </c>
      <c r="B18" s="13">
        <v>0.84</v>
      </c>
      <c r="C18" s="4">
        <v>0.16</v>
      </c>
      <c r="D18" s="4">
        <v>0.46</v>
      </c>
      <c r="E18" s="4">
        <v>0.26</v>
      </c>
      <c r="F18" s="4">
        <v>0.81</v>
      </c>
      <c r="G18" s="4">
        <v>0.28000000000000003</v>
      </c>
      <c r="H18" s="10">
        <v>0.9</v>
      </c>
      <c r="I18" s="4">
        <v>0.28000000000000003</v>
      </c>
    </row>
    <row r="19" spans="1:9" s="17" customFormat="1" x14ac:dyDescent="0.35">
      <c r="A19" s="15" t="s">
        <v>25</v>
      </c>
      <c r="B19" s="15">
        <f>1+1+1+0.5+0.5</f>
        <v>4</v>
      </c>
      <c r="C19" s="16">
        <v>0</v>
      </c>
      <c r="D19" s="16">
        <f>0.5+0.5+0.5+0.5+1+0.5</f>
        <v>3.5</v>
      </c>
      <c r="E19" s="16">
        <v>0</v>
      </c>
      <c r="F19" s="19">
        <f>1+1+1+0.5+1+0.5+0.5+0.5+1+0.5+1+1</f>
        <v>9.5</v>
      </c>
      <c r="G19" s="16">
        <v>0</v>
      </c>
      <c r="H19" s="18">
        <f>0.5+0.5+0.5+0.5+1+1+0.5+1+1</f>
        <v>6.5</v>
      </c>
      <c r="I19" s="16">
        <v>0</v>
      </c>
    </row>
  </sheetData>
  <mergeCells count="4">
    <mergeCell ref="A2:A3"/>
    <mergeCell ref="B2:E2"/>
    <mergeCell ref="F2:I2"/>
    <mergeCell ref="A1:I1"/>
  </mergeCells>
  <pageMargins left="0.7" right="0.7" top="0.75" bottom="0.75" header="0.3" footer="0.3"/>
  <headerFooter>
    <oddFooter>&amp;L_x000D_&amp;1#&amp;"Arial"&amp;9&amp;K000000 Document 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Economic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Spiteri Sarah</dc:creator>
  <cp:lastModifiedBy>Spiteri Sarah</cp:lastModifiedBy>
  <dcterms:created xsi:type="dcterms:W3CDTF">2024-03-17T12:25:20Z</dcterms:created>
  <dcterms:modified xsi:type="dcterms:W3CDTF">2024-03-18T09:17:39Z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a0d1ea-c263-43cb-a661-3daa20d92278_Enabled">
    <vt:lpwstr>true</vt:lpwstr>
  </property>
  <property fmtid="{D5CDD505-2E9C-101B-9397-08002B2CF9AE}" pid="3" name="MSIP_Label_98a0d1ea-c263-43cb-a661-3daa20d92278_SetDate">
    <vt:lpwstr>2024-03-17T23:11:07Z</vt:lpwstr>
  </property>
  <property fmtid="{D5CDD505-2E9C-101B-9397-08002B2CF9AE}" pid="4" name="MSIP_Label_98a0d1ea-c263-43cb-a661-3daa20d92278_Method">
    <vt:lpwstr>Standard</vt:lpwstr>
  </property>
  <property fmtid="{D5CDD505-2E9C-101B-9397-08002B2CF9AE}" pid="5" name="MSIP_Label_98a0d1ea-c263-43cb-a661-3daa20d92278_Name">
    <vt:lpwstr>Restricted</vt:lpwstr>
  </property>
  <property fmtid="{D5CDD505-2E9C-101B-9397-08002B2CF9AE}" pid="6" name="MSIP_Label_98a0d1ea-c263-43cb-a661-3daa20d92278_SiteId">
    <vt:lpwstr>166d38ec-6559-46e8-8bd1-de2820f99734</vt:lpwstr>
  </property>
  <property fmtid="{D5CDD505-2E9C-101B-9397-08002B2CF9AE}" pid="7" name="MSIP_Label_98a0d1ea-c263-43cb-a661-3daa20d92278_ActionId">
    <vt:lpwstr>bb431b6d-3814-4fa7-9908-234bcae9aacd</vt:lpwstr>
  </property>
  <property fmtid="{D5CDD505-2E9C-101B-9397-08002B2CF9AE}" pid="8" name="MSIP_Label_98a0d1ea-c263-43cb-a661-3daa20d92278_ContentBits">
    <vt:lpwstr>2</vt:lpwstr>
  </property>
</Properties>
</file>