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im\Documents\"/>
    </mc:Choice>
  </mc:AlternateContent>
  <xr:revisionPtr revIDLastSave="0" documentId="8_{CD8BFE77-ABB7-496B-8680-381CC8B859A9}" xr6:coauthVersionLast="47" xr6:coauthVersionMax="47" xr10:uidLastSave="{00000000-0000-0000-0000-000000000000}"/>
  <bookViews>
    <workbookView xWindow="-110" yWindow="-110" windowWidth="19420" windowHeight="10420" xr2:uid="{FA5FBAD6-DC50-421E-BE4B-0F9CEB80D160}"/>
  </bookViews>
  <sheets>
    <sheet name="Bookings" sheetId="1" r:id="rId1"/>
    <sheet name="Presentation Titles " sheetId="3" r:id="rId2"/>
    <sheet name="Schools" sheetId="2" r:id="rId3"/>
    <sheet name="Funding Codes" sheetId="4" r:id="rId4"/>
    <sheet name="Registrar" sheetId="5" r:id="rId5"/>
    <sheet name="Educators" sheetId="6" r:id="rId6"/>
    <sheet name="Cities" sheetId="7" r:id="rId7"/>
    <sheet name="Counties" sheetId="8" r:id="rId8"/>
    <sheet name="Districts" sheetId="10" r:id="rId9"/>
    <sheet name="Status" sheetId="11" r:id="rId10"/>
    <sheet name="Form1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I2" i="1"/>
  <c r="O3" i="1"/>
  <c r="I3" i="1"/>
  <c r="I4" i="1"/>
  <c r="I5" i="1"/>
  <c r="I6" i="1"/>
  <c r="I7" i="1"/>
  <c r="I8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2" i="1"/>
  <c r="F3" i="1"/>
  <c r="F4" i="1"/>
  <c r="F5" i="1"/>
  <c r="F6" i="1"/>
  <c r="F7" i="1"/>
  <c r="F8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Kim Orr</author>
  </authors>
  <commentList>
    <comment ref="B1" authorId="0" shapeId="0" xr:uid="{7F406B4E-7516-4C74-8582-23D22F0613C9}">
      <text>
        <r>
          <rPr>
            <b/>
            <sz val="9"/>
            <color indexed="81"/>
            <rFont val="Tahoma"/>
            <family val="2"/>
          </rPr>
          <t>Kim Orr:</t>
        </r>
        <r>
          <rPr>
            <sz val="9"/>
            <color indexed="81"/>
            <rFont val="Tahoma"/>
            <family val="2"/>
          </rPr>
          <t xml:space="preserve">
Alycia: do you want funding codes for each thing we track like BoCo OSCAR and BoCo RCD, COB, COB H2Oh?
</t>
        </r>
      </text>
    </comment>
    <comment ref="D1" authorId="0" shapeId="0" xr:uid="{AE2CBD0B-FFF9-4AB1-A126-09D5B2A66C2D}">
      <text>
        <r>
          <rPr>
            <b/>
            <sz val="9"/>
            <color indexed="81"/>
            <rFont val="Tahoma"/>
            <charset val="1"/>
          </rPr>
          <t>Kim Orr:</t>
        </r>
        <r>
          <rPr>
            <sz val="9"/>
            <color indexed="81"/>
            <rFont val="Tahoma"/>
            <charset val="1"/>
          </rPr>
          <t xml:space="preserve">
Need to put together comprehensive list of titles the way we want to report them, so no edits are necessary. Include all GSS titles needed</t>
        </r>
      </text>
    </comment>
    <comment ref="L1" authorId="0" shapeId="0" xr:uid="{4876EC5D-C935-47F0-9026-984AFEF56315}">
      <text>
        <r>
          <rPr>
            <b/>
            <sz val="9"/>
            <color indexed="81"/>
            <rFont val="Tahoma"/>
            <family val="2"/>
          </rPr>
          <t>Kim Orr:</t>
        </r>
        <r>
          <rPr>
            <sz val="9"/>
            <color indexed="81"/>
            <rFont val="Tahoma"/>
            <family val="2"/>
          </rPr>
          <t xml:space="preserve">
How do we want to do this? Number and number with commas ex 6 or 6, 7, 8.</t>
        </r>
      </text>
    </comment>
    <comment ref="O1" authorId="0" shapeId="0" xr:uid="{D020D8CB-F258-4DA6-8A7B-CBE276C6D8FF}">
      <text>
        <r>
          <rPr>
            <b/>
            <sz val="9"/>
            <color indexed="81"/>
            <rFont val="Tahoma"/>
            <family val="2"/>
          </rPr>
          <t>Kim Orr:</t>
        </r>
        <r>
          <rPr>
            <sz val="9"/>
            <color indexed="81"/>
            <rFont val="Tahoma"/>
            <family val="2"/>
          </rPr>
          <t xml:space="preserve">
This is for use with GSS. Kathy will this work?
</t>
        </r>
      </text>
    </comment>
    <comment ref="P1" authorId="0" shapeId="0" xr:uid="{524257D8-91C4-4F15-9916-05E8ADD01547}">
      <text>
        <r>
          <rPr>
            <b/>
            <sz val="9"/>
            <color indexed="81"/>
            <rFont val="Tahoma"/>
            <charset val="1"/>
          </rPr>
          <t>Kim Orr:</t>
        </r>
        <r>
          <rPr>
            <sz val="9"/>
            <color indexed="81"/>
            <rFont val="Tahoma"/>
            <charset val="1"/>
          </rPr>
          <t xml:space="preserve">
For Kathy to use for GSS circumstances
</t>
        </r>
      </text>
    </comment>
  </commentList>
</comments>
</file>

<file path=xl/sharedStrings.xml><?xml version="1.0" encoding="utf-8"?>
<sst xmlns="http://schemas.openxmlformats.org/spreadsheetml/2006/main" count="949" uniqueCount="241">
  <si>
    <t>Status</t>
  </si>
  <si>
    <t>Funding Code</t>
  </si>
  <si>
    <t>Registrar</t>
  </si>
  <si>
    <t>Presentation</t>
  </si>
  <si>
    <t>School</t>
  </si>
  <si>
    <t>City</t>
  </si>
  <si>
    <t>County</t>
  </si>
  <si>
    <t>District</t>
  </si>
  <si>
    <t>GSS</t>
  </si>
  <si>
    <t>Title 1</t>
  </si>
  <si>
    <t>Spanish Speaking</t>
  </si>
  <si>
    <t>Grade(s)</t>
  </si>
  <si>
    <t>Number of Classes</t>
  </si>
  <si>
    <t>Avg # Students/Class</t>
  </si>
  <si>
    <t>Total # Students</t>
  </si>
  <si>
    <t>Total # GSS Particpants</t>
  </si>
  <si>
    <t># Adult Participants</t>
  </si>
  <si>
    <t>Teacher Contact Email</t>
  </si>
  <si>
    <t>Date Class 1</t>
  </si>
  <si>
    <t>Time Class 1</t>
  </si>
  <si>
    <t xml:space="preserve">Educator Class 1 </t>
  </si>
  <si>
    <t>Teacher 1</t>
  </si>
  <si>
    <t>Date Class 2</t>
  </si>
  <si>
    <t>Time Class 2</t>
  </si>
  <si>
    <t>Educator Class 2</t>
  </si>
  <si>
    <t>Teacher 2</t>
  </si>
  <si>
    <t>Date Class 3</t>
  </si>
  <si>
    <t>Time Class 3</t>
  </si>
  <si>
    <t>Educator Class 3</t>
  </si>
  <si>
    <t>Teacher 3</t>
  </si>
  <si>
    <t>Notes</t>
  </si>
  <si>
    <t>Pending</t>
  </si>
  <si>
    <t>BC</t>
  </si>
  <si>
    <t>Alycia</t>
  </si>
  <si>
    <t>Compost and the Environment</t>
  </si>
  <si>
    <t>Douglass ES</t>
  </si>
  <si>
    <t>kim@ecocycle.org</t>
  </si>
  <si>
    <t>11-11:45</t>
  </si>
  <si>
    <t>Kim</t>
  </si>
  <si>
    <t>CB</t>
  </si>
  <si>
    <t>Recycling Process</t>
  </si>
  <si>
    <t>Centennial MS</t>
  </si>
  <si>
    <t>julie.thompson@bvsd.org</t>
  </si>
  <si>
    <t>12:00-12:30</t>
  </si>
  <si>
    <t>12:35-1</t>
  </si>
  <si>
    <t>1:30-2:00</t>
  </si>
  <si>
    <t>3 classes ap env science</t>
  </si>
  <si>
    <t>Confirmed</t>
  </si>
  <si>
    <t>Alpine ES</t>
  </si>
  <si>
    <t>Presentation Title</t>
  </si>
  <si>
    <t>Subject Category</t>
  </si>
  <si>
    <t>Categories</t>
  </si>
  <si>
    <t>Compost</t>
  </si>
  <si>
    <t>Secret Life of Soils: Critters Creating Compost</t>
  </si>
  <si>
    <t>Recycling</t>
  </si>
  <si>
    <t>Zero Waste</t>
  </si>
  <si>
    <t>Papermaking K-2</t>
  </si>
  <si>
    <t>Papermaking 3-5</t>
  </si>
  <si>
    <t>Forestry</t>
  </si>
  <si>
    <t>Papermaking MS</t>
  </si>
  <si>
    <t>Rainforest</t>
  </si>
  <si>
    <t>Papermaking HS</t>
  </si>
  <si>
    <t>Energy</t>
  </si>
  <si>
    <t>Rainforest and Recycling</t>
  </si>
  <si>
    <t>Water</t>
  </si>
  <si>
    <t>Eco-Elf</t>
  </si>
  <si>
    <t>Eco-Star</t>
  </si>
  <si>
    <t>Adams 12 Five Star Event</t>
  </si>
  <si>
    <t>NA</t>
  </si>
  <si>
    <t>Broomfield</t>
  </si>
  <si>
    <t>Adams 12 Five Star</t>
  </si>
  <si>
    <t>No</t>
  </si>
  <si>
    <t>Longmont</t>
  </si>
  <si>
    <t>Boulder</t>
  </si>
  <si>
    <t>SVVSD</t>
  </si>
  <si>
    <t>Altona MS</t>
  </si>
  <si>
    <t>Yes</t>
  </si>
  <si>
    <t>Arapahoe Ridge HS</t>
  </si>
  <si>
    <t>BVSD</t>
  </si>
  <si>
    <t>Aspen Creek PK-8</t>
  </si>
  <si>
    <t>BCSIS ES</t>
  </si>
  <si>
    <t>Bear Creek ES</t>
  </si>
  <si>
    <t>Birch ES</t>
  </si>
  <si>
    <t>Black Rock ES</t>
  </si>
  <si>
    <t>Erie</t>
  </si>
  <si>
    <t>Weld</t>
  </si>
  <si>
    <t>Blue Mountain ES</t>
  </si>
  <si>
    <t>Boulder HS</t>
  </si>
  <si>
    <t>Boulder Universal</t>
  </si>
  <si>
    <t>Broomfield Heights MS</t>
  </si>
  <si>
    <t>Broomfield HS</t>
  </si>
  <si>
    <t>Burington ES</t>
  </si>
  <si>
    <t>BVSD Event</t>
  </si>
  <si>
    <t>Casey MS</t>
  </si>
  <si>
    <t>Centaurus HS</t>
  </si>
  <si>
    <t>Lafayette</t>
  </si>
  <si>
    <t>Centennial ES BR</t>
  </si>
  <si>
    <t>Centennial ES Weld</t>
  </si>
  <si>
    <t>Firestone</t>
  </si>
  <si>
    <t>Central ES</t>
  </si>
  <si>
    <t>Charter School</t>
  </si>
  <si>
    <t>Coal Creek ES</t>
  </si>
  <si>
    <t>Louisville</t>
  </si>
  <si>
    <t>Coal Ridge MS</t>
  </si>
  <si>
    <t>Columbine ES B</t>
  </si>
  <si>
    <t>Columbine ES L</t>
  </si>
  <si>
    <t>Community Montessori ES</t>
  </si>
  <si>
    <t>Coyote Ridge ES</t>
  </si>
  <si>
    <t>Creekside ES</t>
  </si>
  <si>
    <t>Crest View ES</t>
  </si>
  <si>
    <t>Eagle Crest ES</t>
  </si>
  <si>
    <t>Eisenhower ES</t>
  </si>
  <si>
    <t>Eldorado PK-8</t>
  </si>
  <si>
    <t>Superior</t>
  </si>
  <si>
    <t>Emerald ES</t>
  </si>
  <si>
    <t>Erie ES</t>
  </si>
  <si>
    <t>Eris MS</t>
  </si>
  <si>
    <t>Erie HS</t>
  </si>
  <si>
    <t>Esquela Bilingue Pioneer ES</t>
  </si>
  <si>
    <t>Fairview HS</t>
  </si>
  <si>
    <t>Fall River ES</t>
  </si>
  <si>
    <t>Farm to ECE Preschool</t>
  </si>
  <si>
    <t>Fireside ES</t>
  </si>
  <si>
    <t>Flagstaff Academy K-8</t>
  </si>
  <si>
    <t>Flatirons ES</t>
  </si>
  <si>
    <t>Foothill ES</t>
  </si>
  <si>
    <t>Frederick HS</t>
  </si>
  <si>
    <t>Frederick</t>
  </si>
  <si>
    <t>Gold Hill ES</t>
  </si>
  <si>
    <t>Gold Hill</t>
  </si>
  <si>
    <t>Grand View ES</t>
  </si>
  <si>
    <t>Heatherwood ES</t>
  </si>
  <si>
    <t>High Peaks ES</t>
  </si>
  <si>
    <t>Highlands ES</t>
  </si>
  <si>
    <t>Horizons K-8</t>
  </si>
  <si>
    <t>Hygiene ES</t>
  </si>
  <si>
    <t>Hygiene</t>
  </si>
  <si>
    <t>yes</t>
  </si>
  <si>
    <t>Indian Peaks ES</t>
  </si>
  <si>
    <t>Jamestown ES</t>
  </si>
  <si>
    <t>Jamestown</t>
  </si>
  <si>
    <t>Kohl ES</t>
  </si>
  <si>
    <t>Lafayette ES</t>
  </si>
  <si>
    <t>LaunchED</t>
  </si>
  <si>
    <t xml:space="preserve">Legacy ES </t>
  </si>
  <si>
    <t>Legacy HS</t>
  </si>
  <si>
    <t>Longmont Estates ES</t>
  </si>
  <si>
    <t>Longmont HS</t>
  </si>
  <si>
    <t>Longs Peak MS</t>
  </si>
  <si>
    <t>Louisville ES</t>
  </si>
  <si>
    <t>Louisville MS</t>
  </si>
  <si>
    <t>Lyons ES</t>
  </si>
  <si>
    <t>Lyons</t>
  </si>
  <si>
    <t>Lyons MS/HS</t>
  </si>
  <si>
    <t>Manhattan MS</t>
  </si>
  <si>
    <t>Mapleton ECE</t>
  </si>
  <si>
    <t>Mead ES</t>
  </si>
  <si>
    <t>Mead</t>
  </si>
  <si>
    <t>Mead HS</t>
  </si>
  <si>
    <t>Mead MS</t>
  </si>
  <si>
    <t>Meadowlark PK-8</t>
  </si>
  <si>
    <t>Meridian ES</t>
  </si>
  <si>
    <t>Mesa ES</t>
  </si>
  <si>
    <t>Monarch PK-8</t>
  </si>
  <si>
    <t>Mountain View ES BR</t>
  </si>
  <si>
    <t>Mountain View ES L</t>
  </si>
  <si>
    <t>Nederland ES</t>
  </si>
  <si>
    <t>Nederland</t>
  </si>
  <si>
    <t>Nederland MS/HS</t>
  </si>
  <si>
    <t>Nevin Platt MS</t>
  </si>
  <si>
    <t>New Vista HS</t>
  </si>
  <si>
    <t>Niwot ES</t>
  </si>
  <si>
    <t>Niwot</t>
  </si>
  <si>
    <t>Niwot HS</t>
  </si>
  <si>
    <t>Northridge ES</t>
  </si>
  <si>
    <t>Peak to Peak</t>
  </si>
  <si>
    <t>Prairie Ridge ES</t>
  </si>
  <si>
    <t>Private School</t>
  </si>
  <si>
    <t>Red Hawk ES</t>
  </si>
  <si>
    <t>Rocky Mountain ES</t>
  </si>
  <si>
    <t>Ryan ES</t>
  </si>
  <si>
    <t>Sanborn ES</t>
  </si>
  <si>
    <t>Sanchez ES</t>
  </si>
  <si>
    <t>Silver Creek HS</t>
  </si>
  <si>
    <t>Skyline HS</t>
  </si>
  <si>
    <t>Soaring Heights PK-8</t>
  </si>
  <si>
    <t>Southern Hills MS</t>
  </si>
  <si>
    <t>Spark Discovery PK</t>
  </si>
  <si>
    <t>Summit MS</t>
  </si>
  <si>
    <t>Sunset MS</t>
  </si>
  <si>
    <t>Superior ES</t>
  </si>
  <si>
    <t>SVVSD Event</t>
  </si>
  <si>
    <t>Thunder Valley PK-8</t>
  </si>
  <si>
    <t>Thunder Vista PK-8</t>
  </si>
  <si>
    <t>Timberline PK-8</t>
  </si>
  <si>
    <t>Trail Ridge MS</t>
  </si>
  <si>
    <t>University Hill ES</t>
  </si>
  <si>
    <t>Westlake MS</t>
  </si>
  <si>
    <t>Westview MS</t>
  </si>
  <si>
    <t>Whittier ES</t>
  </si>
  <si>
    <t>Funding Codes</t>
  </si>
  <si>
    <t xml:space="preserve">Boulder County </t>
  </si>
  <si>
    <t>BR</t>
  </si>
  <si>
    <t>City of Boulder</t>
  </si>
  <si>
    <t>ER</t>
  </si>
  <si>
    <t>FE</t>
  </si>
  <si>
    <t>Farm to ECE</t>
  </si>
  <si>
    <t>GE</t>
  </si>
  <si>
    <t>General Education</t>
  </si>
  <si>
    <t>GS</t>
  </si>
  <si>
    <t>Green Star</t>
  </si>
  <si>
    <t>KI</t>
  </si>
  <si>
    <t>Keep It Clean</t>
  </si>
  <si>
    <t>LAF</t>
  </si>
  <si>
    <t>PF</t>
  </si>
  <si>
    <t>Private Funder</t>
  </si>
  <si>
    <t>PT</t>
  </si>
  <si>
    <t>OR</t>
  </si>
  <si>
    <t>Other</t>
  </si>
  <si>
    <t>SEP</t>
  </si>
  <si>
    <t>CDPHE/Erie SEP</t>
  </si>
  <si>
    <t>SU</t>
  </si>
  <si>
    <t>SV</t>
  </si>
  <si>
    <t>Train</t>
  </si>
  <si>
    <t>Staff Training</t>
  </si>
  <si>
    <t>Hayley</t>
  </si>
  <si>
    <t>Kathy</t>
  </si>
  <si>
    <t>Educator Name</t>
  </si>
  <si>
    <t>Cambria</t>
  </si>
  <si>
    <t>Marita</t>
  </si>
  <si>
    <t>Rebecka</t>
  </si>
  <si>
    <t>Tina</t>
  </si>
  <si>
    <t>Unassigned</t>
  </si>
  <si>
    <t>Cancelled</t>
  </si>
  <si>
    <t>Declined</t>
  </si>
  <si>
    <t>Waitlisted</t>
  </si>
  <si>
    <t>ID</t>
  </si>
  <si>
    <t>Start time</t>
  </si>
  <si>
    <t>Completion time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</si>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</sst>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6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164" formatCode="m/d/yyyy\ h:mm:ss"/>
    </dxf>
    <dxf>
      <numFmt numFmtId="164" formatCode="m/d/yyyy\ h:mm:ss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8219A0-3650-4891-ABDB-12CCAD5DF759}" name="Table2" displayName="Table2" ref="A1:AE1000" totalsRowShown="0" headerRowDxfId="7">
  <autoFilter ref="A1:AE1000" xr:uid="{9B8219A0-3650-4891-ABDB-12CCAD5DF759}"/>
  <tableColumns count="31">
    <tableColumn id="1" xr3:uid="{F268DAC4-193D-48B4-AF96-421BA6FBB42F}" name="Status"/>
    <tableColumn id="2" xr3:uid="{17F8FB50-2F68-406D-B965-0DA6FC2352E5}" name="Funding Code"/>
    <tableColumn id="3" xr3:uid="{B99B3A53-1179-4DAD-A7BF-DB5C1064B8EF}" name="Registrar"/>
    <tableColumn id="4" xr3:uid="{B7EDF4D7-DBE7-4C9E-9AAD-DA9AAF168FD0}" name="Presentation"/>
    <tableColumn id="5" xr3:uid="{D6BCC5E5-688E-4778-B946-7F259021ACE8}" name="School"/>
    <tableColumn id="6" xr3:uid="{59F43102-BDE4-4E73-8BA4-3C42FB34DEB3}" name="City"/>
    <tableColumn id="7" xr3:uid="{C7523A2A-1D22-49DD-B242-5B499E819632}" name="County"/>
    <tableColumn id="8" xr3:uid="{5672F8C1-D57E-42F9-A55C-BD97BB90061E}" name="District"/>
    <tableColumn id="9" xr3:uid="{24946606-7A78-4E65-AF0A-CC9C78803023}" name="GSS"/>
    <tableColumn id="30" xr3:uid="{B7F5CAD8-8702-4FB9-99CC-6D53075C1C08}" name="Title 1" dataDxfId="6">
      <calculatedColumnFormula>IF(ISERROR(VLOOKUP(E2, Schools!A$1:F$120,6,FALSE)),"",(VLOOKUP(E2, Schools!A$1:F$120,6,FALSE)))</calculatedColumnFormula>
    </tableColumn>
    <tableColumn id="31" xr3:uid="{9331057C-A6F5-4F93-8874-390B109BAF6A}" name="Spanish Speaking" dataDxfId="5">
      <calculatedColumnFormula>IF(ISERROR(VLOOKUP(E2, Schools!A$1:G$120,7,FALSE)),"",(VLOOKUP(E2, Schools!A$1:G$120,7,FALSE)))</calculatedColumnFormula>
    </tableColumn>
    <tableColumn id="10" xr3:uid="{EDA5E7E9-45BE-47CC-ABF1-3FDB1137FB71}" name="Grade(s)"/>
    <tableColumn id="11" xr3:uid="{8411E22C-21A7-4B3F-AB6F-EBC396EE7A39}" name="Number of Classes"/>
    <tableColumn id="12" xr3:uid="{305A8EB3-5FCF-4884-A471-68A1C105D772}" name="Avg # Students/Class"/>
    <tableColumn id="13" xr3:uid="{DF0031FB-30AF-4A11-A0FE-CC55A2D81CF9}" name="Total # Students"/>
    <tableColumn id="14" xr3:uid="{33E9EE0C-7E59-4D85-8733-B894243435BE}" name="Total # GSS Particpants"/>
    <tableColumn id="15" xr3:uid="{ED4D4175-4B1D-4414-B9B5-867883D13B70}" name="# Adult Participants"/>
    <tableColumn id="16" xr3:uid="{493F05DA-1006-414E-900F-78BF8204179E}" name="Teacher Contact Email"/>
    <tableColumn id="17" xr3:uid="{D3E23248-4143-4963-B5F2-E37A6AC485E3}" name="Date Class 1"/>
    <tableColumn id="18" xr3:uid="{717B2E74-AD46-4EED-95B2-7A410EC71E5D}" name="Time Class 1"/>
    <tableColumn id="19" xr3:uid="{E585DC6F-572C-48C8-98D0-092C062648FA}" name="Educator Class 1 "/>
    <tableColumn id="20" xr3:uid="{C086EC0B-52DC-41A5-BD54-082F9F9DF6BF}" name="Teacher 1"/>
    <tableColumn id="21" xr3:uid="{A5C07F7B-73EB-4BC6-A761-F8ACE307D397}" name="Date Class 2"/>
    <tableColumn id="22" xr3:uid="{495EDD61-251E-4AB5-B4E0-5B8A073D2A8C}" name="Time Class 2"/>
    <tableColumn id="23" xr3:uid="{D4CC628A-727E-4587-B678-44FAC4D25618}" name="Educator Class 2"/>
    <tableColumn id="24" xr3:uid="{9F6208E3-8A91-4B7C-B295-B7DE94327D71}" name="Teacher 2"/>
    <tableColumn id="25" xr3:uid="{25D098E3-5405-47E8-8A18-D04C31A8209D}" name="Date Class 3"/>
    <tableColumn id="26" xr3:uid="{ED69EB97-BD22-41D0-9C7F-80B9953FA40C}" name="Time Class 3"/>
    <tableColumn id="27" xr3:uid="{63BB6C45-1D3E-4853-9C48-DF29E94A1D99}" name="Educator Class 3"/>
    <tableColumn id="28" xr3:uid="{76D2B42C-317D-43DB-8B67-131A9BB8E51B}" name="Teacher 3"/>
    <tableColumn id="29" xr3:uid="{B7744238-77C8-41C1-9B2E-88522D190352}" name="Not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34DD24-8DB4-410A-A515-97C0D86F99AE}" name="Table1" displayName="Table1" ref="A1:E2" insertRow="1" totalsRowShown="0">
  <autoFilter ref="A1:E2" xr:uid="{E134DD24-8DB4-410A-A515-97C0D86F99AE}"/>
  <tableColumns count="5">
    <tableColumn id="1" xr3:uid="{81C96A73-3D3A-4448-BF8F-3407181997FA}" name="ID" dataDxfId="4">
      <extLst>
        <ext xmlns:xlmsforms="http://schemas.microsoft.com/office/spreadsheetml/2023/msForms" uri="{FCC71383-01E1-4257-9335-427F07BE8D7F}">
          <xlmsforms:question id="id"/>
        </ext>
      </extLst>
    </tableColumn>
    <tableColumn id="2" xr3:uid="{2E421870-AE7E-40A9-AE44-DA1E81FDA76E}" name="Start time" dataDxfId="3">
      <extLst>
        <ext xmlns:xlmsforms="http://schemas.microsoft.com/office/spreadsheetml/2023/msForms" uri="{FCC71383-01E1-4257-9335-427F07BE8D7F}">
          <xlmsforms:question id="startDate"/>
        </ext>
      </extLst>
    </tableColumn>
    <tableColumn id="3" xr3:uid="{44E74DE4-F438-4EB6-AB00-FE4BF8520C11}" name="Completion time" dataDxfId="2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xr3:uid="{9BF2D3F7-AC01-490E-836E-3D06699E6745}" name="Email" dataDxfId="1">
      <extLst>
        <ext xmlns:xlmsforms="http://schemas.microsoft.com/office/spreadsheetml/2023/msForms" uri="{FCC71383-01E1-4257-9335-427F07BE8D7F}">
          <xlmsforms:question id="responder"/>
        </ext>
      </extLst>
    </tableColumn>
    <tableColumn id="5" xr3:uid="{7953136F-0421-4B34-85FD-D0FF92FB69EE}" name="Name" dataDxfId="0">
      <extLst>
        <ext xmlns:xlmsforms="http://schemas.microsoft.com/office/spreadsheetml/2023/msForms" uri="{FCC71383-01E1-4257-9335-427F07BE8D7F}">
          <xlmsforms:question id="responderName"/>
        </ext>
      </extLst>
    </tableColumn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hyZhBsZ9T0CUpSLbbDxccaR9XT8-OXhPmcrWJzaxL75UNjBKSlJPUFUwTTI2MkdXTUJUV0pMRFdNRSQlQCN0PWcu" isFormConnected="1" maxResponseId="0" latestEventMarker="0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julie.thompson@bvsd.org" TargetMode="External"/><Relationship Id="rId1" Type="http://schemas.openxmlformats.org/officeDocument/2006/relationships/hyperlink" Target="mailto:kim@ecocycle.org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6988-E83D-4264-BB5C-A27CE798F474}">
  <dimension ref="A1:AE1000"/>
  <sheetViews>
    <sheetView tabSelected="1" workbookViewId="0">
      <pane xSplit="5" topLeftCell="P1" activePane="topRight" state="frozen"/>
      <selection pane="topRight" activeCell="E4" sqref="E4"/>
    </sheetView>
  </sheetViews>
  <sheetFormatPr defaultRowHeight="14.5" x14ac:dyDescent="0.35"/>
  <cols>
    <col min="1" max="1" width="21.7265625" customWidth="1"/>
    <col min="2" max="2" width="14.453125" customWidth="1"/>
    <col min="3" max="3" width="12.54296875" customWidth="1"/>
    <col min="4" max="4" width="36.1796875" customWidth="1"/>
    <col min="5" max="5" width="18" customWidth="1"/>
    <col min="7" max="7" width="8.81640625" customWidth="1"/>
    <col min="8" max="8" width="9" customWidth="1"/>
    <col min="11" max="11" width="16" customWidth="1"/>
    <col min="12" max="12" width="10" customWidth="1"/>
    <col min="13" max="13" width="18.453125" customWidth="1"/>
    <col min="14" max="14" width="20.453125" customWidth="1"/>
    <col min="15" max="15" width="17.54296875" customWidth="1"/>
    <col min="16" max="16" width="22.1796875" customWidth="1"/>
    <col min="17" max="17" width="19.1796875" customWidth="1"/>
    <col min="18" max="18" width="23.453125" customWidth="1"/>
    <col min="19" max="19" width="17.453125" customWidth="1"/>
    <col min="20" max="20" width="13.81640625" customWidth="1"/>
    <col min="21" max="21" width="17" customWidth="1"/>
    <col min="22" max="22" width="15.81640625" customWidth="1"/>
    <col min="23" max="24" width="13.26953125" customWidth="1"/>
    <col min="25" max="25" width="17" customWidth="1"/>
    <col min="26" max="26" width="15.26953125" customWidth="1"/>
    <col min="27" max="27" width="13.1796875" customWidth="1"/>
    <col min="28" max="28" width="13.26953125" customWidth="1"/>
    <col min="29" max="29" width="16.54296875" customWidth="1"/>
    <col min="30" max="30" width="10.81640625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tr">
        <f>IF(ISERROR(VLOOKUP(E2,Schools!A$1:E$120,2, FALSE)),"",(VLOOKUP(E2,Schools!A$1:E$120,2, FALSE)))</f>
        <v>Boulder</v>
      </c>
      <c r="G2" t="str">
        <f>IF(ISERROR(VLOOKUP(E2,Schools!A$1:E$120,3,FALSE)),"",VLOOKUP(E2,Schools!A$1:E$120,3,FALSE))</f>
        <v>Boulder</v>
      </c>
      <c r="H2" t="str">
        <f>IF(ISERROR(VLOOKUP(E2,Schools!A$1:E$120,4, FALSE)),"",(VLOOKUP(E2,Schools!A$1:E$120,4, FALSE)))</f>
        <v>BVSD</v>
      </c>
      <c r="I2" t="str">
        <f>IF(ISERROR(VLOOKUP(E2, Schools!A$1:E$120,5,FALSE)),"",(VLOOKUP(E2, Schools!A$1:E$120,5,FALSE)))</f>
        <v>Yes</v>
      </c>
      <c r="J2" t="str">
        <f>IF(ISERROR(VLOOKUP(E2, Schools!A$1:F$120,6,FALSE)),"",(VLOOKUP(E2, Schools!A$1:F$120,6,FALSE)))</f>
        <v>No</v>
      </c>
      <c r="K2" t="str">
        <f>IF(ISERROR(VLOOKUP(E2, Schools!A$1:G$120,7,FALSE)),"",(VLOOKUP(E2, Schools!A$1:G$120,7,FALSE)))</f>
        <v>No</v>
      </c>
      <c r="L2">
        <v>6</v>
      </c>
      <c r="M2">
        <v>6</v>
      </c>
      <c r="N2">
        <v>25</v>
      </c>
      <c r="O2">
        <f>M2*N2</f>
        <v>150</v>
      </c>
      <c r="Q2">
        <v>2</v>
      </c>
      <c r="R2" s="3" t="s">
        <v>36</v>
      </c>
      <c r="S2" s="2">
        <v>45498</v>
      </c>
      <c r="T2" t="s">
        <v>37</v>
      </c>
      <c r="U2" t="s">
        <v>38</v>
      </c>
    </row>
    <row r="3" spans="1:31" x14ac:dyDescent="0.35">
      <c r="A3" t="s">
        <v>31</v>
      </c>
      <c r="B3" t="s">
        <v>39</v>
      </c>
      <c r="C3" t="s">
        <v>38</v>
      </c>
      <c r="D3" t="s">
        <v>40</v>
      </c>
      <c r="E3" t="s">
        <v>41</v>
      </c>
      <c r="F3" t="str">
        <f>IF(ISERROR(VLOOKUP(E3,Schools!A$1:E$120,2, FALSE)),"",(VLOOKUP(E3,Schools!A$1:E$120,2, FALSE)))</f>
        <v>Boulder</v>
      </c>
      <c r="G3" t="str">
        <f>IF(ISERROR(VLOOKUP(E3,Schools!A$1:E$120,3,FALSE)),"",VLOOKUP(E3,Schools!A$1:E$120,3,FALSE))</f>
        <v>Boulder</v>
      </c>
      <c r="H3" t="str">
        <f>IF(ISERROR(VLOOKUP(E3,Schools!A$1:E$120,4, FALSE)),"",(VLOOKUP(E3,Schools!A$1:E$120,4, FALSE)))</f>
        <v>BVSD</v>
      </c>
      <c r="I3" t="str">
        <f>IF(ISERROR(VLOOKUP(E3, Schools!A$1:E$120,5,FALSE)),"",(VLOOKUP(E3, Schools!A$1:E$120,5,FALSE)))</f>
        <v>Yes</v>
      </c>
      <c r="J3" t="str">
        <f>IF(ISERROR(VLOOKUP(E3, Schools!A$1:F$120,6,FALSE)),"",(VLOOKUP(E3, Schools!A$1:F$120,6,FALSE)))</f>
        <v>Yes</v>
      </c>
      <c r="K3" t="str">
        <f>IF(ISERROR(VLOOKUP(E3, Schools!A$1:G$120,7,FALSE)),"",(VLOOKUP(E3, Schools!A$1:G$120,7,FALSE)))</f>
        <v>Yes</v>
      </c>
      <c r="L3">
        <v>10</v>
      </c>
      <c r="M3">
        <v>3</v>
      </c>
      <c r="N3">
        <v>20</v>
      </c>
      <c r="O3">
        <f>M3*N3</f>
        <v>60</v>
      </c>
      <c r="Q3">
        <v>1</v>
      </c>
      <c r="R3" s="3" t="s">
        <v>42</v>
      </c>
      <c r="S3" s="2">
        <v>45519</v>
      </c>
      <c r="T3" t="s">
        <v>43</v>
      </c>
      <c r="U3" t="s">
        <v>38</v>
      </c>
      <c r="X3" t="s">
        <v>44</v>
      </c>
      <c r="AB3" t="s">
        <v>45</v>
      </c>
      <c r="AE3" t="s">
        <v>46</v>
      </c>
    </row>
    <row r="4" spans="1:31" x14ac:dyDescent="0.35">
      <c r="A4" t="s">
        <v>47</v>
      </c>
      <c r="E4" t="s">
        <v>48</v>
      </c>
      <c r="F4" t="str">
        <f>IF(ISERROR(VLOOKUP(E4,Schools!A$1:E$120,2, FALSE)),"",(VLOOKUP(E4,Schools!A$1:E$120,2, FALSE)))</f>
        <v>Longmont</v>
      </c>
      <c r="G4" t="str">
        <f>IF(ISERROR(VLOOKUP(E4,Schools!A$1:E$120,3,FALSE)),"",VLOOKUP(E4,Schools!A$1:E$120,3,FALSE))</f>
        <v>Boulder</v>
      </c>
      <c r="H4" t="str">
        <f>IF(ISERROR(VLOOKUP(E4,Schools!A$1:E$120,4, FALSE)),"",(VLOOKUP(E4,Schools!A$1:E$120,4, FALSE)))</f>
        <v>SVVSD</v>
      </c>
      <c r="I4" t="str">
        <f>IF(ISERROR(VLOOKUP(E4, Schools!A$1:E$120,5,FALSE)),"",(VLOOKUP(E4, Schools!A$1:E$120,5,FALSE)))</f>
        <v>No</v>
      </c>
      <c r="J4" t="str">
        <f>IF(ISERROR(VLOOKUP(E4, Schools!A$1:F$120,6,FALSE)),"",(VLOOKUP(E4, Schools!A$1:F$120,6,FALSE)))</f>
        <v>No</v>
      </c>
      <c r="K4" t="str">
        <f>IF(ISERROR(VLOOKUP(E4, Schools!A$1:G$120,7,FALSE)),"",(VLOOKUP(E4, Schools!A$1:G$120,7,FALSE)))</f>
        <v>No</v>
      </c>
    </row>
    <row r="5" spans="1:31" x14ac:dyDescent="0.35">
      <c r="F5" t="str">
        <f>IF(ISERROR(VLOOKUP(E5,Schools!A$1:E$120,2, FALSE)),"",(VLOOKUP(E5,Schools!A$1:E$120,2, FALSE)))</f>
        <v/>
      </c>
      <c r="G5" t="str">
        <f>IF(ISERROR(VLOOKUP(E5,Schools!A$1:E$120,3,FALSE)),"",VLOOKUP(E5,Schools!A$1:E$120,3,FALSE))</f>
        <v/>
      </c>
      <c r="H5" t="str">
        <f>IF(ISERROR(VLOOKUP(E5,Schools!A$1:E$120,4, FALSE)),"",(VLOOKUP(E5,Schools!A$1:E$120,4, FALSE)))</f>
        <v/>
      </c>
      <c r="I5" t="str">
        <f>IF(ISERROR(VLOOKUP(E5, Schools!A$1:E$120,5,FALSE)),"",(VLOOKUP(E5, Schools!A$1:E$120,5,FALSE)))</f>
        <v/>
      </c>
      <c r="J5" t="str">
        <f>IF(ISERROR(VLOOKUP(E5, Schools!A$1:F$120,6,FALSE)),"",(VLOOKUP(E5, Schools!A$1:F$120,6,FALSE)))</f>
        <v/>
      </c>
      <c r="K5" t="str">
        <f>IF(ISERROR(VLOOKUP(E5, Schools!A$1:G$120,7,FALSE)),"",(VLOOKUP(E5, Schools!A$1:G$120,7,FALSE)))</f>
        <v/>
      </c>
    </row>
    <row r="6" spans="1:31" x14ac:dyDescent="0.35">
      <c r="F6" t="str">
        <f>IF(ISERROR(VLOOKUP(E6,Schools!A$1:E$120,2, FALSE)),"",(VLOOKUP(E6,Schools!A$1:E$120,2, FALSE)))</f>
        <v/>
      </c>
      <c r="G6" t="str">
        <f>IF(ISERROR(VLOOKUP(E6,Schools!A$1:E$120,3,FALSE)),"",VLOOKUP(E6,Schools!A$1:E$120,3,FALSE))</f>
        <v/>
      </c>
      <c r="H6" t="str">
        <f>IF(ISERROR(VLOOKUP(E6,Schools!A$1:E$120,4, FALSE)),"",(VLOOKUP(E6,Schools!A$1:E$120,4, FALSE)))</f>
        <v/>
      </c>
      <c r="I6" t="str">
        <f>IF(ISERROR(VLOOKUP(E6, Schools!A$1:E$120,5,FALSE)),"",(VLOOKUP(E6, Schools!A$1:E$120,5,FALSE)))</f>
        <v/>
      </c>
      <c r="J6" t="str">
        <f>IF(ISERROR(VLOOKUP(E6, Schools!A$1:F$120,6,FALSE)),"",(VLOOKUP(E6, Schools!A$1:F$120,6,FALSE)))</f>
        <v/>
      </c>
      <c r="K6" t="str">
        <f>IF(ISERROR(VLOOKUP(E6, Schools!A$1:G$120,7,FALSE)),"",(VLOOKUP(E6, Schools!A$1:G$120,7,FALSE)))</f>
        <v/>
      </c>
    </row>
    <row r="7" spans="1:31" x14ac:dyDescent="0.35">
      <c r="F7" t="str">
        <f>IF(ISERROR(VLOOKUP(E7,Schools!A$1:E$120,2, FALSE)),"",(VLOOKUP(E7,Schools!A$1:E$120,2, FALSE)))</f>
        <v/>
      </c>
      <c r="G7" t="str">
        <f>IF(ISERROR(VLOOKUP(E7,Schools!A$1:E$120,3,FALSE)),"",VLOOKUP(E7,Schools!A$1:E$120,3,FALSE))</f>
        <v/>
      </c>
      <c r="H7" t="str">
        <f>IF(ISERROR(VLOOKUP(E7,Schools!A$1:E$120,4, FALSE)),"",(VLOOKUP(E7,Schools!A$1:E$120,4, FALSE)))</f>
        <v/>
      </c>
      <c r="I7" t="str">
        <f>IF(ISERROR(VLOOKUP(E7, Schools!A$1:E$120,5,FALSE)),"",(VLOOKUP(E7, Schools!A$1:E$120,5,FALSE)))</f>
        <v/>
      </c>
      <c r="J7" t="str">
        <f>IF(ISERROR(VLOOKUP(E7, Schools!A$1:F$120,6,FALSE)),"",(VLOOKUP(E7, Schools!A$1:F$120,6,FALSE)))</f>
        <v/>
      </c>
      <c r="K7" t="str">
        <f>IF(ISERROR(VLOOKUP(E7, Schools!A$1:G$120,7,FALSE)),"",(VLOOKUP(E7, Schools!A$1:G$120,7,FALSE)))</f>
        <v/>
      </c>
    </row>
    <row r="8" spans="1:31" x14ac:dyDescent="0.35">
      <c r="F8" t="str">
        <f>IF(ISERROR(VLOOKUP(E8,Schools!A$1:E$120,2, FALSE)),"",(VLOOKUP(E8,Schools!A$1:E$120,2, FALSE)))</f>
        <v/>
      </c>
      <c r="G8" t="str">
        <f>IF(ISERROR(VLOOKUP(E8,Schools!A$1:E$120,3,FALSE)),"",VLOOKUP(E8,Schools!A$1:E$120,3,FALSE))</f>
        <v/>
      </c>
      <c r="H8" t="str">
        <f>IF(ISERROR(VLOOKUP(E8,Schools!A$1:E$120,4, FALSE)),"",(VLOOKUP(E8,Schools!A$1:E$120,4, FALSE)))</f>
        <v/>
      </c>
      <c r="I8" t="str">
        <f>IF(ISERROR(VLOOKUP(E8, Schools!A$1:E$120,5,FALSE)),"",(VLOOKUP(E8, Schools!A$1:E$120,5,FALSE)))</f>
        <v/>
      </c>
      <c r="J8" t="str">
        <f>IF(ISERROR(VLOOKUP(E8, Schools!A$1:F$120,6,FALSE)),"",(VLOOKUP(E8, Schools!A$1:F$120,6,FALSE)))</f>
        <v/>
      </c>
      <c r="K8" t="str">
        <f>IF(ISERROR(VLOOKUP(E8, Schools!A$1:G$120,7,FALSE)),"",(VLOOKUP(E8, Schools!A$1:G$120,7,FALSE)))</f>
        <v/>
      </c>
    </row>
    <row r="9" spans="1:31" x14ac:dyDescent="0.35">
      <c r="J9" t="str">
        <f>IF(ISERROR(VLOOKUP(E9, Schools!A$1:F$120,6,FALSE)),"",(VLOOKUP(E9, Schools!A$1:F$120,6,FALSE)))</f>
        <v/>
      </c>
      <c r="K9" t="str">
        <f>IF(ISERROR(VLOOKUP(E9, Schools!A$1:G$120,7,FALSE)),"",(VLOOKUP(E9, Schools!A$1:G$120,7,FALSE)))</f>
        <v/>
      </c>
    </row>
    <row r="10" spans="1:31" x14ac:dyDescent="0.35">
      <c r="J10" t="str">
        <f>IF(ISERROR(VLOOKUP(E10, Schools!A$1:F$120,6,FALSE)),"",(VLOOKUP(E10, Schools!A$1:F$120,6,FALSE)))</f>
        <v/>
      </c>
      <c r="K10" t="str">
        <f>IF(ISERROR(VLOOKUP(E10, Schools!A$1:G$120,7,FALSE)),"",(VLOOKUP(E10, Schools!A$1:G$120,7,FALSE)))</f>
        <v/>
      </c>
    </row>
    <row r="11" spans="1:31" x14ac:dyDescent="0.35">
      <c r="J11" t="str">
        <f>IF(ISERROR(VLOOKUP(E11, Schools!A$1:F$120,6,FALSE)),"",(VLOOKUP(E11, Schools!A$1:F$120,6,FALSE)))</f>
        <v/>
      </c>
      <c r="K11" t="str">
        <f>IF(ISERROR(VLOOKUP(E11, Schools!A$1:G$120,7,FALSE)),"",(VLOOKUP(E11, Schools!A$1:G$120,7,FALSE)))</f>
        <v/>
      </c>
    </row>
    <row r="12" spans="1:31" x14ac:dyDescent="0.35">
      <c r="J12" t="str">
        <f>IF(ISERROR(VLOOKUP(E12, Schools!A$1:F$120,6,FALSE)),"",(VLOOKUP(E12, Schools!A$1:F$120,6,FALSE)))</f>
        <v/>
      </c>
      <c r="K12" t="str">
        <f>IF(ISERROR(VLOOKUP(E12, Schools!A$1:G$120,7,FALSE)),"",(VLOOKUP(E12, Schools!A$1:G$120,7,FALSE)))</f>
        <v/>
      </c>
    </row>
    <row r="13" spans="1:31" x14ac:dyDescent="0.35">
      <c r="J13" t="str">
        <f>IF(ISERROR(VLOOKUP(E13, Schools!A$1:F$120,6,FALSE)),"",(VLOOKUP(E13, Schools!A$1:F$120,6,FALSE)))</f>
        <v/>
      </c>
      <c r="K13" t="str">
        <f>IF(ISERROR(VLOOKUP(E13, Schools!A$1:G$120,7,FALSE)),"",(VLOOKUP(E13, Schools!A$1:G$120,7,FALSE)))</f>
        <v/>
      </c>
    </row>
    <row r="14" spans="1:31" x14ac:dyDescent="0.35">
      <c r="J14" t="str">
        <f>IF(ISERROR(VLOOKUP(E14, Schools!A$1:F$120,6,FALSE)),"",(VLOOKUP(E14, Schools!A$1:F$120,6,FALSE)))</f>
        <v/>
      </c>
      <c r="K14" t="str">
        <f>IF(ISERROR(VLOOKUP(E14, Schools!A$1:G$120,7,FALSE)),"",(VLOOKUP(E14, Schools!A$1:G$120,7,FALSE)))</f>
        <v/>
      </c>
    </row>
    <row r="15" spans="1:31" x14ac:dyDescent="0.35">
      <c r="J15" t="str">
        <f>IF(ISERROR(VLOOKUP(E15, Schools!A$1:F$120,6,FALSE)),"",(VLOOKUP(E15, Schools!A$1:F$120,6,FALSE)))</f>
        <v/>
      </c>
      <c r="K15" t="str">
        <f>IF(ISERROR(VLOOKUP(E15, Schools!A$1:G$120,7,FALSE)),"",(VLOOKUP(E15, Schools!A$1:G$120,7,FALSE)))</f>
        <v/>
      </c>
    </row>
    <row r="16" spans="1:31" x14ac:dyDescent="0.35">
      <c r="J16" t="str">
        <f>IF(ISERROR(VLOOKUP(E16, Schools!A$1:F$120,6,FALSE)),"",(VLOOKUP(E16, Schools!A$1:F$120,6,FALSE)))</f>
        <v/>
      </c>
      <c r="K16" t="str">
        <f>IF(ISERROR(VLOOKUP(E16, Schools!A$1:G$120,7,FALSE)),"",(VLOOKUP(E16, Schools!A$1:G$120,7,FALSE)))</f>
        <v/>
      </c>
    </row>
    <row r="17" spans="10:11" x14ac:dyDescent="0.35">
      <c r="J17" t="str">
        <f>IF(ISERROR(VLOOKUP(E17, Schools!A$1:F$120,6,FALSE)),"",(VLOOKUP(E17, Schools!A$1:F$120,6,FALSE)))</f>
        <v/>
      </c>
      <c r="K17" t="str">
        <f>IF(ISERROR(VLOOKUP(E17, Schools!A$1:G$120,7,FALSE)),"",(VLOOKUP(E17, Schools!A$1:G$120,7,FALSE)))</f>
        <v/>
      </c>
    </row>
    <row r="18" spans="10:11" x14ac:dyDescent="0.35">
      <c r="J18" t="str">
        <f>IF(ISERROR(VLOOKUP(E18, Schools!A$1:F$120,6,FALSE)),"",(VLOOKUP(E18, Schools!A$1:F$120,6,FALSE)))</f>
        <v/>
      </c>
      <c r="K18" t="str">
        <f>IF(ISERROR(VLOOKUP(E18, Schools!A$1:G$120,7,FALSE)),"",(VLOOKUP(E18, Schools!A$1:G$120,7,FALSE)))</f>
        <v/>
      </c>
    </row>
    <row r="19" spans="10:11" x14ac:dyDescent="0.35">
      <c r="J19" t="str">
        <f>IF(ISERROR(VLOOKUP(E19, Schools!A$1:F$120,6,FALSE)),"",(VLOOKUP(E19, Schools!A$1:F$120,6,FALSE)))</f>
        <v/>
      </c>
      <c r="K19" t="str">
        <f>IF(ISERROR(VLOOKUP(E19, Schools!A$1:G$120,7,FALSE)),"",(VLOOKUP(E19, Schools!A$1:G$120,7,FALSE)))</f>
        <v/>
      </c>
    </row>
    <row r="20" spans="10:11" x14ac:dyDescent="0.35">
      <c r="J20" t="str">
        <f>IF(ISERROR(VLOOKUP(E20, Schools!A$1:F$120,6,FALSE)),"",(VLOOKUP(E20, Schools!A$1:F$120,6,FALSE)))</f>
        <v/>
      </c>
      <c r="K20" t="str">
        <f>IF(ISERROR(VLOOKUP(E20, Schools!A$1:G$120,7,FALSE)),"",(VLOOKUP(E20, Schools!A$1:G$120,7,FALSE)))</f>
        <v/>
      </c>
    </row>
    <row r="21" spans="10:11" x14ac:dyDescent="0.35">
      <c r="J21" t="str">
        <f>IF(ISERROR(VLOOKUP(E21, Schools!A$1:F$120,6,FALSE)),"",(VLOOKUP(E21, Schools!A$1:F$120,6,FALSE)))</f>
        <v/>
      </c>
      <c r="K21" t="str">
        <f>IF(ISERROR(VLOOKUP(E21, Schools!A$1:G$120,7,FALSE)),"",(VLOOKUP(E21, Schools!A$1:G$120,7,FALSE)))</f>
        <v/>
      </c>
    </row>
    <row r="22" spans="10:11" x14ac:dyDescent="0.35">
      <c r="J22" t="str">
        <f>IF(ISERROR(VLOOKUP(E22, Schools!A$1:F$120,6,FALSE)),"",(VLOOKUP(E22, Schools!A$1:F$120,6,FALSE)))</f>
        <v/>
      </c>
      <c r="K22" t="str">
        <f>IF(ISERROR(VLOOKUP(E22, Schools!A$1:G$120,7,FALSE)),"",(VLOOKUP(E22, Schools!A$1:G$120,7,FALSE)))</f>
        <v/>
      </c>
    </row>
    <row r="23" spans="10:11" x14ac:dyDescent="0.35">
      <c r="J23" t="str">
        <f>IF(ISERROR(VLOOKUP(E23, Schools!A$1:F$120,6,FALSE)),"",(VLOOKUP(E23, Schools!A$1:F$120,6,FALSE)))</f>
        <v/>
      </c>
      <c r="K23" t="str">
        <f>IF(ISERROR(VLOOKUP(E23, Schools!A$1:G$120,7,FALSE)),"",(VLOOKUP(E23, Schools!A$1:G$120,7,FALSE)))</f>
        <v/>
      </c>
    </row>
    <row r="24" spans="10:11" x14ac:dyDescent="0.35">
      <c r="J24" t="str">
        <f>IF(ISERROR(VLOOKUP(E24, Schools!A$1:F$120,6,FALSE)),"",(VLOOKUP(E24, Schools!A$1:F$120,6,FALSE)))</f>
        <v/>
      </c>
      <c r="K24" t="str">
        <f>IF(ISERROR(VLOOKUP(E24, Schools!A$1:G$120,7,FALSE)),"",(VLOOKUP(E24, Schools!A$1:G$120,7,FALSE)))</f>
        <v/>
      </c>
    </row>
    <row r="25" spans="10:11" x14ac:dyDescent="0.35">
      <c r="J25" t="str">
        <f>IF(ISERROR(VLOOKUP(E25, Schools!A$1:F$120,6,FALSE)),"",(VLOOKUP(E25, Schools!A$1:F$120,6,FALSE)))</f>
        <v/>
      </c>
      <c r="K25" t="str">
        <f>IF(ISERROR(VLOOKUP(E25, Schools!A$1:G$120,7,FALSE)),"",(VLOOKUP(E25, Schools!A$1:G$120,7,FALSE)))</f>
        <v/>
      </c>
    </row>
    <row r="26" spans="10:11" x14ac:dyDescent="0.35">
      <c r="J26" t="str">
        <f>IF(ISERROR(VLOOKUP(E26, Schools!A$1:F$120,6,FALSE)),"",(VLOOKUP(E26, Schools!A$1:F$120,6,FALSE)))</f>
        <v/>
      </c>
      <c r="K26" t="str">
        <f>IF(ISERROR(VLOOKUP(E26, Schools!A$1:G$120,7,FALSE)),"",(VLOOKUP(E26, Schools!A$1:G$120,7,FALSE)))</f>
        <v/>
      </c>
    </row>
    <row r="27" spans="10:11" x14ac:dyDescent="0.35">
      <c r="J27" t="str">
        <f>IF(ISERROR(VLOOKUP(E27, Schools!A$1:F$120,6,FALSE)),"",(VLOOKUP(E27, Schools!A$1:F$120,6,FALSE)))</f>
        <v/>
      </c>
      <c r="K27" t="str">
        <f>IF(ISERROR(VLOOKUP(E27, Schools!A$1:G$120,7,FALSE)),"",(VLOOKUP(E27, Schools!A$1:G$120,7,FALSE)))</f>
        <v/>
      </c>
    </row>
    <row r="28" spans="10:11" x14ac:dyDescent="0.35">
      <c r="J28" t="str">
        <f>IF(ISERROR(VLOOKUP(E28, Schools!A$1:F$120,6,FALSE)),"",(VLOOKUP(E28, Schools!A$1:F$120,6,FALSE)))</f>
        <v/>
      </c>
      <c r="K28" t="str">
        <f>IF(ISERROR(VLOOKUP(E28, Schools!A$1:G$120,7,FALSE)),"",(VLOOKUP(E28, Schools!A$1:G$120,7,FALSE)))</f>
        <v/>
      </c>
    </row>
    <row r="29" spans="10:11" x14ac:dyDescent="0.35">
      <c r="J29" t="str">
        <f>IF(ISERROR(VLOOKUP(E29, Schools!A$1:F$120,6,FALSE)),"",(VLOOKUP(E29, Schools!A$1:F$120,6,FALSE)))</f>
        <v/>
      </c>
      <c r="K29" t="str">
        <f>IF(ISERROR(VLOOKUP(E29, Schools!A$1:G$120,7,FALSE)),"",(VLOOKUP(E29, Schools!A$1:G$120,7,FALSE)))</f>
        <v/>
      </c>
    </row>
    <row r="30" spans="10:11" x14ac:dyDescent="0.35">
      <c r="J30" t="str">
        <f>IF(ISERROR(VLOOKUP(E30, Schools!A$1:F$120,6,FALSE)),"",(VLOOKUP(E30, Schools!A$1:F$120,6,FALSE)))</f>
        <v/>
      </c>
      <c r="K30" t="str">
        <f>IF(ISERROR(VLOOKUP(E30, Schools!A$1:G$120,7,FALSE)),"",(VLOOKUP(E30, Schools!A$1:G$120,7,FALSE)))</f>
        <v/>
      </c>
    </row>
    <row r="31" spans="10:11" x14ac:dyDescent="0.35">
      <c r="J31" t="str">
        <f>IF(ISERROR(VLOOKUP(E31, Schools!A$1:F$120,6,FALSE)),"",(VLOOKUP(E31, Schools!A$1:F$120,6,FALSE)))</f>
        <v/>
      </c>
      <c r="K31" t="str">
        <f>IF(ISERROR(VLOOKUP(E31, Schools!A$1:G$120,7,FALSE)),"",(VLOOKUP(E31, Schools!A$1:G$120,7,FALSE)))</f>
        <v/>
      </c>
    </row>
    <row r="32" spans="10:11" x14ac:dyDescent="0.35">
      <c r="J32" t="str">
        <f>IF(ISERROR(VLOOKUP(E32, Schools!A$1:F$120,6,FALSE)),"",(VLOOKUP(E32, Schools!A$1:F$120,6,FALSE)))</f>
        <v/>
      </c>
      <c r="K32" t="str">
        <f>IF(ISERROR(VLOOKUP(E32, Schools!A$1:G$120,7,FALSE)),"",(VLOOKUP(E32, Schools!A$1:G$120,7,FALSE)))</f>
        <v/>
      </c>
    </row>
    <row r="33" spans="10:11" x14ac:dyDescent="0.35">
      <c r="J33" t="str">
        <f>IF(ISERROR(VLOOKUP(E33, Schools!A$1:F$120,6,FALSE)),"",(VLOOKUP(E33, Schools!A$1:F$120,6,FALSE)))</f>
        <v/>
      </c>
      <c r="K33" t="str">
        <f>IF(ISERROR(VLOOKUP(E33, Schools!A$1:G$120,7,FALSE)),"",(VLOOKUP(E33, Schools!A$1:G$120,7,FALSE)))</f>
        <v/>
      </c>
    </row>
    <row r="34" spans="10:11" x14ac:dyDescent="0.35">
      <c r="J34" t="str">
        <f>IF(ISERROR(VLOOKUP(E34, Schools!A$1:F$120,6,FALSE)),"",(VLOOKUP(E34, Schools!A$1:F$120,6,FALSE)))</f>
        <v/>
      </c>
      <c r="K34" t="str">
        <f>IF(ISERROR(VLOOKUP(E34, Schools!A$1:G$120,7,FALSE)),"",(VLOOKUP(E34, Schools!A$1:G$120,7,FALSE)))</f>
        <v/>
      </c>
    </row>
    <row r="35" spans="10:11" x14ac:dyDescent="0.35">
      <c r="J35" t="str">
        <f>IF(ISERROR(VLOOKUP(E35, Schools!A$1:F$120,6,FALSE)),"",(VLOOKUP(E35, Schools!A$1:F$120,6,FALSE)))</f>
        <v/>
      </c>
      <c r="K35" t="str">
        <f>IF(ISERROR(VLOOKUP(E35, Schools!A$1:G$120,7,FALSE)),"",(VLOOKUP(E35, Schools!A$1:G$120,7,FALSE)))</f>
        <v/>
      </c>
    </row>
    <row r="36" spans="10:11" x14ac:dyDescent="0.35">
      <c r="J36" t="str">
        <f>IF(ISERROR(VLOOKUP(E36, Schools!A$1:F$120,6,FALSE)),"",(VLOOKUP(E36, Schools!A$1:F$120,6,FALSE)))</f>
        <v/>
      </c>
      <c r="K36" t="str">
        <f>IF(ISERROR(VLOOKUP(E36, Schools!A$1:G$120,7,FALSE)),"",(VLOOKUP(E36, Schools!A$1:G$120,7,FALSE)))</f>
        <v/>
      </c>
    </row>
    <row r="37" spans="10:11" x14ac:dyDescent="0.35">
      <c r="J37" t="str">
        <f>IF(ISERROR(VLOOKUP(E37, Schools!A$1:F$120,6,FALSE)),"",(VLOOKUP(E37, Schools!A$1:F$120,6,FALSE)))</f>
        <v/>
      </c>
      <c r="K37" t="str">
        <f>IF(ISERROR(VLOOKUP(E37, Schools!A$1:G$120,7,FALSE)),"",(VLOOKUP(E37, Schools!A$1:G$120,7,FALSE)))</f>
        <v/>
      </c>
    </row>
    <row r="38" spans="10:11" x14ac:dyDescent="0.35">
      <c r="J38" t="str">
        <f>IF(ISERROR(VLOOKUP(E38, Schools!A$1:F$120,6,FALSE)),"",(VLOOKUP(E38, Schools!A$1:F$120,6,FALSE)))</f>
        <v/>
      </c>
      <c r="K38" t="str">
        <f>IF(ISERROR(VLOOKUP(E38, Schools!A$1:G$120,7,FALSE)),"",(VLOOKUP(E38, Schools!A$1:G$120,7,FALSE)))</f>
        <v/>
      </c>
    </row>
    <row r="39" spans="10:11" x14ac:dyDescent="0.35">
      <c r="J39" t="str">
        <f>IF(ISERROR(VLOOKUP(E39, Schools!A$1:F$120,6,FALSE)),"",(VLOOKUP(E39, Schools!A$1:F$120,6,FALSE)))</f>
        <v/>
      </c>
      <c r="K39" t="str">
        <f>IF(ISERROR(VLOOKUP(E39, Schools!A$1:G$120,7,FALSE)),"",(VLOOKUP(E39, Schools!A$1:G$120,7,FALSE)))</f>
        <v/>
      </c>
    </row>
    <row r="40" spans="10:11" x14ac:dyDescent="0.35">
      <c r="J40" t="str">
        <f>IF(ISERROR(VLOOKUP(E40, Schools!A$1:F$120,6,FALSE)),"",(VLOOKUP(E40, Schools!A$1:F$120,6,FALSE)))</f>
        <v/>
      </c>
      <c r="K40" t="str">
        <f>IF(ISERROR(VLOOKUP(E40, Schools!A$1:G$120,7,FALSE)),"",(VLOOKUP(E40, Schools!A$1:G$120,7,FALSE)))</f>
        <v/>
      </c>
    </row>
    <row r="41" spans="10:11" x14ac:dyDescent="0.35">
      <c r="J41" t="str">
        <f>IF(ISERROR(VLOOKUP(E41, Schools!A$1:F$120,6,FALSE)),"",(VLOOKUP(E41, Schools!A$1:F$120,6,FALSE)))</f>
        <v/>
      </c>
      <c r="K41" t="str">
        <f>IF(ISERROR(VLOOKUP(E41, Schools!A$1:G$120,7,FALSE)),"",(VLOOKUP(E41, Schools!A$1:G$120,7,FALSE)))</f>
        <v/>
      </c>
    </row>
    <row r="42" spans="10:11" x14ac:dyDescent="0.35">
      <c r="J42" t="str">
        <f>IF(ISERROR(VLOOKUP(E42, Schools!A$1:F$120,6,FALSE)),"",(VLOOKUP(E42, Schools!A$1:F$120,6,FALSE)))</f>
        <v/>
      </c>
      <c r="K42" t="str">
        <f>IF(ISERROR(VLOOKUP(E42, Schools!A$1:G$120,7,FALSE)),"",(VLOOKUP(E42, Schools!A$1:G$120,7,FALSE)))</f>
        <v/>
      </c>
    </row>
    <row r="43" spans="10:11" x14ac:dyDescent="0.35">
      <c r="J43" t="str">
        <f>IF(ISERROR(VLOOKUP(E43, Schools!A$1:F$120,6,FALSE)),"",(VLOOKUP(E43, Schools!A$1:F$120,6,FALSE)))</f>
        <v/>
      </c>
      <c r="K43" t="str">
        <f>IF(ISERROR(VLOOKUP(E43, Schools!A$1:G$120,7,FALSE)),"",(VLOOKUP(E43, Schools!A$1:G$120,7,FALSE)))</f>
        <v/>
      </c>
    </row>
    <row r="44" spans="10:11" x14ac:dyDescent="0.35">
      <c r="J44" t="str">
        <f>IF(ISERROR(VLOOKUP(E44, Schools!A$1:F$120,6,FALSE)),"",(VLOOKUP(E44, Schools!A$1:F$120,6,FALSE)))</f>
        <v/>
      </c>
      <c r="K44" t="str">
        <f>IF(ISERROR(VLOOKUP(E44, Schools!A$1:G$120,7,FALSE)),"",(VLOOKUP(E44, Schools!A$1:G$120,7,FALSE)))</f>
        <v/>
      </c>
    </row>
    <row r="45" spans="10:11" x14ac:dyDescent="0.35">
      <c r="J45" t="str">
        <f>IF(ISERROR(VLOOKUP(E45, Schools!A$1:F$120,6,FALSE)),"",(VLOOKUP(E45, Schools!A$1:F$120,6,FALSE)))</f>
        <v/>
      </c>
      <c r="K45" t="str">
        <f>IF(ISERROR(VLOOKUP(E45, Schools!A$1:G$120,7,FALSE)),"",(VLOOKUP(E45, Schools!A$1:G$120,7,FALSE)))</f>
        <v/>
      </c>
    </row>
    <row r="46" spans="10:11" x14ac:dyDescent="0.35">
      <c r="J46" t="str">
        <f>IF(ISERROR(VLOOKUP(E46, Schools!A$1:F$120,6,FALSE)),"",(VLOOKUP(E46, Schools!A$1:F$120,6,FALSE)))</f>
        <v/>
      </c>
      <c r="K46" t="str">
        <f>IF(ISERROR(VLOOKUP(E46, Schools!A$1:G$120,7,FALSE)),"",(VLOOKUP(E46, Schools!A$1:G$120,7,FALSE)))</f>
        <v/>
      </c>
    </row>
    <row r="47" spans="10:11" x14ac:dyDescent="0.35">
      <c r="J47" t="str">
        <f>IF(ISERROR(VLOOKUP(E47, Schools!A$1:F$120,6,FALSE)),"",(VLOOKUP(E47, Schools!A$1:F$120,6,FALSE)))</f>
        <v/>
      </c>
      <c r="K47" t="str">
        <f>IF(ISERROR(VLOOKUP(E47, Schools!A$1:G$120,7,FALSE)),"",(VLOOKUP(E47, Schools!A$1:G$120,7,FALSE)))</f>
        <v/>
      </c>
    </row>
    <row r="48" spans="10:11" x14ac:dyDescent="0.35">
      <c r="J48" t="str">
        <f>IF(ISERROR(VLOOKUP(E48, Schools!A$1:F$120,6,FALSE)),"",(VLOOKUP(E48, Schools!A$1:F$120,6,FALSE)))</f>
        <v/>
      </c>
      <c r="K48" t="str">
        <f>IF(ISERROR(VLOOKUP(E48, Schools!A$1:G$120,7,FALSE)),"",(VLOOKUP(E48, Schools!A$1:G$120,7,FALSE)))</f>
        <v/>
      </c>
    </row>
    <row r="49" spans="10:11" x14ac:dyDescent="0.35">
      <c r="J49" t="str">
        <f>IF(ISERROR(VLOOKUP(E49, Schools!A$1:F$120,6,FALSE)),"",(VLOOKUP(E49, Schools!A$1:F$120,6,FALSE)))</f>
        <v/>
      </c>
      <c r="K49" t="str">
        <f>IF(ISERROR(VLOOKUP(E49, Schools!A$1:G$120,7,FALSE)),"",(VLOOKUP(E49, Schools!A$1:G$120,7,FALSE)))</f>
        <v/>
      </c>
    </row>
    <row r="50" spans="10:11" x14ac:dyDescent="0.35">
      <c r="J50" t="str">
        <f>IF(ISERROR(VLOOKUP(E50, Schools!A$1:F$120,6,FALSE)),"",(VLOOKUP(E50, Schools!A$1:F$120,6,FALSE)))</f>
        <v/>
      </c>
      <c r="K50" t="str">
        <f>IF(ISERROR(VLOOKUP(E50, Schools!A$1:G$120,7,FALSE)),"",(VLOOKUP(E50, Schools!A$1:G$120,7,FALSE)))</f>
        <v/>
      </c>
    </row>
    <row r="51" spans="10:11" x14ac:dyDescent="0.35">
      <c r="J51" t="str">
        <f>IF(ISERROR(VLOOKUP(E51, Schools!A$1:F$120,6,FALSE)),"",(VLOOKUP(E51, Schools!A$1:F$120,6,FALSE)))</f>
        <v/>
      </c>
      <c r="K51" t="str">
        <f>IF(ISERROR(VLOOKUP(E51, Schools!A$1:G$120,7,FALSE)),"",(VLOOKUP(E51, Schools!A$1:G$120,7,FALSE)))</f>
        <v/>
      </c>
    </row>
    <row r="52" spans="10:11" x14ac:dyDescent="0.35">
      <c r="J52" t="str">
        <f>IF(ISERROR(VLOOKUP(E52, Schools!A$1:F$120,6,FALSE)),"",(VLOOKUP(E52, Schools!A$1:F$120,6,FALSE)))</f>
        <v/>
      </c>
      <c r="K52" t="str">
        <f>IF(ISERROR(VLOOKUP(E52, Schools!A$1:G$120,7,FALSE)),"",(VLOOKUP(E52, Schools!A$1:G$120,7,FALSE)))</f>
        <v/>
      </c>
    </row>
    <row r="53" spans="10:11" x14ac:dyDescent="0.35">
      <c r="J53" t="str">
        <f>IF(ISERROR(VLOOKUP(E53, Schools!A$1:F$120,6,FALSE)),"",(VLOOKUP(E53, Schools!A$1:F$120,6,FALSE)))</f>
        <v/>
      </c>
      <c r="K53" t="str">
        <f>IF(ISERROR(VLOOKUP(E53, Schools!A$1:G$120,7,FALSE)),"",(VLOOKUP(E53, Schools!A$1:G$120,7,FALSE)))</f>
        <v/>
      </c>
    </row>
    <row r="54" spans="10:11" x14ac:dyDescent="0.35">
      <c r="J54" t="str">
        <f>IF(ISERROR(VLOOKUP(E54, Schools!A$1:F$120,6,FALSE)),"",(VLOOKUP(E54, Schools!A$1:F$120,6,FALSE)))</f>
        <v/>
      </c>
      <c r="K54" t="str">
        <f>IF(ISERROR(VLOOKUP(E54, Schools!A$1:G$120,7,FALSE)),"",(VLOOKUP(E54, Schools!A$1:G$120,7,FALSE)))</f>
        <v/>
      </c>
    </row>
    <row r="55" spans="10:11" x14ac:dyDescent="0.35">
      <c r="J55" t="str">
        <f>IF(ISERROR(VLOOKUP(E55, Schools!A$1:F$120,6,FALSE)),"",(VLOOKUP(E55, Schools!A$1:F$120,6,FALSE)))</f>
        <v/>
      </c>
      <c r="K55" t="str">
        <f>IF(ISERROR(VLOOKUP(E55, Schools!A$1:G$120,7,FALSE)),"",(VLOOKUP(E55, Schools!A$1:G$120,7,FALSE)))</f>
        <v/>
      </c>
    </row>
    <row r="56" spans="10:11" x14ac:dyDescent="0.35">
      <c r="J56" t="str">
        <f>IF(ISERROR(VLOOKUP(E56, Schools!A$1:F$120,6,FALSE)),"",(VLOOKUP(E56, Schools!A$1:F$120,6,FALSE)))</f>
        <v/>
      </c>
      <c r="K56" t="str">
        <f>IF(ISERROR(VLOOKUP(E56, Schools!A$1:G$120,7,FALSE)),"",(VLOOKUP(E56, Schools!A$1:G$120,7,FALSE)))</f>
        <v/>
      </c>
    </row>
    <row r="57" spans="10:11" x14ac:dyDescent="0.35">
      <c r="J57" t="str">
        <f>IF(ISERROR(VLOOKUP(E57, Schools!A$1:F$120,6,FALSE)),"",(VLOOKUP(E57, Schools!A$1:F$120,6,FALSE)))</f>
        <v/>
      </c>
      <c r="K57" t="str">
        <f>IF(ISERROR(VLOOKUP(E57, Schools!A$1:G$120,7,FALSE)),"",(VLOOKUP(E57, Schools!A$1:G$120,7,FALSE)))</f>
        <v/>
      </c>
    </row>
    <row r="58" spans="10:11" x14ac:dyDescent="0.35">
      <c r="J58" t="str">
        <f>IF(ISERROR(VLOOKUP(E58, Schools!A$1:F$120,6,FALSE)),"",(VLOOKUP(E58, Schools!A$1:F$120,6,FALSE)))</f>
        <v/>
      </c>
      <c r="K58" t="str">
        <f>IF(ISERROR(VLOOKUP(E58, Schools!A$1:G$120,7,FALSE)),"",(VLOOKUP(E58, Schools!A$1:G$120,7,FALSE)))</f>
        <v/>
      </c>
    </row>
    <row r="59" spans="10:11" x14ac:dyDescent="0.35">
      <c r="J59" t="str">
        <f>IF(ISERROR(VLOOKUP(E59, Schools!A$1:F$120,6,FALSE)),"",(VLOOKUP(E59, Schools!A$1:F$120,6,FALSE)))</f>
        <v/>
      </c>
      <c r="K59" t="str">
        <f>IF(ISERROR(VLOOKUP(E59, Schools!A$1:G$120,7,FALSE)),"",(VLOOKUP(E59, Schools!A$1:G$120,7,FALSE)))</f>
        <v/>
      </c>
    </row>
    <row r="60" spans="10:11" x14ac:dyDescent="0.35">
      <c r="J60" t="str">
        <f>IF(ISERROR(VLOOKUP(E60, Schools!A$1:F$120,6,FALSE)),"",(VLOOKUP(E60, Schools!A$1:F$120,6,FALSE)))</f>
        <v/>
      </c>
      <c r="K60" t="str">
        <f>IF(ISERROR(VLOOKUP(E60, Schools!A$1:G$120,7,FALSE)),"",(VLOOKUP(E60, Schools!A$1:G$120,7,FALSE)))</f>
        <v/>
      </c>
    </row>
    <row r="61" spans="10:11" x14ac:dyDescent="0.35">
      <c r="J61" t="str">
        <f>IF(ISERROR(VLOOKUP(E61, Schools!A$1:F$120,6,FALSE)),"",(VLOOKUP(E61, Schools!A$1:F$120,6,FALSE)))</f>
        <v/>
      </c>
      <c r="K61" t="str">
        <f>IF(ISERROR(VLOOKUP(E61, Schools!A$1:G$120,7,FALSE)),"",(VLOOKUP(E61, Schools!A$1:G$120,7,FALSE)))</f>
        <v/>
      </c>
    </row>
    <row r="62" spans="10:11" x14ac:dyDescent="0.35">
      <c r="J62" t="str">
        <f>IF(ISERROR(VLOOKUP(E62, Schools!A$1:F$120,6,FALSE)),"",(VLOOKUP(E62, Schools!A$1:F$120,6,FALSE)))</f>
        <v/>
      </c>
      <c r="K62" t="str">
        <f>IF(ISERROR(VLOOKUP(E62, Schools!A$1:G$120,7,FALSE)),"",(VLOOKUP(E62, Schools!A$1:G$120,7,FALSE)))</f>
        <v/>
      </c>
    </row>
    <row r="63" spans="10:11" x14ac:dyDescent="0.35">
      <c r="J63" t="str">
        <f>IF(ISERROR(VLOOKUP(E63, Schools!A$1:F$120,6,FALSE)),"",(VLOOKUP(E63, Schools!A$1:F$120,6,FALSE)))</f>
        <v/>
      </c>
      <c r="K63" t="str">
        <f>IF(ISERROR(VLOOKUP(E63, Schools!A$1:G$120,7,FALSE)),"",(VLOOKUP(E63, Schools!A$1:G$120,7,FALSE)))</f>
        <v/>
      </c>
    </row>
    <row r="64" spans="10:11" x14ac:dyDescent="0.35">
      <c r="J64" t="str">
        <f>IF(ISERROR(VLOOKUP(E64, Schools!A$1:F$120,6,FALSE)),"",(VLOOKUP(E64, Schools!A$1:F$120,6,FALSE)))</f>
        <v/>
      </c>
      <c r="K64" t="str">
        <f>IF(ISERROR(VLOOKUP(E64, Schools!A$1:G$120,7,FALSE)),"",(VLOOKUP(E64, Schools!A$1:G$120,7,FALSE)))</f>
        <v/>
      </c>
    </row>
    <row r="65" spans="10:11" x14ac:dyDescent="0.35">
      <c r="J65" t="str">
        <f>IF(ISERROR(VLOOKUP(E65, Schools!A$1:F$120,6,FALSE)),"",(VLOOKUP(E65, Schools!A$1:F$120,6,FALSE)))</f>
        <v/>
      </c>
      <c r="K65" t="str">
        <f>IF(ISERROR(VLOOKUP(E65, Schools!A$1:G$120,7,FALSE)),"",(VLOOKUP(E65, Schools!A$1:G$120,7,FALSE)))</f>
        <v/>
      </c>
    </row>
    <row r="66" spans="10:11" x14ac:dyDescent="0.35">
      <c r="J66" t="str">
        <f>IF(ISERROR(VLOOKUP(E66, Schools!A$1:F$120,6,FALSE)),"",(VLOOKUP(E66, Schools!A$1:F$120,6,FALSE)))</f>
        <v/>
      </c>
      <c r="K66" t="str">
        <f>IF(ISERROR(VLOOKUP(E66, Schools!A$1:G$120,7,FALSE)),"",(VLOOKUP(E66, Schools!A$1:G$120,7,FALSE)))</f>
        <v/>
      </c>
    </row>
    <row r="67" spans="10:11" x14ac:dyDescent="0.35">
      <c r="J67" t="str">
        <f>IF(ISERROR(VLOOKUP(E67, Schools!A$1:F$120,6,FALSE)),"",(VLOOKUP(E67, Schools!A$1:F$120,6,FALSE)))</f>
        <v/>
      </c>
      <c r="K67" t="str">
        <f>IF(ISERROR(VLOOKUP(E67, Schools!A$1:G$120,7,FALSE)),"",(VLOOKUP(E67, Schools!A$1:G$120,7,FALSE)))</f>
        <v/>
      </c>
    </row>
    <row r="68" spans="10:11" x14ac:dyDescent="0.35">
      <c r="J68" t="str">
        <f>IF(ISERROR(VLOOKUP(E68, Schools!A$1:F$120,6,FALSE)),"",(VLOOKUP(E68, Schools!A$1:F$120,6,FALSE)))</f>
        <v/>
      </c>
      <c r="K68" t="str">
        <f>IF(ISERROR(VLOOKUP(E68, Schools!A$1:G$120,7,FALSE)),"",(VLOOKUP(E68, Schools!A$1:G$120,7,FALSE)))</f>
        <v/>
      </c>
    </row>
    <row r="69" spans="10:11" x14ac:dyDescent="0.35">
      <c r="J69" t="str">
        <f>IF(ISERROR(VLOOKUP(E69, Schools!A$1:F$120,6,FALSE)),"",(VLOOKUP(E69, Schools!A$1:F$120,6,FALSE)))</f>
        <v/>
      </c>
      <c r="K69" t="str">
        <f>IF(ISERROR(VLOOKUP(E69, Schools!A$1:G$120,7,FALSE)),"",(VLOOKUP(E69, Schools!A$1:G$120,7,FALSE)))</f>
        <v/>
      </c>
    </row>
    <row r="70" spans="10:11" x14ac:dyDescent="0.35">
      <c r="J70" t="str">
        <f>IF(ISERROR(VLOOKUP(E70, Schools!A$1:F$120,6,FALSE)),"",(VLOOKUP(E70, Schools!A$1:F$120,6,FALSE)))</f>
        <v/>
      </c>
      <c r="K70" t="str">
        <f>IF(ISERROR(VLOOKUP(E70, Schools!A$1:G$120,7,FALSE)),"",(VLOOKUP(E70, Schools!A$1:G$120,7,FALSE)))</f>
        <v/>
      </c>
    </row>
    <row r="71" spans="10:11" x14ac:dyDescent="0.35">
      <c r="J71" t="str">
        <f>IF(ISERROR(VLOOKUP(E71, Schools!A$1:F$120,6,FALSE)),"",(VLOOKUP(E71, Schools!A$1:F$120,6,FALSE)))</f>
        <v/>
      </c>
      <c r="K71" t="str">
        <f>IF(ISERROR(VLOOKUP(E71, Schools!A$1:G$120,7,FALSE)),"",(VLOOKUP(E71, Schools!A$1:G$120,7,FALSE)))</f>
        <v/>
      </c>
    </row>
    <row r="72" spans="10:11" x14ac:dyDescent="0.35">
      <c r="J72" t="str">
        <f>IF(ISERROR(VLOOKUP(E72, Schools!A$1:F$120,6,FALSE)),"",(VLOOKUP(E72, Schools!A$1:F$120,6,FALSE)))</f>
        <v/>
      </c>
      <c r="K72" t="str">
        <f>IF(ISERROR(VLOOKUP(E72, Schools!A$1:G$120,7,FALSE)),"",(VLOOKUP(E72, Schools!A$1:G$120,7,FALSE)))</f>
        <v/>
      </c>
    </row>
    <row r="73" spans="10:11" x14ac:dyDescent="0.35">
      <c r="J73" t="str">
        <f>IF(ISERROR(VLOOKUP(E73, Schools!A$1:F$120,6,FALSE)),"",(VLOOKUP(E73, Schools!A$1:F$120,6,FALSE)))</f>
        <v/>
      </c>
      <c r="K73" t="str">
        <f>IF(ISERROR(VLOOKUP(E73, Schools!A$1:G$120,7,FALSE)),"",(VLOOKUP(E73, Schools!A$1:G$120,7,FALSE)))</f>
        <v/>
      </c>
    </row>
    <row r="74" spans="10:11" x14ac:dyDescent="0.35">
      <c r="J74" t="str">
        <f>IF(ISERROR(VLOOKUP(E74, Schools!A$1:F$120,6,FALSE)),"",(VLOOKUP(E74, Schools!A$1:F$120,6,FALSE)))</f>
        <v/>
      </c>
      <c r="K74" t="str">
        <f>IF(ISERROR(VLOOKUP(E74, Schools!A$1:G$120,7,FALSE)),"",(VLOOKUP(E74, Schools!A$1:G$120,7,FALSE)))</f>
        <v/>
      </c>
    </row>
    <row r="75" spans="10:11" x14ac:dyDescent="0.35">
      <c r="J75" t="str">
        <f>IF(ISERROR(VLOOKUP(E75, Schools!A$1:F$120,6,FALSE)),"",(VLOOKUP(E75, Schools!A$1:F$120,6,FALSE)))</f>
        <v/>
      </c>
      <c r="K75" t="str">
        <f>IF(ISERROR(VLOOKUP(E75, Schools!A$1:G$120,7,FALSE)),"",(VLOOKUP(E75, Schools!A$1:G$120,7,FALSE)))</f>
        <v/>
      </c>
    </row>
    <row r="76" spans="10:11" x14ac:dyDescent="0.35">
      <c r="J76" t="str">
        <f>IF(ISERROR(VLOOKUP(E76, Schools!A$1:F$120,6,FALSE)),"",(VLOOKUP(E76, Schools!A$1:F$120,6,FALSE)))</f>
        <v/>
      </c>
      <c r="K76" t="str">
        <f>IF(ISERROR(VLOOKUP(E76, Schools!A$1:G$120,7,FALSE)),"",(VLOOKUP(E76, Schools!A$1:G$120,7,FALSE)))</f>
        <v/>
      </c>
    </row>
    <row r="77" spans="10:11" x14ac:dyDescent="0.35">
      <c r="J77" t="str">
        <f>IF(ISERROR(VLOOKUP(E77, Schools!A$1:F$120,6,FALSE)),"",(VLOOKUP(E77, Schools!A$1:F$120,6,FALSE)))</f>
        <v/>
      </c>
      <c r="K77" t="str">
        <f>IF(ISERROR(VLOOKUP(E77, Schools!A$1:G$120,7,FALSE)),"",(VLOOKUP(E77, Schools!A$1:G$120,7,FALSE)))</f>
        <v/>
      </c>
    </row>
    <row r="78" spans="10:11" x14ac:dyDescent="0.35">
      <c r="J78" t="str">
        <f>IF(ISERROR(VLOOKUP(E78, Schools!A$1:F$120,6,FALSE)),"",(VLOOKUP(E78, Schools!A$1:F$120,6,FALSE)))</f>
        <v/>
      </c>
      <c r="K78" t="str">
        <f>IF(ISERROR(VLOOKUP(E78, Schools!A$1:G$120,7,FALSE)),"",(VLOOKUP(E78, Schools!A$1:G$120,7,FALSE)))</f>
        <v/>
      </c>
    </row>
    <row r="79" spans="10:11" x14ac:dyDescent="0.35">
      <c r="J79" t="str">
        <f>IF(ISERROR(VLOOKUP(E79, Schools!A$1:F$120,6,FALSE)),"",(VLOOKUP(E79, Schools!A$1:F$120,6,FALSE)))</f>
        <v/>
      </c>
      <c r="K79" t="str">
        <f>IF(ISERROR(VLOOKUP(E79, Schools!A$1:G$120,7,FALSE)),"",(VLOOKUP(E79, Schools!A$1:G$120,7,FALSE)))</f>
        <v/>
      </c>
    </row>
    <row r="80" spans="10:11" x14ac:dyDescent="0.35">
      <c r="J80" t="str">
        <f>IF(ISERROR(VLOOKUP(E80, Schools!A$1:F$120,6,FALSE)),"",(VLOOKUP(E80, Schools!A$1:F$120,6,FALSE)))</f>
        <v/>
      </c>
      <c r="K80" t="str">
        <f>IF(ISERROR(VLOOKUP(E80, Schools!A$1:G$120,7,FALSE)),"",(VLOOKUP(E80, Schools!A$1:G$120,7,FALSE)))</f>
        <v/>
      </c>
    </row>
    <row r="81" spans="10:11" x14ac:dyDescent="0.35">
      <c r="J81" t="str">
        <f>IF(ISERROR(VLOOKUP(E81, Schools!A$1:F$120,6,FALSE)),"",(VLOOKUP(E81, Schools!A$1:F$120,6,FALSE)))</f>
        <v/>
      </c>
      <c r="K81" t="str">
        <f>IF(ISERROR(VLOOKUP(E81, Schools!A$1:G$120,7,FALSE)),"",(VLOOKUP(E81, Schools!A$1:G$120,7,FALSE)))</f>
        <v/>
      </c>
    </row>
    <row r="82" spans="10:11" x14ac:dyDescent="0.35">
      <c r="J82" t="str">
        <f>IF(ISERROR(VLOOKUP(E82, Schools!A$1:F$120,6,FALSE)),"",(VLOOKUP(E82, Schools!A$1:F$120,6,FALSE)))</f>
        <v/>
      </c>
      <c r="K82" t="str">
        <f>IF(ISERROR(VLOOKUP(E82, Schools!A$1:G$120,7,FALSE)),"",(VLOOKUP(E82, Schools!A$1:G$120,7,FALSE)))</f>
        <v/>
      </c>
    </row>
    <row r="83" spans="10:11" x14ac:dyDescent="0.35">
      <c r="J83" t="str">
        <f>IF(ISERROR(VLOOKUP(E83, Schools!A$1:F$120,6,FALSE)),"",(VLOOKUP(E83, Schools!A$1:F$120,6,FALSE)))</f>
        <v/>
      </c>
      <c r="K83" t="str">
        <f>IF(ISERROR(VLOOKUP(E83, Schools!A$1:G$120,7,FALSE)),"",(VLOOKUP(E83, Schools!A$1:G$120,7,FALSE)))</f>
        <v/>
      </c>
    </row>
    <row r="84" spans="10:11" x14ac:dyDescent="0.35">
      <c r="J84" t="str">
        <f>IF(ISERROR(VLOOKUP(E84, Schools!A$1:F$120,6,FALSE)),"",(VLOOKUP(E84, Schools!A$1:F$120,6,FALSE)))</f>
        <v/>
      </c>
      <c r="K84" t="str">
        <f>IF(ISERROR(VLOOKUP(E84, Schools!A$1:G$120,7,FALSE)),"",(VLOOKUP(E84, Schools!A$1:G$120,7,FALSE)))</f>
        <v/>
      </c>
    </row>
    <row r="85" spans="10:11" x14ac:dyDescent="0.35">
      <c r="J85" t="str">
        <f>IF(ISERROR(VLOOKUP(E85, Schools!A$1:F$120,6,FALSE)),"",(VLOOKUP(E85, Schools!A$1:F$120,6,FALSE)))</f>
        <v/>
      </c>
      <c r="K85" t="str">
        <f>IF(ISERROR(VLOOKUP(E85, Schools!A$1:G$120,7,FALSE)),"",(VLOOKUP(E85, Schools!A$1:G$120,7,FALSE)))</f>
        <v/>
      </c>
    </row>
    <row r="86" spans="10:11" x14ac:dyDescent="0.35">
      <c r="J86" t="str">
        <f>IF(ISERROR(VLOOKUP(E86, Schools!A$1:F$120,6,FALSE)),"",(VLOOKUP(E86, Schools!A$1:F$120,6,FALSE)))</f>
        <v/>
      </c>
      <c r="K86" t="str">
        <f>IF(ISERROR(VLOOKUP(E86, Schools!A$1:G$120,7,FALSE)),"",(VLOOKUP(E86, Schools!A$1:G$120,7,FALSE)))</f>
        <v/>
      </c>
    </row>
    <row r="87" spans="10:11" x14ac:dyDescent="0.35">
      <c r="J87" t="str">
        <f>IF(ISERROR(VLOOKUP(E87, Schools!A$1:F$120,6,FALSE)),"",(VLOOKUP(E87, Schools!A$1:F$120,6,FALSE)))</f>
        <v/>
      </c>
      <c r="K87" t="str">
        <f>IF(ISERROR(VLOOKUP(E87, Schools!A$1:G$120,7,FALSE)),"",(VLOOKUP(E87, Schools!A$1:G$120,7,FALSE)))</f>
        <v/>
      </c>
    </row>
    <row r="88" spans="10:11" x14ac:dyDescent="0.35">
      <c r="J88" t="str">
        <f>IF(ISERROR(VLOOKUP(E88, Schools!A$1:F$120,6,FALSE)),"",(VLOOKUP(E88, Schools!A$1:F$120,6,FALSE)))</f>
        <v/>
      </c>
      <c r="K88" t="str">
        <f>IF(ISERROR(VLOOKUP(E88, Schools!A$1:G$120,7,FALSE)),"",(VLOOKUP(E88, Schools!A$1:G$120,7,FALSE)))</f>
        <v/>
      </c>
    </row>
    <row r="89" spans="10:11" x14ac:dyDescent="0.35">
      <c r="J89" t="str">
        <f>IF(ISERROR(VLOOKUP(E89, Schools!A$1:F$120,6,FALSE)),"",(VLOOKUP(E89, Schools!A$1:F$120,6,FALSE)))</f>
        <v/>
      </c>
      <c r="K89" t="str">
        <f>IF(ISERROR(VLOOKUP(E89, Schools!A$1:G$120,7,FALSE)),"",(VLOOKUP(E89, Schools!A$1:G$120,7,FALSE)))</f>
        <v/>
      </c>
    </row>
    <row r="90" spans="10:11" x14ac:dyDescent="0.35">
      <c r="J90" t="str">
        <f>IF(ISERROR(VLOOKUP(E90, Schools!A$1:F$120,6,FALSE)),"",(VLOOKUP(E90, Schools!A$1:F$120,6,FALSE)))</f>
        <v/>
      </c>
      <c r="K90" t="str">
        <f>IF(ISERROR(VLOOKUP(E90, Schools!A$1:G$120,7,FALSE)),"",(VLOOKUP(E90, Schools!A$1:G$120,7,FALSE)))</f>
        <v/>
      </c>
    </row>
    <row r="91" spans="10:11" x14ac:dyDescent="0.35">
      <c r="J91" t="str">
        <f>IF(ISERROR(VLOOKUP(E91, Schools!A$1:F$120,6,FALSE)),"",(VLOOKUP(E91, Schools!A$1:F$120,6,FALSE)))</f>
        <v/>
      </c>
      <c r="K91" t="str">
        <f>IF(ISERROR(VLOOKUP(E91, Schools!A$1:G$120,7,FALSE)),"",(VLOOKUP(E91, Schools!A$1:G$120,7,FALSE)))</f>
        <v/>
      </c>
    </row>
    <row r="92" spans="10:11" x14ac:dyDescent="0.35">
      <c r="J92" t="str">
        <f>IF(ISERROR(VLOOKUP(E92, Schools!A$1:F$120,6,FALSE)),"",(VLOOKUP(E92, Schools!A$1:F$120,6,FALSE)))</f>
        <v/>
      </c>
      <c r="K92" t="str">
        <f>IF(ISERROR(VLOOKUP(E92, Schools!A$1:G$120,7,FALSE)),"",(VLOOKUP(E92, Schools!A$1:G$120,7,FALSE)))</f>
        <v/>
      </c>
    </row>
    <row r="93" spans="10:11" x14ac:dyDescent="0.35">
      <c r="J93" t="str">
        <f>IF(ISERROR(VLOOKUP(E93, Schools!A$1:F$120,6,FALSE)),"",(VLOOKUP(E93, Schools!A$1:F$120,6,FALSE)))</f>
        <v/>
      </c>
      <c r="K93" t="str">
        <f>IF(ISERROR(VLOOKUP(E93, Schools!A$1:G$120,7,FALSE)),"",(VLOOKUP(E93, Schools!A$1:G$120,7,FALSE)))</f>
        <v/>
      </c>
    </row>
    <row r="94" spans="10:11" x14ac:dyDescent="0.35">
      <c r="J94" t="str">
        <f>IF(ISERROR(VLOOKUP(E94, Schools!A$1:F$120,6,FALSE)),"",(VLOOKUP(E94, Schools!A$1:F$120,6,FALSE)))</f>
        <v/>
      </c>
      <c r="K94" t="str">
        <f>IF(ISERROR(VLOOKUP(E94, Schools!A$1:G$120,7,FALSE)),"",(VLOOKUP(E94, Schools!A$1:G$120,7,FALSE)))</f>
        <v/>
      </c>
    </row>
    <row r="95" spans="10:11" x14ac:dyDescent="0.35">
      <c r="J95" t="str">
        <f>IF(ISERROR(VLOOKUP(E95, Schools!A$1:F$120,6,FALSE)),"",(VLOOKUP(E95, Schools!A$1:F$120,6,FALSE)))</f>
        <v/>
      </c>
      <c r="K95" t="str">
        <f>IF(ISERROR(VLOOKUP(E95, Schools!A$1:G$120,7,FALSE)),"",(VLOOKUP(E95, Schools!A$1:G$120,7,FALSE)))</f>
        <v/>
      </c>
    </row>
    <row r="96" spans="10:11" x14ac:dyDescent="0.35">
      <c r="J96" t="str">
        <f>IF(ISERROR(VLOOKUP(E96, Schools!A$1:F$120,6,FALSE)),"",(VLOOKUP(E96, Schools!A$1:F$120,6,FALSE)))</f>
        <v/>
      </c>
      <c r="K96" t="str">
        <f>IF(ISERROR(VLOOKUP(E96, Schools!A$1:G$120,7,FALSE)),"",(VLOOKUP(E96, Schools!A$1:G$120,7,FALSE)))</f>
        <v/>
      </c>
    </row>
    <row r="97" spans="10:11" x14ac:dyDescent="0.35">
      <c r="J97" t="str">
        <f>IF(ISERROR(VLOOKUP(E97, Schools!A$1:F$120,6,FALSE)),"",(VLOOKUP(E97, Schools!A$1:F$120,6,FALSE)))</f>
        <v/>
      </c>
      <c r="K97" t="str">
        <f>IF(ISERROR(VLOOKUP(E97, Schools!A$1:G$120,7,FALSE)),"",(VLOOKUP(E97, Schools!A$1:G$120,7,FALSE)))</f>
        <v/>
      </c>
    </row>
    <row r="98" spans="10:11" x14ac:dyDescent="0.35">
      <c r="J98" t="str">
        <f>IF(ISERROR(VLOOKUP(E98, Schools!A$1:F$120,6,FALSE)),"",(VLOOKUP(E98, Schools!A$1:F$120,6,FALSE)))</f>
        <v/>
      </c>
      <c r="K98" t="str">
        <f>IF(ISERROR(VLOOKUP(E98, Schools!A$1:G$120,7,FALSE)),"",(VLOOKUP(E98, Schools!A$1:G$120,7,FALSE)))</f>
        <v/>
      </c>
    </row>
    <row r="99" spans="10:11" x14ac:dyDescent="0.35">
      <c r="J99" t="str">
        <f>IF(ISERROR(VLOOKUP(E99, Schools!A$1:F$120,6,FALSE)),"",(VLOOKUP(E99, Schools!A$1:F$120,6,FALSE)))</f>
        <v/>
      </c>
      <c r="K99" t="str">
        <f>IF(ISERROR(VLOOKUP(E99, Schools!A$1:G$120,7,FALSE)),"",(VLOOKUP(E99, Schools!A$1:G$120,7,FALSE)))</f>
        <v/>
      </c>
    </row>
    <row r="100" spans="10:11" x14ac:dyDescent="0.35">
      <c r="J100" t="str">
        <f>IF(ISERROR(VLOOKUP(E100, Schools!A$1:F$120,6,FALSE)),"",(VLOOKUP(E100, Schools!A$1:F$120,6,FALSE)))</f>
        <v/>
      </c>
      <c r="K100" t="str">
        <f>IF(ISERROR(VLOOKUP(E100, Schools!A$1:G$120,7,FALSE)),"",(VLOOKUP(E100, Schools!A$1:G$120,7,FALSE)))</f>
        <v/>
      </c>
    </row>
    <row r="101" spans="10:11" x14ac:dyDescent="0.35">
      <c r="J101" t="str">
        <f>IF(ISERROR(VLOOKUP(E101, Schools!A$1:F$120,6,FALSE)),"",(VLOOKUP(E101, Schools!A$1:F$120,6,FALSE)))</f>
        <v/>
      </c>
      <c r="K101" t="str">
        <f>IF(ISERROR(VLOOKUP(E101, Schools!A$1:G$120,7,FALSE)),"",(VLOOKUP(E101, Schools!A$1:G$120,7,FALSE)))</f>
        <v/>
      </c>
    </row>
    <row r="102" spans="10:11" x14ac:dyDescent="0.35">
      <c r="J102" t="str">
        <f>IF(ISERROR(VLOOKUP(E102, Schools!A$1:F$120,6,FALSE)),"",(VLOOKUP(E102, Schools!A$1:F$120,6,FALSE)))</f>
        <v/>
      </c>
      <c r="K102" t="str">
        <f>IF(ISERROR(VLOOKUP(E102, Schools!A$1:G$120,7,FALSE)),"",(VLOOKUP(E102, Schools!A$1:G$120,7,FALSE)))</f>
        <v/>
      </c>
    </row>
    <row r="103" spans="10:11" x14ac:dyDescent="0.35">
      <c r="J103" t="str">
        <f>IF(ISERROR(VLOOKUP(E103, Schools!A$1:F$120,6,FALSE)),"",(VLOOKUP(E103, Schools!A$1:F$120,6,FALSE)))</f>
        <v/>
      </c>
      <c r="K103" t="str">
        <f>IF(ISERROR(VLOOKUP(E103, Schools!A$1:G$120,7,FALSE)),"",(VLOOKUP(E103, Schools!A$1:G$120,7,FALSE)))</f>
        <v/>
      </c>
    </row>
    <row r="104" spans="10:11" x14ac:dyDescent="0.35">
      <c r="J104" t="str">
        <f>IF(ISERROR(VLOOKUP(E104, Schools!A$1:F$120,6,FALSE)),"",(VLOOKUP(E104, Schools!A$1:F$120,6,FALSE)))</f>
        <v/>
      </c>
      <c r="K104" t="str">
        <f>IF(ISERROR(VLOOKUP(E104, Schools!A$1:G$120,7,FALSE)),"",(VLOOKUP(E104, Schools!A$1:G$120,7,FALSE)))</f>
        <v/>
      </c>
    </row>
    <row r="105" spans="10:11" x14ac:dyDescent="0.35">
      <c r="J105" t="str">
        <f>IF(ISERROR(VLOOKUP(E105, Schools!A$1:F$120,6,FALSE)),"",(VLOOKUP(E105, Schools!A$1:F$120,6,FALSE)))</f>
        <v/>
      </c>
      <c r="K105" t="str">
        <f>IF(ISERROR(VLOOKUP(E105, Schools!A$1:G$120,7,FALSE)),"",(VLOOKUP(E105, Schools!A$1:G$120,7,FALSE)))</f>
        <v/>
      </c>
    </row>
    <row r="106" spans="10:11" x14ac:dyDescent="0.35">
      <c r="J106" t="str">
        <f>IF(ISERROR(VLOOKUP(E106, Schools!A$1:F$120,6,FALSE)),"",(VLOOKUP(E106, Schools!A$1:F$120,6,FALSE)))</f>
        <v/>
      </c>
      <c r="K106" t="str">
        <f>IF(ISERROR(VLOOKUP(E106, Schools!A$1:G$120,7,FALSE)),"",(VLOOKUP(E106, Schools!A$1:G$120,7,FALSE)))</f>
        <v/>
      </c>
    </row>
    <row r="107" spans="10:11" x14ac:dyDescent="0.35">
      <c r="J107" t="str">
        <f>IF(ISERROR(VLOOKUP(E107, Schools!A$1:F$120,6,FALSE)),"",(VLOOKUP(E107, Schools!A$1:F$120,6,FALSE)))</f>
        <v/>
      </c>
      <c r="K107" t="str">
        <f>IF(ISERROR(VLOOKUP(E107, Schools!A$1:G$120,7,FALSE)),"",(VLOOKUP(E107, Schools!A$1:G$120,7,FALSE)))</f>
        <v/>
      </c>
    </row>
    <row r="108" spans="10:11" x14ac:dyDescent="0.35">
      <c r="J108" t="str">
        <f>IF(ISERROR(VLOOKUP(E108, Schools!A$1:F$120,6,FALSE)),"",(VLOOKUP(E108, Schools!A$1:F$120,6,FALSE)))</f>
        <v/>
      </c>
      <c r="K108" t="str">
        <f>IF(ISERROR(VLOOKUP(E108, Schools!A$1:G$120,7,FALSE)),"",(VLOOKUP(E108, Schools!A$1:G$120,7,FALSE)))</f>
        <v/>
      </c>
    </row>
    <row r="109" spans="10:11" x14ac:dyDescent="0.35">
      <c r="J109" t="str">
        <f>IF(ISERROR(VLOOKUP(E109, Schools!A$1:F$120,6,FALSE)),"",(VLOOKUP(E109, Schools!A$1:F$120,6,FALSE)))</f>
        <v/>
      </c>
      <c r="K109" t="str">
        <f>IF(ISERROR(VLOOKUP(E109, Schools!A$1:G$120,7,FALSE)),"",(VLOOKUP(E109, Schools!A$1:G$120,7,FALSE)))</f>
        <v/>
      </c>
    </row>
    <row r="110" spans="10:11" x14ac:dyDescent="0.35">
      <c r="J110" t="str">
        <f>IF(ISERROR(VLOOKUP(E110, Schools!A$1:F$120,6,FALSE)),"",(VLOOKUP(E110, Schools!A$1:F$120,6,FALSE)))</f>
        <v/>
      </c>
      <c r="K110" t="str">
        <f>IF(ISERROR(VLOOKUP(E110, Schools!A$1:G$120,7,FALSE)),"",(VLOOKUP(E110, Schools!A$1:G$120,7,FALSE)))</f>
        <v/>
      </c>
    </row>
    <row r="111" spans="10:11" x14ac:dyDescent="0.35">
      <c r="J111" t="str">
        <f>IF(ISERROR(VLOOKUP(E111, Schools!A$1:F$120,6,FALSE)),"",(VLOOKUP(E111, Schools!A$1:F$120,6,FALSE)))</f>
        <v/>
      </c>
      <c r="K111" t="str">
        <f>IF(ISERROR(VLOOKUP(E111, Schools!A$1:G$120,7,FALSE)),"",(VLOOKUP(E111, Schools!A$1:G$120,7,FALSE)))</f>
        <v/>
      </c>
    </row>
    <row r="112" spans="10:11" x14ac:dyDescent="0.35">
      <c r="J112" t="str">
        <f>IF(ISERROR(VLOOKUP(E112, Schools!A$1:F$120,6,FALSE)),"",(VLOOKUP(E112, Schools!A$1:F$120,6,FALSE)))</f>
        <v/>
      </c>
      <c r="K112" t="str">
        <f>IF(ISERROR(VLOOKUP(E112, Schools!A$1:G$120,7,FALSE)),"",(VLOOKUP(E112, Schools!A$1:G$120,7,FALSE)))</f>
        <v/>
      </c>
    </row>
    <row r="113" spans="10:11" x14ac:dyDescent="0.35">
      <c r="J113" t="str">
        <f>IF(ISERROR(VLOOKUP(E113, Schools!A$1:F$120,6,FALSE)),"",(VLOOKUP(E113, Schools!A$1:F$120,6,FALSE)))</f>
        <v/>
      </c>
      <c r="K113" t="str">
        <f>IF(ISERROR(VLOOKUP(E113, Schools!A$1:G$120,7,FALSE)),"",(VLOOKUP(E113, Schools!A$1:G$120,7,FALSE)))</f>
        <v/>
      </c>
    </row>
    <row r="114" spans="10:11" x14ac:dyDescent="0.35">
      <c r="J114" t="str">
        <f>IF(ISERROR(VLOOKUP(E114, Schools!A$1:F$120,6,FALSE)),"",(VLOOKUP(E114, Schools!A$1:F$120,6,FALSE)))</f>
        <v/>
      </c>
      <c r="K114" t="str">
        <f>IF(ISERROR(VLOOKUP(E114, Schools!A$1:G$120,7,FALSE)),"",(VLOOKUP(E114, Schools!A$1:G$120,7,FALSE)))</f>
        <v/>
      </c>
    </row>
    <row r="115" spans="10:11" x14ac:dyDescent="0.35">
      <c r="J115" t="str">
        <f>IF(ISERROR(VLOOKUP(E115, Schools!A$1:F$120,6,FALSE)),"",(VLOOKUP(E115, Schools!A$1:F$120,6,FALSE)))</f>
        <v/>
      </c>
      <c r="K115" t="str">
        <f>IF(ISERROR(VLOOKUP(E115, Schools!A$1:G$120,7,FALSE)),"",(VLOOKUP(E115, Schools!A$1:G$120,7,FALSE)))</f>
        <v/>
      </c>
    </row>
    <row r="116" spans="10:11" x14ac:dyDescent="0.35">
      <c r="J116" t="str">
        <f>IF(ISERROR(VLOOKUP(E116, Schools!A$1:F$120,6,FALSE)),"",(VLOOKUP(E116, Schools!A$1:F$120,6,FALSE)))</f>
        <v/>
      </c>
      <c r="K116" t="str">
        <f>IF(ISERROR(VLOOKUP(E116, Schools!A$1:G$120,7,FALSE)),"",(VLOOKUP(E116, Schools!A$1:G$120,7,FALSE)))</f>
        <v/>
      </c>
    </row>
    <row r="117" spans="10:11" x14ac:dyDescent="0.35">
      <c r="J117" t="str">
        <f>IF(ISERROR(VLOOKUP(E117, Schools!A$1:F$120,6,FALSE)),"",(VLOOKUP(E117, Schools!A$1:F$120,6,FALSE)))</f>
        <v/>
      </c>
      <c r="K117" t="str">
        <f>IF(ISERROR(VLOOKUP(E117, Schools!A$1:G$120,7,FALSE)),"",(VLOOKUP(E117, Schools!A$1:G$120,7,FALSE)))</f>
        <v/>
      </c>
    </row>
    <row r="118" spans="10:11" x14ac:dyDescent="0.35">
      <c r="J118" t="str">
        <f>IF(ISERROR(VLOOKUP(E118, Schools!A$1:F$120,6,FALSE)),"",(VLOOKUP(E118, Schools!A$1:F$120,6,FALSE)))</f>
        <v/>
      </c>
      <c r="K118" t="str">
        <f>IF(ISERROR(VLOOKUP(E118, Schools!A$1:G$120,7,FALSE)),"",(VLOOKUP(E118, Schools!A$1:G$120,7,FALSE)))</f>
        <v/>
      </c>
    </row>
    <row r="119" spans="10:11" x14ac:dyDescent="0.35">
      <c r="J119" t="str">
        <f>IF(ISERROR(VLOOKUP(E119, Schools!A$1:F$120,6,FALSE)),"",(VLOOKUP(E119, Schools!A$1:F$120,6,FALSE)))</f>
        <v/>
      </c>
      <c r="K119" t="str">
        <f>IF(ISERROR(VLOOKUP(E119, Schools!A$1:G$120,7,FALSE)),"",(VLOOKUP(E119, Schools!A$1:G$120,7,FALSE)))</f>
        <v/>
      </c>
    </row>
    <row r="120" spans="10:11" x14ac:dyDescent="0.35">
      <c r="J120" t="str">
        <f>IF(ISERROR(VLOOKUP(E120, Schools!A$1:F$120,6,FALSE)),"",(VLOOKUP(E120, Schools!A$1:F$120,6,FALSE)))</f>
        <v/>
      </c>
      <c r="K120" t="str">
        <f>IF(ISERROR(VLOOKUP(E120, Schools!A$1:G$120,7,FALSE)),"",(VLOOKUP(E120, Schools!A$1:G$120,7,FALSE)))</f>
        <v/>
      </c>
    </row>
    <row r="121" spans="10:11" x14ac:dyDescent="0.35">
      <c r="J121" t="str">
        <f>IF(ISERROR(VLOOKUP(E121, Schools!A$1:F$120,6,FALSE)),"",(VLOOKUP(E121, Schools!A$1:F$120,6,FALSE)))</f>
        <v/>
      </c>
      <c r="K121" t="str">
        <f>IF(ISERROR(VLOOKUP(E121, Schools!A$1:G$120,7,FALSE)),"",(VLOOKUP(E121, Schools!A$1:G$120,7,FALSE)))</f>
        <v/>
      </c>
    </row>
    <row r="122" spans="10:11" x14ac:dyDescent="0.35">
      <c r="J122" t="str">
        <f>IF(ISERROR(VLOOKUP(E122, Schools!A$1:F$120,6,FALSE)),"",(VLOOKUP(E122, Schools!A$1:F$120,6,FALSE)))</f>
        <v/>
      </c>
      <c r="K122" t="str">
        <f>IF(ISERROR(VLOOKUP(E122, Schools!A$1:G$120,7,FALSE)),"",(VLOOKUP(E122, Schools!A$1:G$120,7,FALSE)))</f>
        <v/>
      </c>
    </row>
    <row r="123" spans="10:11" x14ac:dyDescent="0.35">
      <c r="J123" t="str">
        <f>IF(ISERROR(VLOOKUP(E123, Schools!A$1:F$120,6,FALSE)),"",(VLOOKUP(E123, Schools!A$1:F$120,6,FALSE)))</f>
        <v/>
      </c>
      <c r="K123" t="str">
        <f>IF(ISERROR(VLOOKUP(E123, Schools!A$1:G$120,7,FALSE)),"",(VLOOKUP(E123, Schools!A$1:G$120,7,FALSE)))</f>
        <v/>
      </c>
    </row>
    <row r="124" spans="10:11" x14ac:dyDescent="0.35">
      <c r="J124" t="str">
        <f>IF(ISERROR(VLOOKUP(E124, Schools!A$1:F$120,6,FALSE)),"",(VLOOKUP(E124, Schools!A$1:F$120,6,FALSE)))</f>
        <v/>
      </c>
      <c r="K124" t="str">
        <f>IF(ISERROR(VLOOKUP(E124, Schools!A$1:G$120,7,FALSE)),"",(VLOOKUP(E124, Schools!A$1:G$120,7,FALSE)))</f>
        <v/>
      </c>
    </row>
    <row r="125" spans="10:11" x14ac:dyDescent="0.35">
      <c r="J125" t="str">
        <f>IF(ISERROR(VLOOKUP(E125, Schools!A$1:F$120,6,FALSE)),"",(VLOOKUP(E125, Schools!A$1:F$120,6,FALSE)))</f>
        <v/>
      </c>
      <c r="K125" t="str">
        <f>IF(ISERROR(VLOOKUP(E125, Schools!A$1:G$120,7,FALSE)),"",(VLOOKUP(E125, Schools!A$1:G$120,7,FALSE)))</f>
        <v/>
      </c>
    </row>
    <row r="126" spans="10:11" x14ac:dyDescent="0.35">
      <c r="J126" t="str">
        <f>IF(ISERROR(VLOOKUP(E126, Schools!A$1:F$120,6,FALSE)),"",(VLOOKUP(E126, Schools!A$1:F$120,6,FALSE)))</f>
        <v/>
      </c>
      <c r="K126" t="str">
        <f>IF(ISERROR(VLOOKUP(E126, Schools!A$1:G$120,7,FALSE)),"",(VLOOKUP(E126, Schools!A$1:G$120,7,FALSE)))</f>
        <v/>
      </c>
    </row>
    <row r="127" spans="10:11" x14ac:dyDescent="0.35">
      <c r="J127" t="str">
        <f>IF(ISERROR(VLOOKUP(E127, Schools!A$1:F$120,6,FALSE)),"",(VLOOKUP(E127, Schools!A$1:F$120,6,FALSE)))</f>
        <v/>
      </c>
      <c r="K127" t="str">
        <f>IF(ISERROR(VLOOKUP(E127, Schools!A$1:G$120,7,FALSE)),"",(VLOOKUP(E127, Schools!A$1:G$120,7,FALSE)))</f>
        <v/>
      </c>
    </row>
    <row r="128" spans="10:11" x14ac:dyDescent="0.35">
      <c r="J128" t="str">
        <f>IF(ISERROR(VLOOKUP(E128, Schools!A$1:F$120,6,FALSE)),"",(VLOOKUP(E128, Schools!A$1:F$120,6,FALSE)))</f>
        <v/>
      </c>
      <c r="K128" t="str">
        <f>IF(ISERROR(VLOOKUP(E128, Schools!A$1:G$120,7,FALSE)),"",(VLOOKUP(E128, Schools!A$1:G$120,7,FALSE)))</f>
        <v/>
      </c>
    </row>
    <row r="129" spans="10:11" x14ac:dyDescent="0.35">
      <c r="J129" t="str">
        <f>IF(ISERROR(VLOOKUP(E129, Schools!A$1:F$120,6,FALSE)),"",(VLOOKUP(E129, Schools!A$1:F$120,6,FALSE)))</f>
        <v/>
      </c>
      <c r="K129" t="str">
        <f>IF(ISERROR(VLOOKUP(E129, Schools!A$1:G$120,7,FALSE)),"",(VLOOKUP(E129, Schools!A$1:G$120,7,FALSE)))</f>
        <v/>
      </c>
    </row>
    <row r="130" spans="10:11" x14ac:dyDescent="0.35">
      <c r="J130" t="str">
        <f>IF(ISERROR(VLOOKUP(E130, Schools!A$1:F$120,6,FALSE)),"",(VLOOKUP(E130, Schools!A$1:F$120,6,FALSE)))</f>
        <v/>
      </c>
      <c r="K130" t="str">
        <f>IF(ISERROR(VLOOKUP(E130, Schools!A$1:G$120,7,FALSE)),"",(VLOOKUP(E130, Schools!A$1:G$120,7,FALSE)))</f>
        <v/>
      </c>
    </row>
    <row r="131" spans="10:11" x14ac:dyDescent="0.35">
      <c r="J131" t="str">
        <f>IF(ISERROR(VLOOKUP(E131, Schools!A$1:F$120,6,FALSE)),"",(VLOOKUP(E131, Schools!A$1:F$120,6,FALSE)))</f>
        <v/>
      </c>
      <c r="K131" t="str">
        <f>IF(ISERROR(VLOOKUP(E131, Schools!A$1:G$120,7,FALSE)),"",(VLOOKUP(E131, Schools!A$1:G$120,7,FALSE)))</f>
        <v/>
      </c>
    </row>
    <row r="132" spans="10:11" x14ac:dyDescent="0.35">
      <c r="J132" t="str">
        <f>IF(ISERROR(VLOOKUP(E132, Schools!A$1:F$120,6,FALSE)),"",(VLOOKUP(E132, Schools!A$1:F$120,6,FALSE)))</f>
        <v/>
      </c>
      <c r="K132" t="str">
        <f>IF(ISERROR(VLOOKUP(E132, Schools!A$1:G$120,7,FALSE)),"",(VLOOKUP(E132, Schools!A$1:G$120,7,FALSE)))</f>
        <v/>
      </c>
    </row>
    <row r="133" spans="10:11" x14ac:dyDescent="0.35">
      <c r="J133" t="str">
        <f>IF(ISERROR(VLOOKUP(E133, Schools!A$1:F$120,6,FALSE)),"",(VLOOKUP(E133, Schools!A$1:F$120,6,FALSE)))</f>
        <v/>
      </c>
      <c r="K133" t="str">
        <f>IF(ISERROR(VLOOKUP(E133, Schools!A$1:G$120,7,FALSE)),"",(VLOOKUP(E133, Schools!A$1:G$120,7,FALSE)))</f>
        <v/>
      </c>
    </row>
    <row r="134" spans="10:11" x14ac:dyDescent="0.35">
      <c r="J134" t="str">
        <f>IF(ISERROR(VLOOKUP(E134, Schools!A$1:F$120,6,FALSE)),"",(VLOOKUP(E134, Schools!A$1:F$120,6,FALSE)))</f>
        <v/>
      </c>
      <c r="K134" t="str">
        <f>IF(ISERROR(VLOOKUP(E134, Schools!A$1:G$120,7,FALSE)),"",(VLOOKUP(E134, Schools!A$1:G$120,7,FALSE)))</f>
        <v/>
      </c>
    </row>
    <row r="135" spans="10:11" x14ac:dyDescent="0.35">
      <c r="J135" t="str">
        <f>IF(ISERROR(VLOOKUP(E135, Schools!A$1:F$120,6,FALSE)),"",(VLOOKUP(E135, Schools!A$1:F$120,6,FALSE)))</f>
        <v/>
      </c>
      <c r="K135" t="str">
        <f>IF(ISERROR(VLOOKUP(E135, Schools!A$1:G$120,7,FALSE)),"",(VLOOKUP(E135, Schools!A$1:G$120,7,FALSE)))</f>
        <v/>
      </c>
    </row>
    <row r="136" spans="10:11" x14ac:dyDescent="0.35">
      <c r="J136" t="str">
        <f>IF(ISERROR(VLOOKUP(E136, Schools!A$1:F$120,6,FALSE)),"",(VLOOKUP(E136, Schools!A$1:F$120,6,FALSE)))</f>
        <v/>
      </c>
      <c r="K136" t="str">
        <f>IF(ISERROR(VLOOKUP(E136, Schools!A$1:G$120,7,FALSE)),"",(VLOOKUP(E136, Schools!A$1:G$120,7,FALSE)))</f>
        <v/>
      </c>
    </row>
    <row r="137" spans="10:11" x14ac:dyDescent="0.35">
      <c r="J137" t="str">
        <f>IF(ISERROR(VLOOKUP(E137, Schools!A$1:F$120,6,FALSE)),"",(VLOOKUP(E137, Schools!A$1:F$120,6,FALSE)))</f>
        <v/>
      </c>
      <c r="K137" t="str">
        <f>IF(ISERROR(VLOOKUP(E137, Schools!A$1:G$120,7,FALSE)),"",(VLOOKUP(E137, Schools!A$1:G$120,7,FALSE)))</f>
        <v/>
      </c>
    </row>
    <row r="138" spans="10:11" x14ac:dyDescent="0.35">
      <c r="J138" t="str">
        <f>IF(ISERROR(VLOOKUP(E138, Schools!A$1:F$120,6,FALSE)),"",(VLOOKUP(E138, Schools!A$1:F$120,6,FALSE)))</f>
        <v/>
      </c>
      <c r="K138" t="str">
        <f>IF(ISERROR(VLOOKUP(E138, Schools!A$1:G$120,7,FALSE)),"",(VLOOKUP(E138, Schools!A$1:G$120,7,FALSE)))</f>
        <v/>
      </c>
    </row>
    <row r="139" spans="10:11" x14ac:dyDescent="0.35">
      <c r="J139" t="str">
        <f>IF(ISERROR(VLOOKUP(E139, Schools!A$1:F$120,6,FALSE)),"",(VLOOKUP(E139, Schools!A$1:F$120,6,FALSE)))</f>
        <v/>
      </c>
      <c r="K139" t="str">
        <f>IF(ISERROR(VLOOKUP(E139, Schools!A$1:G$120,7,FALSE)),"",(VLOOKUP(E139, Schools!A$1:G$120,7,FALSE)))</f>
        <v/>
      </c>
    </row>
    <row r="140" spans="10:11" x14ac:dyDescent="0.35">
      <c r="J140" t="str">
        <f>IF(ISERROR(VLOOKUP(E140, Schools!A$1:F$120,6,FALSE)),"",(VLOOKUP(E140, Schools!A$1:F$120,6,FALSE)))</f>
        <v/>
      </c>
      <c r="K140" t="str">
        <f>IF(ISERROR(VLOOKUP(E140, Schools!A$1:G$120,7,FALSE)),"",(VLOOKUP(E140, Schools!A$1:G$120,7,FALSE)))</f>
        <v/>
      </c>
    </row>
    <row r="141" spans="10:11" x14ac:dyDescent="0.35">
      <c r="J141" t="str">
        <f>IF(ISERROR(VLOOKUP(E141, Schools!A$1:F$120,6,FALSE)),"",(VLOOKUP(E141, Schools!A$1:F$120,6,FALSE)))</f>
        <v/>
      </c>
      <c r="K141" t="str">
        <f>IF(ISERROR(VLOOKUP(E141, Schools!A$1:G$120,7,FALSE)),"",(VLOOKUP(E141, Schools!A$1:G$120,7,FALSE)))</f>
        <v/>
      </c>
    </row>
    <row r="142" spans="10:11" x14ac:dyDescent="0.35">
      <c r="J142" t="str">
        <f>IF(ISERROR(VLOOKUP(E142, Schools!A$1:F$120,6,FALSE)),"",(VLOOKUP(E142, Schools!A$1:F$120,6,FALSE)))</f>
        <v/>
      </c>
      <c r="K142" t="str">
        <f>IF(ISERROR(VLOOKUP(E142, Schools!A$1:G$120,7,FALSE)),"",(VLOOKUP(E142, Schools!A$1:G$120,7,FALSE)))</f>
        <v/>
      </c>
    </row>
    <row r="143" spans="10:11" x14ac:dyDescent="0.35">
      <c r="J143" t="str">
        <f>IF(ISERROR(VLOOKUP(E143, Schools!A$1:F$120,6,FALSE)),"",(VLOOKUP(E143, Schools!A$1:F$120,6,FALSE)))</f>
        <v/>
      </c>
      <c r="K143" t="str">
        <f>IF(ISERROR(VLOOKUP(E143, Schools!A$1:G$120,7,FALSE)),"",(VLOOKUP(E143, Schools!A$1:G$120,7,FALSE)))</f>
        <v/>
      </c>
    </row>
    <row r="144" spans="10:11" x14ac:dyDescent="0.35">
      <c r="J144" t="str">
        <f>IF(ISERROR(VLOOKUP(E144, Schools!A$1:F$120,6,FALSE)),"",(VLOOKUP(E144, Schools!A$1:F$120,6,FALSE)))</f>
        <v/>
      </c>
      <c r="K144" t="str">
        <f>IF(ISERROR(VLOOKUP(E144, Schools!A$1:G$120,7,FALSE)),"",(VLOOKUP(E144, Schools!A$1:G$120,7,FALSE)))</f>
        <v/>
      </c>
    </row>
    <row r="145" spans="10:11" x14ac:dyDescent="0.35">
      <c r="J145" t="str">
        <f>IF(ISERROR(VLOOKUP(E145, Schools!A$1:F$120,6,FALSE)),"",(VLOOKUP(E145, Schools!A$1:F$120,6,FALSE)))</f>
        <v/>
      </c>
      <c r="K145" t="str">
        <f>IF(ISERROR(VLOOKUP(E145, Schools!A$1:G$120,7,FALSE)),"",(VLOOKUP(E145, Schools!A$1:G$120,7,FALSE)))</f>
        <v/>
      </c>
    </row>
    <row r="146" spans="10:11" x14ac:dyDescent="0.35">
      <c r="J146" t="str">
        <f>IF(ISERROR(VLOOKUP(E146, Schools!A$1:F$120,6,FALSE)),"",(VLOOKUP(E146, Schools!A$1:F$120,6,FALSE)))</f>
        <v/>
      </c>
      <c r="K146" t="str">
        <f>IF(ISERROR(VLOOKUP(E146, Schools!A$1:G$120,7,FALSE)),"",(VLOOKUP(E146, Schools!A$1:G$120,7,FALSE)))</f>
        <v/>
      </c>
    </row>
    <row r="147" spans="10:11" x14ac:dyDescent="0.35">
      <c r="J147" t="str">
        <f>IF(ISERROR(VLOOKUP(E147, Schools!A$1:F$120,6,FALSE)),"",(VLOOKUP(E147, Schools!A$1:F$120,6,FALSE)))</f>
        <v/>
      </c>
      <c r="K147" t="str">
        <f>IF(ISERROR(VLOOKUP(E147, Schools!A$1:G$120,7,FALSE)),"",(VLOOKUP(E147, Schools!A$1:G$120,7,FALSE)))</f>
        <v/>
      </c>
    </row>
    <row r="148" spans="10:11" x14ac:dyDescent="0.35">
      <c r="J148" t="str">
        <f>IF(ISERROR(VLOOKUP(E148, Schools!A$1:F$120,6,FALSE)),"",(VLOOKUP(E148, Schools!A$1:F$120,6,FALSE)))</f>
        <v/>
      </c>
      <c r="K148" t="str">
        <f>IF(ISERROR(VLOOKUP(E148, Schools!A$1:G$120,7,FALSE)),"",(VLOOKUP(E148, Schools!A$1:G$120,7,FALSE)))</f>
        <v/>
      </c>
    </row>
    <row r="149" spans="10:11" x14ac:dyDescent="0.35">
      <c r="J149" t="str">
        <f>IF(ISERROR(VLOOKUP(E149, Schools!A$1:F$120,6,FALSE)),"",(VLOOKUP(E149, Schools!A$1:F$120,6,FALSE)))</f>
        <v/>
      </c>
      <c r="K149" t="str">
        <f>IF(ISERROR(VLOOKUP(E149, Schools!A$1:G$120,7,FALSE)),"",(VLOOKUP(E149, Schools!A$1:G$120,7,FALSE)))</f>
        <v/>
      </c>
    </row>
    <row r="150" spans="10:11" x14ac:dyDescent="0.35">
      <c r="J150" t="str">
        <f>IF(ISERROR(VLOOKUP(E150, Schools!A$1:F$120,6,FALSE)),"",(VLOOKUP(E150, Schools!A$1:F$120,6,FALSE)))</f>
        <v/>
      </c>
      <c r="K150" t="str">
        <f>IF(ISERROR(VLOOKUP(E150, Schools!A$1:G$120,7,FALSE)),"",(VLOOKUP(E150, Schools!A$1:G$120,7,FALSE)))</f>
        <v/>
      </c>
    </row>
    <row r="151" spans="10:11" x14ac:dyDescent="0.35">
      <c r="J151" t="str">
        <f>IF(ISERROR(VLOOKUP(E151, Schools!A$1:F$120,6,FALSE)),"",(VLOOKUP(E151, Schools!A$1:F$120,6,FALSE)))</f>
        <v/>
      </c>
      <c r="K151" t="str">
        <f>IF(ISERROR(VLOOKUP(E151, Schools!A$1:G$120,7,FALSE)),"",(VLOOKUP(E151, Schools!A$1:G$120,7,FALSE)))</f>
        <v/>
      </c>
    </row>
    <row r="152" spans="10:11" x14ac:dyDescent="0.35">
      <c r="J152" t="str">
        <f>IF(ISERROR(VLOOKUP(E152, Schools!A$1:F$120,6,FALSE)),"",(VLOOKUP(E152, Schools!A$1:F$120,6,FALSE)))</f>
        <v/>
      </c>
      <c r="K152" t="str">
        <f>IF(ISERROR(VLOOKUP(E152, Schools!A$1:G$120,7,FALSE)),"",(VLOOKUP(E152, Schools!A$1:G$120,7,FALSE)))</f>
        <v/>
      </c>
    </row>
    <row r="153" spans="10:11" x14ac:dyDescent="0.35">
      <c r="J153" t="str">
        <f>IF(ISERROR(VLOOKUP(E153, Schools!A$1:F$120,6,FALSE)),"",(VLOOKUP(E153, Schools!A$1:F$120,6,FALSE)))</f>
        <v/>
      </c>
      <c r="K153" t="str">
        <f>IF(ISERROR(VLOOKUP(E153, Schools!A$1:G$120,7,FALSE)),"",(VLOOKUP(E153, Schools!A$1:G$120,7,FALSE)))</f>
        <v/>
      </c>
    </row>
    <row r="154" spans="10:11" x14ac:dyDescent="0.35">
      <c r="J154" t="str">
        <f>IF(ISERROR(VLOOKUP(E154, Schools!A$1:F$120,6,FALSE)),"",(VLOOKUP(E154, Schools!A$1:F$120,6,FALSE)))</f>
        <v/>
      </c>
      <c r="K154" t="str">
        <f>IF(ISERROR(VLOOKUP(E154, Schools!A$1:G$120,7,FALSE)),"",(VLOOKUP(E154, Schools!A$1:G$120,7,FALSE)))</f>
        <v/>
      </c>
    </row>
    <row r="155" spans="10:11" x14ac:dyDescent="0.35">
      <c r="J155" t="str">
        <f>IF(ISERROR(VLOOKUP(E155, Schools!A$1:F$120,6,FALSE)),"",(VLOOKUP(E155, Schools!A$1:F$120,6,FALSE)))</f>
        <v/>
      </c>
      <c r="K155" t="str">
        <f>IF(ISERROR(VLOOKUP(E155, Schools!A$1:G$120,7,FALSE)),"",(VLOOKUP(E155, Schools!A$1:G$120,7,FALSE)))</f>
        <v/>
      </c>
    </row>
    <row r="156" spans="10:11" x14ac:dyDescent="0.35">
      <c r="J156" t="str">
        <f>IF(ISERROR(VLOOKUP(E156, Schools!A$1:F$120,6,FALSE)),"",(VLOOKUP(E156, Schools!A$1:F$120,6,FALSE)))</f>
        <v/>
      </c>
      <c r="K156" t="str">
        <f>IF(ISERROR(VLOOKUP(E156, Schools!A$1:G$120,7,FALSE)),"",(VLOOKUP(E156, Schools!A$1:G$120,7,FALSE)))</f>
        <v/>
      </c>
    </row>
    <row r="157" spans="10:11" x14ac:dyDescent="0.35">
      <c r="J157" t="str">
        <f>IF(ISERROR(VLOOKUP(E157, Schools!A$1:F$120,6,FALSE)),"",(VLOOKUP(E157, Schools!A$1:F$120,6,FALSE)))</f>
        <v/>
      </c>
      <c r="K157" t="str">
        <f>IF(ISERROR(VLOOKUP(E157, Schools!A$1:G$120,7,FALSE)),"",(VLOOKUP(E157, Schools!A$1:G$120,7,FALSE)))</f>
        <v/>
      </c>
    </row>
    <row r="158" spans="10:11" x14ac:dyDescent="0.35">
      <c r="J158" t="str">
        <f>IF(ISERROR(VLOOKUP(E158, Schools!A$1:F$120,6,FALSE)),"",(VLOOKUP(E158, Schools!A$1:F$120,6,FALSE)))</f>
        <v/>
      </c>
      <c r="K158" t="str">
        <f>IF(ISERROR(VLOOKUP(E158, Schools!A$1:G$120,7,FALSE)),"",(VLOOKUP(E158, Schools!A$1:G$120,7,FALSE)))</f>
        <v/>
      </c>
    </row>
    <row r="159" spans="10:11" x14ac:dyDescent="0.35">
      <c r="J159" t="str">
        <f>IF(ISERROR(VLOOKUP(E159, Schools!A$1:F$120,6,FALSE)),"",(VLOOKUP(E159, Schools!A$1:F$120,6,FALSE)))</f>
        <v/>
      </c>
      <c r="K159" t="str">
        <f>IF(ISERROR(VLOOKUP(E159, Schools!A$1:G$120,7,FALSE)),"",(VLOOKUP(E159, Schools!A$1:G$120,7,FALSE)))</f>
        <v/>
      </c>
    </row>
    <row r="160" spans="10:11" x14ac:dyDescent="0.35">
      <c r="J160" t="str">
        <f>IF(ISERROR(VLOOKUP(E160, Schools!A$1:F$120,6,FALSE)),"",(VLOOKUP(E160, Schools!A$1:F$120,6,FALSE)))</f>
        <v/>
      </c>
      <c r="K160" t="str">
        <f>IF(ISERROR(VLOOKUP(E160, Schools!A$1:G$120,7,FALSE)),"",(VLOOKUP(E160, Schools!A$1:G$120,7,FALSE)))</f>
        <v/>
      </c>
    </row>
    <row r="161" spans="10:11" x14ac:dyDescent="0.35">
      <c r="J161" t="str">
        <f>IF(ISERROR(VLOOKUP(E161, Schools!A$1:F$120,6,FALSE)),"",(VLOOKUP(E161, Schools!A$1:F$120,6,FALSE)))</f>
        <v/>
      </c>
      <c r="K161" t="str">
        <f>IF(ISERROR(VLOOKUP(E161, Schools!A$1:G$120,7,FALSE)),"",(VLOOKUP(E161, Schools!A$1:G$120,7,FALSE)))</f>
        <v/>
      </c>
    </row>
    <row r="162" spans="10:11" x14ac:dyDescent="0.35">
      <c r="J162" t="str">
        <f>IF(ISERROR(VLOOKUP(E162, Schools!A$1:F$120,6,FALSE)),"",(VLOOKUP(E162, Schools!A$1:F$120,6,FALSE)))</f>
        <v/>
      </c>
      <c r="K162" t="str">
        <f>IF(ISERROR(VLOOKUP(E162, Schools!A$1:G$120,7,FALSE)),"",(VLOOKUP(E162, Schools!A$1:G$120,7,FALSE)))</f>
        <v/>
      </c>
    </row>
    <row r="163" spans="10:11" x14ac:dyDescent="0.35">
      <c r="J163" t="str">
        <f>IF(ISERROR(VLOOKUP(E163, Schools!A$1:F$120,6,FALSE)),"",(VLOOKUP(E163, Schools!A$1:F$120,6,FALSE)))</f>
        <v/>
      </c>
      <c r="K163" t="str">
        <f>IF(ISERROR(VLOOKUP(E163, Schools!A$1:G$120,7,FALSE)),"",(VLOOKUP(E163, Schools!A$1:G$120,7,FALSE)))</f>
        <v/>
      </c>
    </row>
    <row r="164" spans="10:11" x14ac:dyDescent="0.35">
      <c r="J164" t="str">
        <f>IF(ISERROR(VLOOKUP(E164, Schools!A$1:F$120,6,FALSE)),"",(VLOOKUP(E164, Schools!A$1:F$120,6,FALSE)))</f>
        <v/>
      </c>
      <c r="K164" t="str">
        <f>IF(ISERROR(VLOOKUP(E164, Schools!A$1:G$120,7,FALSE)),"",(VLOOKUP(E164, Schools!A$1:G$120,7,FALSE)))</f>
        <v/>
      </c>
    </row>
    <row r="165" spans="10:11" x14ac:dyDescent="0.35">
      <c r="J165" t="str">
        <f>IF(ISERROR(VLOOKUP(E165, Schools!A$1:F$120,6,FALSE)),"",(VLOOKUP(E165, Schools!A$1:F$120,6,FALSE)))</f>
        <v/>
      </c>
      <c r="K165" t="str">
        <f>IF(ISERROR(VLOOKUP(E165, Schools!A$1:G$120,7,FALSE)),"",(VLOOKUP(E165, Schools!A$1:G$120,7,FALSE)))</f>
        <v/>
      </c>
    </row>
    <row r="166" spans="10:11" x14ac:dyDescent="0.35">
      <c r="J166" t="str">
        <f>IF(ISERROR(VLOOKUP(E166, Schools!A$1:F$120,6,FALSE)),"",(VLOOKUP(E166, Schools!A$1:F$120,6,FALSE)))</f>
        <v/>
      </c>
      <c r="K166" t="str">
        <f>IF(ISERROR(VLOOKUP(E166, Schools!A$1:G$120,7,FALSE)),"",(VLOOKUP(E166, Schools!A$1:G$120,7,FALSE)))</f>
        <v/>
      </c>
    </row>
    <row r="167" spans="10:11" x14ac:dyDescent="0.35">
      <c r="J167" t="str">
        <f>IF(ISERROR(VLOOKUP(E167, Schools!A$1:F$120,6,FALSE)),"",(VLOOKUP(E167, Schools!A$1:F$120,6,FALSE)))</f>
        <v/>
      </c>
      <c r="K167" t="str">
        <f>IF(ISERROR(VLOOKUP(E167, Schools!A$1:G$120,7,FALSE)),"",(VLOOKUP(E167, Schools!A$1:G$120,7,FALSE)))</f>
        <v/>
      </c>
    </row>
    <row r="168" spans="10:11" x14ac:dyDescent="0.35">
      <c r="J168" t="str">
        <f>IF(ISERROR(VLOOKUP(E168, Schools!A$1:F$120,6,FALSE)),"",(VLOOKUP(E168, Schools!A$1:F$120,6,FALSE)))</f>
        <v/>
      </c>
      <c r="K168" t="str">
        <f>IF(ISERROR(VLOOKUP(E168, Schools!A$1:G$120,7,FALSE)),"",(VLOOKUP(E168, Schools!A$1:G$120,7,FALSE)))</f>
        <v/>
      </c>
    </row>
    <row r="169" spans="10:11" x14ac:dyDescent="0.35">
      <c r="J169" t="str">
        <f>IF(ISERROR(VLOOKUP(E169, Schools!A$1:F$120,6,FALSE)),"",(VLOOKUP(E169, Schools!A$1:F$120,6,FALSE)))</f>
        <v/>
      </c>
      <c r="K169" t="str">
        <f>IF(ISERROR(VLOOKUP(E169, Schools!A$1:G$120,7,FALSE)),"",(VLOOKUP(E169, Schools!A$1:G$120,7,FALSE)))</f>
        <v/>
      </c>
    </row>
    <row r="170" spans="10:11" x14ac:dyDescent="0.35">
      <c r="J170" t="str">
        <f>IF(ISERROR(VLOOKUP(E170, Schools!A$1:F$120,6,FALSE)),"",(VLOOKUP(E170, Schools!A$1:F$120,6,FALSE)))</f>
        <v/>
      </c>
      <c r="K170" t="str">
        <f>IF(ISERROR(VLOOKUP(E170, Schools!A$1:G$120,7,FALSE)),"",(VLOOKUP(E170, Schools!A$1:G$120,7,FALSE)))</f>
        <v/>
      </c>
    </row>
    <row r="171" spans="10:11" x14ac:dyDescent="0.35">
      <c r="J171" t="str">
        <f>IF(ISERROR(VLOOKUP(E171, Schools!A$1:F$120,6,FALSE)),"",(VLOOKUP(E171, Schools!A$1:F$120,6,FALSE)))</f>
        <v/>
      </c>
      <c r="K171" t="str">
        <f>IF(ISERROR(VLOOKUP(E171, Schools!A$1:G$120,7,FALSE)),"",(VLOOKUP(E171, Schools!A$1:G$120,7,FALSE)))</f>
        <v/>
      </c>
    </row>
    <row r="172" spans="10:11" x14ac:dyDescent="0.35">
      <c r="J172" t="str">
        <f>IF(ISERROR(VLOOKUP(E172, Schools!A$1:F$120,6,FALSE)),"",(VLOOKUP(E172, Schools!A$1:F$120,6,FALSE)))</f>
        <v/>
      </c>
      <c r="K172" t="str">
        <f>IF(ISERROR(VLOOKUP(E172, Schools!A$1:G$120,7,FALSE)),"",(VLOOKUP(E172, Schools!A$1:G$120,7,FALSE)))</f>
        <v/>
      </c>
    </row>
    <row r="173" spans="10:11" x14ac:dyDescent="0.35">
      <c r="J173" t="str">
        <f>IF(ISERROR(VLOOKUP(E173, Schools!A$1:F$120,6,FALSE)),"",(VLOOKUP(E173, Schools!A$1:F$120,6,FALSE)))</f>
        <v/>
      </c>
      <c r="K173" t="str">
        <f>IF(ISERROR(VLOOKUP(E173, Schools!A$1:G$120,7,FALSE)),"",(VLOOKUP(E173, Schools!A$1:G$120,7,FALSE)))</f>
        <v/>
      </c>
    </row>
    <row r="174" spans="10:11" x14ac:dyDescent="0.35">
      <c r="J174" t="str">
        <f>IF(ISERROR(VLOOKUP(E174, Schools!A$1:F$120,6,FALSE)),"",(VLOOKUP(E174, Schools!A$1:F$120,6,FALSE)))</f>
        <v/>
      </c>
      <c r="K174" t="str">
        <f>IF(ISERROR(VLOOKUP(E174, Schools!A$1:G$120,7,FALSE)),"",(VLOOKUP(E174, Schools!A$1:G$120,7,FALSE)))</f>
        <v/>
      </c>
    </row>
    <row r="175" spans="10:11" x14ac:dyDescent="0.35">
      <c r="J175" t="str">
        <f>IF(ISERROR(VLOOKUP(E175, Schools!A$1:F$120,6,FALSE)),"",(VLOOKUP(E175, Schools!A$1:F$120,6,FALSE)))</f>
        <v/>
      </c>
      <c r="K175" t="str">
        <f>IF(ISERROR(VLOOKUP(E175, Schools!A$1:G$120,7,FALSE)),"",(VLOOKUP(E175, Schools!A$1:G$120,7,FALSE)))</f>
        <v/>
      </c>
    </row>
    <row r="176" spans="10:11" x14ac:dyDescent="0.35">
      <c r="J176" t="str">
        <f>IF(ISERROR(VLOOKUP(E176, Schools!A$1:F$120,6,FALSE)),"",(VLOOKUP(E176, Schools!A$1:F$120,6,FALSE)))</f>
        <v/>
      </c>
      <c r="K176" t="str">
        <f>IF(ISERROR(VLOOKUP(E176, Schools!A$1:G$120,7,FALSE)),"",(VLOOKUP(E176, Schools!A$1:G$120,7,FALSE)))</f>
        <v/>
      </c>
    </row>
    <row r="177" spans="10:11" x14ac:dyDescent="0.35">
      <c r="J177" t="str">
        <f>IF(ISERROR(VLOOKUP(E177, Schools!A$1:F$120,6,FALSE)),"",(VLOOKUP(E177, Schools!A$1:F$120,6,FALSE)))</f>
        <v/>
      </c>
      <c r="K177" t="str">
        <f>IF(ISERROR(VLOOKUP(E177, Schools!A$1:G$120,7,FALSE)),"",(VLOOKUP(E177, Schools!A$1:G$120,7,FALSE)))</f>
        <v/>
      </c>
    </row>
    <row r="178" spans="10:11" x14ac:dyDescent="0.35">
      <c r="J178" t="str">
        <f>IF(ISERROR(VLOOKUP(E178, Schools!A$1:F$120,6,FALSE)),"",(VLOOKUP(E178, Schools!A$1:F$120,6,FALSE)))</f>
        <v/>
      </c>
      <c r="K178" t="str">
        <f>IF(ISERROR(VLOOKUP(E178, Schools!A$1:G$120,7,FALSE)),"",(VLOOKUP(E178, Schools!A$1:G$120,7,FALSE)))</f>
        <v/>
      </c>
    </row>
    <row r="179" spans="10:11" x14ac:dyDescent="0.35">
      <c r="J179" t="str">
        <f>IF(ISERROR(VLOOKUP(E179, Schools!A$1:F$120,6,FALSE)),"",(VLOOKUP(E179, Schools!A$1:F$120,6,FALSE)))</f>
        <v/>
      </c>
      <c r="K179" t="str">
        <f>IF(ISERROR(VLOOKUP(E179, Schools!A$1:G$120,7,FALSE)),"",(VLOOKUP(E179, Schools!A$1:G$120,7,FALSE)))</f>
        <v/>
      </c>
    </row>
    <row r="180" spans="10:11" x14ac:dyDescent="0.35">
      <c r="J180" t="str">
        <f>IF(ISERROR(VLOOKUP(E180, Schools!A$1:F$120,6,FALSE)),"",(VLOOKUP(E180, Schools!A$1:F$120,6,FALSE)))</f>
        <v/>
      </c>
      <c r="K180" t="str">
        <f>IF(ISERROR(VLOOKUP(E180, Schools!A$1:G$120,7,FALSE)),"",(VLOOKUP(E180, Schools!A$1:G$120,7,FALSE)))</f>
        <v/>
      </c>
    </row>
    <row r="181" spans="10:11" x14ac:dyDescent="0.35">
      <c r="J181" t="str">
        <f>IF(ISERROR(VLOOKUP(E181, Schools!A$1:F$120,6,FALSE)),"",(VLOOKUP(E181, Schools!A$1:F$120,6,FALSE)))</f>
        <v/>
      </c>
      <c r="K181" t="str">
        <f>IF(ISERROR(VLOOKUP(E181, Schools!A$1:G$120,7,FALSE)),"",(VLOOKUP(E181, Schools!A$1:G$120,7,FALSE)))</f>
        <v/>
      </c>
    </row>
    <row r="182" spans="10:11" x14ac:dyDescent="0.35">
      <c r="J182" t="str">
        <f>IF(ISERROR(VLOOKUP(E182, Schools!A$1:F$120,6,FALSE)),"",(VLOOKUP(E182, Schools!A$1:F$120,6,FALSE)))</f>
        <v/>
      </c>
      <c r="K182" t="str">
        <f>IF(ISERROR(VLOOKUP(E182, Schools!A$1:G$120,7,FALSE)),"",(VLOOKUP(E182, Schools!A$1:G$120,7,FALSE)))</f>
        <v/>
      </c>
    </row>
    <row r="183" spans="10:11" x14ac:dyDescent="0.35">
      <c r="J183" t="str">
        <f>IF(ISERROR(VLOOKUP(E183, Schools!A$1:F$120,6,FALSE)),"",(VLOOKUP(E183, Schools!A$1:F$120,6,FALSE)))</f>
        <v/>
      </c>
      <c r="K183" t="str">
        <f>IF(ISERROR(VLOOKUP(E183, Schools!A$1:G$120,7,FALSE)),"",(VLOOKUP(E183, Schools!A$1:G$120,7,FALSE)))</f>
        <v/>
      </c>
    </row>
    <row r="184" spans="10:11" x14ac:dyDescent="0.35">
      <c r="J184" t="str">
        <f>IF(ISERROR(VLOOKUP(E184, Schools!A$1:F$120,6,FALSE)),"",(VLOOKUP(E184, Schools!A$1:F$120,6,FALSE)))</f>
        <v/>
      </c>
      <c r="K184" t="str">
        <f>IF(ISERROR(VLOOKUP(E184, Schools!A$1:G$120,7,FALSE)),"",(VLOOKUP(E184, Schools!A$1:G$120,7,FALSE)))</f>
        <v/>
      </c>
    </row>
    <row r="185" spans="10:11" x14ac:dyDescent="0.35">
      <c r="J185" t="str">
        <f>IF(ISERROR(VLOOKUP(E185, Schools!A$1:F$120,6,FALSE)),"",(VLOOKUP(E185, Schools!A$1:F$120,6,FALSE)))</f>
        <v/>
      </c>
      <c r="K185" t="str">
        <f>IF(ISERROR(VLOOKUP(E185, Schools!A$1:G$120,7,FALSE)),"",(VLOOKUP(E185, Schools!A$1:G$120,7,FALSE)))</f>
        <v/>
      </c>
    </row>
    <row r="186" spans="10:11" x14ac:dyDescent="0.35">
      <c r="J186" t="str">
        <f>IF(ISERROR(VLOOKUP(E186, Schools!A$1:F$120,6,FALSE)),"",(VLOOKUP(E186, Schools!A$1:F$120,6,FALSE)))</f>
        <v/>
      </c>
      <c r="K186" t="str">
        <f>IF(ISERROR(VLOOKUP(E186, Schools!A$1:G$120,7,FALSE)),"",(VLOOKUP(E186, Schools!A$1:G$120,7,FALSE)))</f>
        <v/>
      </c>
    </row>
    <row r="187" spans="10:11" x14ac:dyDescent="0.35">
      <c r="J187" t="str">
        <f>IF(ISERROR(VLOOKUP(E187, Schools!A$1:F$120,6,FALSE)),"",(VLOOKUP(E187, Schools!A$1:F$120,6,FALSE)))</f>
        <v/>
      </c>
      <c r="K187" t="str">
        <f>IF(ISERROR(VLOOKUP(E187, Schools!A$1:G$120,7,FALSE)),"",(VLOOKUP(E187, Schools!A$1:G$120,7,FALSE)))</f>
        <v/>
      </c>
    </row>
    <row r="188" spans="10:11" x14ac:dyDescent="0.35">
      <c r="J188" t="str">
        <f>IF(ISERROR(VLOOKUP(E188, Schools!A$1:F$120,6,FALSE)),"",(VLOOKUP(E188, Schools!A$1:F$120,6,FALSE)))</f>
        <v/>
      </c>
      <c r="K188" t="str">
        <f>IF(ISERROR(VLOOKUP(E188, Schools!A$1:G$120,7,FALSE)),"",(VLOOKUP(E188, Schools!A$1:G$120,7,FALSE)))</f>
        <v/>
      </c>
    </row>
    <row r="189" spans="10:11" x14ac:dyDescent="0.35">
      <c r="J189" t="str">
        <f>IF(ISERROR(VLOOKUP(E189, Schools!A$1:F$120,6,FALSE)),"",(VLOOKUP(E189, Schools!A$1:F$120,6,FALSE)))</f>
        <v/>
      </c>
      <c r="K189" t="str">
        <f>IF(ISERROR(VLOOKUP(E189, Schools!A$1:G$120,7,FALSE)),"",(VLOOKUP(E189, Schools!A$1:G$120,7,FALSE)))</f>
        <v/>
      </c>
    </row>
    <row r="190" spans="10:11" x14ac:dyDescent="0.35">
      <c r="J190" t="str">
        <f>IF(ISERROR(VLOOKUP(E190, Schools!A$1:F$120,6,FALSE)),"",(VLOOKUP(E190, Schools!A$1:F$120,6,FALSE)))</f>
        <v/>
      </c>
      <c r="K190" t="str">
        <f>IF(ISERROR(VLOOKUP(E190, Schools!A$1:G$120,7,FALSE)),"",(VLOOKUP(E190, Schools!A$1:G$120,7,FALSE)))</f>
        <v/>
      </c>
    </row>
    <row r="191" spans="10:11" x14ac:dyDescent="0.35">
      <c r="J191" t="str">
        <f>IF(ISERROR(VLOOKUP(E191, Schools!A$1:F$120,6,FALSE)),"",(VLOOKUP(E191, Schools!A$1:F$120,6,FALSE)))</f>
        <v/>
      </c>
      <c r="K191" t="str">
        <f>IF(ISERROR(VLOOKUP(E191, Schools!A$1:G$120,7,FALSE)),"",(VLOOKUP(E191, Schools!A$1:G$120,7,FALSE)))</f>
        <v/>
      </c>
    </row>
    <row r="192" spans="10:11" x14ac:dyDescent="0.35">
      <c r="J192" t="str">
        <f>IF(ISERROR(VLOOKUP(E192, Schools!A$1:F$120,6,FALSE)),"",(VLOOKUP(E192, Schools!A$1:F$120,6,FALSE)))</f>
        <v/>
      </c>
      <c r="K192" t="str">
        <f>IF(ISERROR(VLOOKUP(E192, Schools!A$1:G$120,7,FALSE)),"",(VLOOKUP(E192, Schools!A$1:G$120,7,FALSE)))</f>
        <v/>
      </c>
    </row>
    <row r="193" spans="10:11" x14ac:dyDescent="0.35">
      <c r="J193" t="str">
        <f>IF(ISERROR(VLOOKUP(E193, Schools!A$1:F$120,6,FALSE)),"",(VLOOKUP(E193, Schools!A$1:F$120,6,FALSE)))</f>
        <v/>
      </c>
      <c r="K193" t="str">
        <f>IF(ISERROR(VLOOKUP(E193, Schools!A$1:G$120,7,FALSE)),"",(VLOOKUP(E193, Schools!A$1:G$120,7,FALSE)))</f>
        <v/>
      </c>
    </row>
    <row r="194" spans="10:11" x14ac:dyDescent="0.35">
      <c r="J194" t="str">
        <f>IF(ISERROR(VLOOKUP(E194, Schools!A$1:F$120,6,FALSE)),"",(VLOOKUP(E194, Schools!A$1:F$120,6,FALSE)))</f>
        <v/>
      </c>
      <c r="K194" t="str">
        <f>IF(ISERROR(VLOOKUP(E194, Schools!A$1:G$120,7,FALSE)),"",(VLOOKUP(E194, Schools!A$1:G$120,7,FALSE)))</f>
        <v/>
      </c>
    </row>
    <row r="195" spans="10:11" x14ac:dyDescent="0.35">
      <c r="J195" t="str">
        <f>IF(ISERROR(VLOOKUP(E195, Schools!A$1:F$120,6,FALSE)),"",(VLOOKUP(E195, Schools!A$1:F$120,6,FALSE)))</f>
        <v/>
      </c>
      <c r="K195" t="str">
        <f>IF(ISERROR(VLOOKUP(E195, Schools!A$1:G$120,7,FALSE)),"",(VLOOKUP(E195, Schools!A$1:G$120,7,FALSE)))</f>
        <v/>
      </c>
    </row>
    <row r="196" spans="10:11" x14ac:dyDescent="0.35">
      <c r="J196" t="str">
        <f>IF(ISERROR(VLOOKUP(E196, Schools!A$1:F$120,6,FALSE)),"",(VLOOKUP(E196, Schools!A$1:F$120,6,FALSE)))</f>
        <v/>
      </c>
      <c r="K196" t="str">
        <f>IF(ISERROR(VLOOKUP(E196, Schools!A$1:G$120,7,FALSE)),"",(VLOOKUP(E196, Schools!A$1:G$120,7,FALSE)))</f>
        <v/>
      </c>
    </row>
    <row r="197" spans="10:11" x14ac:dyDescent="0.35">
      <c r="J197" t="str">
        <f>IF(ISERROR(VLOOKUP(E197, Schools!A$1:F$120,6,FALSE)),"",(VLOOKUP(E197, Schools!A$1:F$120,6,FALSE)))</f>
        <v/>
      </c>
      <c r="K197" t="str">
        <f>IF(ISERROR(VLOOKUP(E197, Schools!A$1:G$120,7,FALSE)),"",(VLOOKUP(E197, Schools!A$1:G$120,7,FALSE)))</f>
        <v/>
      </c>
    </row>
    <row r="198" spans="10:11" x14ac:dyDescent="0.35">
      <c r="J198" t="str">
        <f>IF(ISERROR(VLOOKUP(E198, Schools!A$1:F$120,6,FALSE)),"",(VLOOKUP(E198, Schools!A$1:F$120,6,FALSE)))</f>
        <v/>
      </c>
      <c r="K198" t="str">
        <f>IF(ISERROR(VLOOKUP(E198, Schools!A$1:G$120,7,FALSE)),"",(VLOOKUP(E198, Schools!A$1:G$120,7,FALSE)))</f>
        <v/>
      </c>
    </row>
    <row r="199" spans="10:11" x14ac:dyDescent="0.35">
      <c r="J199" t="str">
        <f>IF(ISERROR(VLOOKUP(E199, Schools!A$1:F$120,6,FALSE)),"",(VLOOKUP(E199, Schools!A$1:F$120,6,FALSE)))</f>
        <v/>
      </c>
      <c r="K199" t="str">
        <f>IF(ISERROR(VLOOKUP(E199, Schools!A$1:G$120,7,FALSE)),"",(VLOOKUP(E199, Schools!A$1:G$120,7,FALSE)))</f>
        <v/>
      </c>
    </row>
    <row r="200" spans="10:11" x14ac:dyDescent="0.35">
      <c r="J200" t="str">
        <f>IF(ISERROR(VLOOKUP(E200, Schools!A$1:F$120,6,FALSE)),"",(VLOOKUP(E200, Schools!A$1:F$120,6,FALSE)))</f>
        <v/>
      </c>
      <c r="K200" t="str">
        <f>IF(ISERROR(VLOOKUP(E200, Schools!A$1:G$120,7,FALSE)),"",(VLOOKUP(E200, Schools!A$1:G$120,7,FALSE)))</f>
        <v/>
      </c>
    </row>
    <row r="201" spans="10:11" x14ac:dyDescent="0.35">
      <c r="J201" t="str">
        <f>IF(ISERROR(VLOOKUP(E201, Schools!A$1:F$120,6,FALSE)),"",(VLOOKUP(E201, Schools!A$1:F$120,6,FALSE)))</f>
        <v/>
      </c>
      <c r="K201" t="str">
        <f>IF(ISERROR(VLOOKUP(E201, Schools!A$1:G$120,7,FALSE)),"",(VLOOKUP(E201, Schools!A$1:G$120,7,FALSE)))</f>
        <v/>
      </c>
    </row>
    <row r="202" spans="10:11" x14ac:dyDescent="0.35">
      <c r="J202" t="str">
        <f>IF(ISERROR(VLOOKUP(E202, Schools!A$1:F$120,6,FALSE)),"",(VLOOKUP(E202, Schools!A$1:F$120,6,FALSE)))</f>
        <v/>
      </c>
      <c r="K202" t="str">
        <f>IF(ISERROR(VLOOKUP(E202, Schools!A$1:G$120,7,FALSE)),"",(VLOOKUP(E202, Schools!A$1:G$120,7,FALSE)))</f>
        <v/>
      </c>
    </row>
    <row r="203" spans="10:11" x14ac:dyDescent="0.35">
      <c r="J203" t="str">
        <f>IF(ISERROR(VLOOKUP(E203, Schools!A$1:F$120,6,FALSE)),"",(VLOOKUP(E203, Schools!A$1:F$120,6,FALSE)))</f>
        <v/>
      </c>
      <c r="K203" t="str">
        <f>IF(ISERROR(VLOOKUP(E203, Schools!A$1:G$120,7,FALSE)),"",(VLOOKUP(E203, Schools!A$1:G$120,7,FALSE)))</f>
        <v/>
      </c>
    </row>
    <row r="204" spans="10:11" x14ac:dyDescent="0.35">
      <c r="J204" t="str">
        <f>IF(ISERROR(VLOOKUP(E204, Schools!A$1:F$120,6,FALSE)),"",(VLOOKUP(E204, Schools!A$1:F$120,6,FALSE)))</f>
        <v/>
      </c>
      <c r="K204" t="str">
        <f>IF(ISERROR(VLOOKUP(E204, Schools!A$1:G$120,7,FALSE)),"",(VLOOKUP(E204, Schools!A$1:G$120,7,FALSE)))</f>
        <v/>
      </c>
    </row>
    <row r="205" spans="10:11" x14ac:dyDescent="0.35">
      <c r="J205" t="str">
        <f>IF(ISERROR(VLOOKUP(E205, Schools!A$1:F$120,6,FALSE)),"",(VLOOKUP(E205, Schools!A$1:F$120,6,FALSE)))</f>
        <v/>
      </c>
      <c r="K205" t="str">
        <f>IF(ISERROR(VLOOKUP(E205, Schools!A$1:G$120,7,FALSE)),"",(VLOOKUP(E205, Schools!A$1:G$120,7,FALSE)))</f>
        <v/>
      </c>
    </row>
    <row r="206" spans="10:11" x14ac:dyDescent="0.35">
      <c r="J206" t="str">
        <f>IF(ISERROR(VLOOKUP(E206, Schools!A$1:F$120,6,FALSE)),"",(VLOOKUP(E206, Schools!A$1:F$120,6,FALSE)))</f>
        <v/>
      </c>
      <c r="K206" t="str">
        <f>IF(ISERROR(VLOOKUP(E206, Schools!A$1:G$120,7,FALSE)),"",(VLOOKUP(E206, Schools!A$1:G$120,7,FALSE)))</f>
        <v/>
      </c>
    </row>
    <row r="207" spans="10:11" x14ac:dyDescent="0.35">
      <c r="J207" t="str">
        <f>IF(ISERROR(VLOOKUP(E207, Schools!A$1:F$120,6,FALSE)),"",(VLOOKUP(E207, Schools!A$1:F$120,6,FALSE)))</f>
        <v/>
      </c>
      <c r="K207" t="str">
        <f>IF(ISERROR(VLOOKUP(E207, Schools!A$1:G$120,7,FALSE)),"",(VLOOKUP(E207, Schools!A$1:G$120,7,FALSE)))</f>
        <v/>
      </c>
    </row>
    <row r="208" spans="10:11" x14ac:dyDescent="0.35">
      <c r="J208" t="str">
        <f>IF(ISERROR(VLOOKUP(E208, Schools!A$1:F$120,6,FALSE)),"",(VLOOKUP(E208, Schools!A$1:F$120,6,FALSE)))</f>
        <v/>
      </c>
      <c r="K208" t="str">
        <f>IF(ISERROR(VLOOKUP(E208, Schools!A$1:G$120,7,FALSE)),"",(VLOOKUP(E208, Schools!A$1:G$120,7,FALSE)))</f>
        <v/>
      </c>
    </row>
    <row r="209" spans="10:11" x14ac:dyDescent="0.35">
      <c r="J209" t="str">
        <f>IF(ISERROR(VLOOKUP(E209, Schools!A$1:F$120,6,FALSE)),"",(VLOOKUP(E209, Schools!A$1:F$120,6,FALSE)))</f>
        <v/>
      </c>
      <c r="K209" t="str">
        <f>IF(ISERROR(VLOOKUP(E209, Schools!A$1:G$120,7,FALSE)),"",(VLOOKUP(E209, Schools!A$1:G$120,7,FALSE)))</f>
        <v/>
      </c>
    </row>
    <row r="210" spans="10:11" x14ac:dyDescent="0.35">
      <c r="J210" t="str">
        <f>IF(ISERROR(VLOOKUP(E210, Schools!A$1:F$120,6,FALSE)),"",(VLOOKUP(E210, Schools!A$1:F$120,6,FALSE)))</f>
        <v/>
      </c>
      <c r="K210" t="str">
        <f>IF(ISERROR(VLOOKUP(E210, Schools!A$1:G$120,7,FALSE)),"",(VLOOKUP(E210, Schools!A$1:G$120,7,FALSE)))</f>
        <v/>
      </c>
    </row>
    <row r="211" spans="10:11" x14ac:dyDescent="0.35">
      <c r="J211" t="str">
        <f>IF(ISERROR(VLOOKUP(E211, Schools!A$1:F$120,6,FALSE)),"",(VLOOKUP(E211, Schools!A$1:F$120,6,FALSE)))</f>
        <v/>
      </c>
      <c r="K211" t="str">
        <f>IF(ISERROR(VLOOKUP(E211, Schools!A$1:G$120,7,FALSE)),"",(VLOOKUP(E211, Schools!A$1:G$120,7,FALSE)))</f>
        <v/>
      </c>
    </row>
    <row r="212" spans="10:11" x14ac:dyDescent="0.35">
      <c r="J212" t="str">
        <f>IF(ISERROR(VLOOKUP(E212, Schools!A$1:F$120,6,FALSE)),"",(VLOOKUP(E212, Schools!A$1:F$120,6,FALSE)))</f>
        <v/>
      </c>
      <c r="K212" t="str">
        <f>IF(ISERROR(VLOOKUP(E212, Schools!A$1:G$120,7,FALSE)),"",(VLOOKUP(E212, Schools!A$1:G$120,7,FALSE)))</f>
        <v/>
      </c>
    </row>
    <row r="213" spans="10:11" x14ac:dyDescent="0.35">
      <c r="J213" t="str">
        <f>IF(ISERROR(VLOOKUP(E213, Schools!A$1:F$120,6,FALSE)),"",(VLOOKUP(E213, Schools!A$1:F$120,6,FALSE)))</f>
        <v/>
      </c>
      <c r="K213" t="str">
        <f>IF(ISERROR(VLOOKUP(E213, Schools!A$1:G$120,7,FALSE)),"",(VLOOKUP(E213, Schools!A$1:G$120,7,FALSE)))</f>
        <v/>
      </c>
    </row>
    <row r="214" spans="10:11" x14ac:dyDescent="0.35">
      <c r="J214" t="str">
        <f>IF(ISERROR(VLOOKUP(E214, Schools!A$1:F$120,6,FALSE)),"",(VLOOKUP(E214, Schools!A$1:F$120,6,FALSE)))</f>
        <v/>
      </c>
      <c r="K214" t="str">
        <f>IF(ISERROR(VLOOKUP(E214, Schools!A$1:G$120,7,FALSE)),"",(VLOOKUP(E214, Schools!A$1:G$120,7,FALSE)))</f>
        <v/>
      </c>
    </row>
    <row r="215" spans="10:11" x14ac:dyDescent="0.35">
      <c r="J215" t="str">
        <f>IF(ISERROR(VLOOKUP(E215, Schools!A$1:F$120,6,FALSE)),"",(VLOOKUP(E215, Schools!A$1:F$120,6,FALSE)))</f>
        <v/>
      </c>
      <c r="K215" t="str">
        <f>IF(ISERROR(VLOOKUP(E215, Schools!A$1:G$120,7,FALSE)),"",(VLOOKUP(E215, Schools!A$1:G$120,7,FALSE)))</f>
        <v/>
      </c>
    </row>
    <row r="216" spans="10:11" x14ac:dyDescent="0.35">
      <c r="J216" t="str">
        <f>IF(ISERROR(VLOOKUP(E216, Schools!A$1:F$120,6,FALSE)),"",(VLOOKUP(E216, Schools!A$1:F$120,6,FALSE)))</f>
        <v/>
      </c>
      <c r="K216" t="str">
        <f>IF(ISERROR(VLOOKUP(E216, Schools!A$1:G$120,7,FALSE)),"",(VLOOKUP(E216, Schools!A$1:G$120,7,FALSE)))</f>
        <v/>
      </c>
    </row>
    <row r="217" spans="10:11" x14ac:dyDescent="0.35">
      <c r="J217" t="str">
        <f>IF(ISERROR(VLOOKUP(E217, Schools!A$1:F$120,6,FALSE)),"",(VLOOKUP(E217, Schools!A$1:F$120,6,FALSE)))</f>
        <v/>
      </c>
      <c r="K217" t="str">
        <f>IF(ISERROR(VLOOKUP(E217, Schools!A$1:G$120,7,FALSE)),"",(VLOOKUP(E217, Schools!A$1:G$120,7,FALSE)))</f>
        <v/>
      </c>
    </row>
    <row r="218" spans="10:11" x14ac:dyDescent="0.35">
      <c r="J218" t="str">
        <f>IF(ISERROR(VLOOKUP(E218, Schools!A$1:F$120,6,FALSE)),"",(VLOOKUP(E218, Schools!A$1:F$120,6,FALSE)))</f>
        <v/>
      </c>
      <c r="K218" t="str">
        <f>IF(ISERROR(VLOOKUP(E218, Schools!A$1:G$120,7,FALSE)),"",(VLOOKUP(E218, Schools!A$1:G$120,7,FALSE)))</f>
        <v/>
      </c>
    </row>
    <row r="219" spans="10:11" x14ac:dyDescent="0.35">
      <c r="J219" t="str">
        <f>IF(ISERROR(VLOOKUP(E219, Schools!A$1:F$120,6,FALSE)),"",(VLOOKUP(E219, Schools!A$1:F$120,6,FALSE)))</f>
        <v/>
      </c>
      <c r="K219" t="str">
        <f>IF(ISERROR(VLOOKUP(E219, Schools!A$1:G$120,7,FALSE)),"",(VLOOKUP(E219, Schools!A$1:G$120,7,FALSE)))</f>
        <v/>
      </c>
    </row>
    <row r="220" spans="10:11" x14ac:dyDescent="0.35">
      <c r="J220" t="str">
        <f>IF(ISERROR(VLOOKUP(E220, Schools!A$1:F$120,6,FALSE)),"",(VLOOKUP(E220, Schools!A$1:F$120,6,FALSE)))</f>
        <v/>
      </c>
      <c r="K220" t="str">
        <f>IF(ISERROR(VLOOKUP(E220, Schools!A$1:G$120,7,FALSE)),"",(VLOOKUP(E220, Schools!A$1:G$120,7,FALSE)))</f>
        <v/>
      </c>
    </row>
    <row r="221" spans="10:11" x14ac:dyDescent="0.35">
      <c r="J221" t="str">
        <f>IF(ISERROR(VLOOKUP(E221, Schools!A$1:F$120,6,FALSE)),"",(VLOOKUP(E221, Schools!A$1:F$120,6,FALSE)))</f>
        <v/>
      </c>
      <c r="K221" t="str">
        <f>IF(ISERROR(VLOOKUP(E221, Schools!A$1:G$120,7,FALSE)),"",(VLOOKUP(E221, Schools!A$1:G$120,7,FALSE)))</f>
        <v/>
      </c>
    </row>
    <row r="222" spans="10:11" x14ac:dyDescent="0.35">
      <c r="J222" t="str">
        <f>IF(ISERROR(VLOOKUP(E222, Schools!A$1:F$120,6,FALSE)),"",(VLOOKUP(E222, Schools!A$1:F$120,6,FALSE)))</f>
        <v/>
      </c>
      <c r="K222" t="str">
        <f>IF(ISERROR(VLOOKUP(E222, Schools!A$1:G$120,7,FALSE)),"",(VLOOKUP(E222, Schools!A$1:G$120,7,FALSE)))</f>
        <v/>
      </c>
    </row>
    <row r="223" spans="10:11" x14ac:dyDescent="0.35">
      <c r="J223" t="str">
        <f>IF(ISERROR(VLOOKUP(E223, Schools!A$1:F$120,6,FALSE)),"",(VLOOKUP(E223, Schools!A$1:F$120,6,FALSE)))</f>
        <v/>
      </c>
      <c r="K223" t="str">
        <f>IF(ISERROR(VLOOKUP(E223, Schools!A$1:G$120,7,FALSE)),"",(VLOOKUP(E223, Schools!A$1:G$120,7,FALSE)))</f>
        <v/>
      </c>
    </row>
    <row r="224" spans="10:11" x14ac:dyDescent="0.35">
      <c r="J224" t="str">
        <f>IF(ISERROR(VLOOKUP(E224, Schools!A$1:F$120,6,FALSE)),"",(VLOOKUP(E224, Schools!A$1:F$120,6,FALSE)))</f>
        <v/>
      </c>
      <c r="K224" t="str">
        <f>IF(ISERROR(VLOOKUP(E224, Schools!A$1:G$120,7,FALSE)),"",(VLOOKUP(E224, Schools!A$1:G$120,7,FALSE)))</f>
        <v/>
      </c>
    </row>
    <row r="225" spans="10:11" x14ac:dyDescent="0.35">
      <c r="J225" t="str">
        <f>IF(ISERROR(VLOOKUP(E225, Schools!A$1:F$120,6,FALSE)),"",(VLOOKUP(E225, Schools!A$1:F$120,6,FALSE)))</f>
        <v/>
      </c>
      <c r="K225" t="str">
        <f>IF(ISERROR(VLOOKUP(E225, Schools!A$1:G$120,7,FALSE)),"",(VLOOKUP(E225, Schools!A$1:G$120,7,FALSE)))</f>
        <v/>
      </c>
    </row>
    <row r="226" spans="10:11" x14ac:dyDescent="0.35">
      <c r="J226" t="str">
        <f>IF(ISERROR(VLOOKUP(E226, Schools!A$1:F$120,6,FALSE)),"",(VLOOKUP(E226, Schools!A$1:F$120,6,FALSE)))</f>
        <v/>
      </c>
      <c r="K226" t="str">
        <f>IF(ISERROR(VLOOKUP(E226, Schools!A$1:G$120,7,FALSE)),"",(VLOOKUP(E226, Schools!A$1:G$120,7,FALSE)))</f>
        <v/>
      </c>
    </row>
    <row r="227" spans="10:11" x14ac:dyDescent="0.35">
      <c r="J227" t="str">
        <f>IF(ISERROR(VLOOKUP(E227, Schools!A$1:F$120,6,FALSE)),"",(VLOOKUP(E227, Schools!A$1:F$120,6,FALSE)))</f>
        <v/>
      </c>
      <c r="K227" t="str">
        <f>IF(ISERROR(VLOOKUP(E227, Schools!A$1:G$120,7,FALSE)),"",(VLOOKUP(E227, Schools!A$1:G$120,7,FALSE)))</f>
        <v/>
      </c>
    </row>
    <row r="228" spans="10:11" x14ac:dyDescent="0.35">
      <c r="J228" t="str">
        <f>IF(ISERROR(VLOOKUP(E228, Schools!A$1:F$120,6,FALSE)),"",(VLOOKUP(E228, Schools!A$1:F$120,6,FALSE)))</f>
        <v/>
      </c>
      <c r="K228" t="str">
        <f>IF(ISERROR(VLOOKUP(E228, Schools!A$1:G$120,7,FALSE)),"",(VLOOKUP(E228, Schools!A$1:G$120,7,FALSE)))</f>
        <v/>
      </c>
    </row>
    <row r="229" spans="10:11" x14ac:dyDescent="0.35">
      <c r="J229" t="str">
        <f>IF(ISERROR(VLOOKUP(E229, Schools!A$1:F$120,6,FALSE)),"",(VLOOKUP(E229, Schools!A$1:F$120,6,FALSE)))</f>
        <v/>
      </c>
      <c r="K229" t="str">
        <f>IF(ISERROR(VLOOKUP(E229, Schools!A$1:G$120,7,FALSE)),"",(VLOOKUP(E229, Schools!A$1:G$120,7,FALSE)))</f>
        <v/>
      </c>
    </row>
    <row r="230" spans="10:11" x14ac:dyDescent="0.35">
      <c r="J230" t="str">
        <f>IF(ISERROR(VLOOKUP(E230, Schools!A$1:F$120,6,FALSE)),"",(VLOOKUP(E230, Schools!A$1:F$120,6,FALSE)))</f>
        <v/>
      </c>
      <c r="K230" t="str">
        <f>IF(ISERROR(VLOOKUP(E230, Schools!A$1:G$120,7,FALSE)),"",(VLOOKUP(E230, Schools!A$1:G$120,7,FALSE)))</f>
        <v/>
      </c>
    </row>
    <row r="231" spans="10:11" x14ac:dyDescent="0.35">
      <c r="J231" t="str">
        <f>IF(ISERROR(VLOOKUP(E231, Schools!A$1:F$120,6,FALSE)),"",(VLOOKUP(E231, Schools!A$1:F$120,6,FALSE)))</f>
        <v/>
      </c>
      <c r="K231" t="str">
        <f>IF(ISERROR(VLOOKUP(E231, Schools!A$1:G$120,7,FALSE)),"",(VLOOKUP(E231, Schools!A$1:G$120,7,FALSE)))</f>
        <v/>
      </c>
    </row>
    <row r="232" spans="10:11" x14ac:dyDescent="0.35">
      <c r="J232" t="str">
        <f>IF(ISERROR(VLOOKUP(E232, Schools!A$1:F$120,6,FALSE)),"",(VLOOKUP(E232, Schools!A$1:F$120,6,FALSE)))</f>
        <v/>
      </c>
      <c r="K232" t="str">
        <f>IF(ISERROR(VLOOKUP(E232, Schools!A$1:G$120,7,FALSE)),"",(VLOOKUP(E232, Schools!A$1:G$120,7,FALSE)))</f>
        <v/>
      </c>
    </row>
    <row r="233" spans="10:11" x14ac:dyDescent="0.35">
      <c r="J233" t="str">
        <f>IF(ISERROR(VLOOKUP(E233, Schools!A$1:F$120,6,FALSE)),"",(VLOOKUP(E233, Schools!A$1:F$120,6,FALSE)))</f>
        <v/>
      </c>
      <c r="K233" t="str">
        <f>IF(ISERROR(VLOOKUP(E233, Schools!A$1:G$120,7,FALSE)),"",(VLOOKUP(E233, Schools!A$1:G$120,7,FALSE)))</f>
        <v/>
      </c>
    </row>
    <row r="234" spans="10:11" x14ac:dyDescent="0.35">
      <c r="J234" t="str">
        <f>IF(ISERROR(VLOOKUP(E234, Schools!A$1:F$120,6,FALSE)),"",(VLOOKUP(E234, Schools!A$1:F$120,6,FALSE)))</f>
        <v/>
      </c>
      <c r="K234" t="str">
        <f>IF(ISERROR(VLOOKUP(E234, Schools!A$1:G$120,7,FALSE)),"",(VLOOKUP(E234, Schools!A$1:G$120,7,FALSE)))</f>
        <v/>
      </c>
    </row>
    <row r="235" spans="10:11" x14ac:dyDescent="0.35">
      <c r="J235" t="str">
        <f>IF(ISERROR(VLOOKUP(E235, Schools!A$1:F$120,6,FALSE)),"",(VLOOKUP(E235, Schools!A$1:F$120,6,FALSE)))</f>
        <v/>
      </c>
      <c r="K235" t="str">
        <f>IF(ISERROR(VLOOKUP(E235, Schools!A$1:G$120,7,FALSE)),"",(VLOOKUP(E235, Schools!A$1:G$120,7,FALSE)))</f>
        <v/>
      </c>
    </row>
    <row r="236" spans="10:11" x14ac:dyDescent="0.35">
      <c r="J236" t="str">
        <f>IF(ISERROR(VLOOKUP(E236, Schools!A$1:F$120,6,FALSE)),"",(VLOOKUP(E236, Schools!A$1:F$120,6,FALSE)))</f>
        <v/>
      </c>
      <c r="K236" t="str">
        <f>IF(ISERROR(VLOOKUP(E236, Schools!A$1:G$120,7,FALSE)),"",(VLOOKUP(E236, Schools!A$1:G$120,7,FALSE)))</f>
        <v/>
      </c>
    </row>
    <row r="237" spans="10:11" x14ac:dyDescent="0.35">
      <c r="J237" t="str">
        <f>IF(ISERROR(VLOOKUP(E237, Schools!A$1:F$120,6,FALSE)),"",(VLOOKUP(E237, Schools!A$1:F$120,6,FALSE)))</f>
        <v/>
      </c>
      <c r="K237" t="str">
        <f>IF(ISERROR(VLOOKUP(E237, Schools!A$1:G$120,7,FALSE)),"",(VLOOKUP(E237, Schools!A$1:G$120,7,FALSE)))</f>
        <v/>
      </c>
    </row>
    <row r="238" spans="10:11" x14ac:dyDescent="0.35">
      <c r="J238" t="str">
        <f>IF(ISERROR(VLOOKUP(E238, Schools!A$1:F$120,6,FALSE)),"",(VLOOKUP(E238, Schools!A$1:F$120,6,FALSE)))</f>
        <v/>
      </c>
      <c r="K238" t="str">
        <f>IF(ISERROR(VLOOKUP(E238, Schools!A$1:G$120,7,FALSE)),"",(VLOOKUP(E238, Schools!A$1:G$120,7,FALSE)))</f>
        <v/>
      </c>
    </row>
    <row r="239" spans="10:11" x14ac:dyDescent="0.35">
      <c r="J239" t="str">
        <f>IF(ISERROR(VLOOKUP(E239, Schools!A$1:F$120,6,FALSE)),"",(VLOOKUP(E239, Schools!A$1:F$120,6,FALSE)))</f>
        <v/>
      </c>
      <c r="K239" t="str">
        <f>IF(ISERROR(VLOOKUP(E239, Schools!A$1:G$120,7,FALSE)),"",(VLOOKUP(E239, Schools!A$1:G$120,7,FALSE)))</f>
        <v/>
      </c>
    </row>
    <row r="240" spans="10:11" x14ac:dyDescent="0.35">
      <c r="J240" t="str">
        <f>IF(ISERROR(VLOOKUP(E240, Schools!A$1:F$120,6,FALSE)),"",(VLOOKUP(E240, Schools!A$1:F$120,6,FALSE)))</f>
        <v/>
      </c>
      <c r="K240" t="str">
        <f>IF(ISERROR(VLOOKUP(E240, Schools!A$1:G$120,7,FALSE)),"",(VLOOKUP(E240, Schools!A$1:G$120,7,FALSE)))</f>
        <v/>
      </c>
    </row>
    <row r="241" spans="10:11" x14ac:dyDescent="0.35">
      <c r="J241" t="str">
        <f>IF(ISERROR(VLOOKUP(E241, Schools!A$1:F$120,6,FALSE)),"",(VLOOKUP(E241, Schools!A$1:F$120,6,FALSE)))</f>
        <v/>
      </c>
      <c r="K241" t="str">
        <f>IF(ISERROR(VLOOKUP(E241, Schools!A$1:G$120,7,FALSE)),"",(VLOOKUP(E241, Schools!A$1:G$120,7,FALSE)))</f>
        <v/>
      </c>
    </row>
    <row r="242" spans="10:11" x14ac:dyDescent="0.35">
      <c r="J242" t="str">
        <f>IF(ISERROR(VLOOKUP(E242, Schools!A$1:F$120,6,FALSE)),"",(VLOOKUP(E242, Schools!A$1:F$120,6,FALSE)))</f>
        <v/>
      </c>
      <c r="K242" t="str">
        <f>IF(ISERROR(VLOOKUP(E242, Schools!A$1:G$120,7,FALSE)),"",(VLOOKUP(E242, Schools!A$1:G$120,7,FALSE)))</f>
        <v/>
      </c>
    </row>
    <row r="243" spans="10:11" x14ac:dyDescent="0.35">
      <c r="J243" t="str">
        <f>IF(ISERROR(VLOOKUP(E243, Schools!A$1:F$120,6,FALSE)),"",(VLOOKUP(E243, Schools!A$1:F$120,6,FALSE)))</f>
        <v/>
      </c>
      <c r="K243" t="str">
        <f>IF(ISERROR(VLOOKUP(E243, Schools!A$1:G$120,7,FALSE)),"",(VLOOKUP(E243, Schools!A$1:G$120,7,FALSE)))</f>
        <v/>
      </c>
    </row>
    <row r="244" spans="10:11" x14ac:dyDescent="0.35">
      <c r="J244" t="str">
        <f>IF(ISERROR(VLOOKUP(E244, Schools!A$1:F$120,6,FALSE)),"",(VLOOKUP(E244, Schools!A$1:F$120,6,FALSE)))</f>
        <v/>
      </c>
      <c r="K244" t="str">
        <f>IF(ISERROR(VLOOKUP(E244, Schools!A$1:G$120,7,FALSE)),"",(VLOOKUP(E244, Schools!A$1:G$120,7,FALSE)))</f>
        <v/>
      </c>
    </row>
    <row r="245" spans="10:11" x14ac:dyDescent="0.35">
      <c r="J245" t="str">
        <f>IF(ISERROR(VLOOKUP(E245, Schools!A$1:F$120,6,FALSE)),"",(VLOOKUP(E245, Schools!A$1:F$120,6,FALSE)))</f>
        <v/>
      </c>
      <c r="K245" t="str">
        <f>IF(ISERROR(VLOOKUP(E245, Schools!A$1:G$120,7,FALSE)),"",(VLOOKUP(E245, Schools!A$1:G$120,7,FALSE)))</f>
        <v/>
      </c>
    </row>
    <row r="246" spans="10:11" x14ac:dyDescent="0.35">
      <c r="J246" t="str">
        <f>IF(ISERROR(VLOOKUP(E246, Schools!A$1:F$120,6,FALSE)),"",(VLOOKUP(E246, Schools!A$1:F$120,6,FALSE)))</f>
        <v/>
      </c>
      <c r="K246" t="str">
        <f>IF(ISERROR(VLOOKUP(E246, Schools!A$1:G$120,7,FALSE)),"",(VLOOKUP(E246, Schools!A$1:G$120,7,FALSE)))</f>
        <v/>
      </c>
    </row>
    <row r="247" spans="10:11" x14ac:dyDescent="0.35">
      <c r="J247" t="str">
        <f>IF(ISERROR(VLOOKUP(E247, Schools!A$1:F$120,6,FALSE)),"",(VLOOKUP(E247, Schools!A$1:F$120,6,FALSE)))</f>
        <v/>
      </c>
      <c r="K247" t="str">
        <f>IF(ISERROR(VLOOKUP(E247, Schools!A$1:G$120,7,FALSE)),"",(VLOOKUP(E247, Schools!A$1:G$120,7,FALSE)))</f>
        <v/>
      </c>
    </row>
    <row r="248" spans="10:11" x14ac:dyDescent="0.35">
      <c r="J248" t="str">
        <f>IF(ISERROR(VLOOKUP(E248, Schools!A$1:F$120,6,FALSE)),"",(VLOOKUP(E248, Schools!A$1:F$120,6,FALSE)))</f>
        <v/>
      </c>
      <c r="K248" t="str">
        <f>IF(ISERROR(VLOOKUP(E248, Schools!A$1:G$120,7,FALSE)),"",(VLOOKUP(E248, Schools!A$1:G$120,7,FALSE)))</f>
        <v/>
      </c>
    </row>
    <row r="249" spans="10:11" x14ac:dyDescent="0.35">
      <c r="J249" t="str">
        <f>IF(ISERROR(VLOOKUP(E249, Schools!A$1:F$120,6,FALSE)),"",(VLOOKUP(E249, Schools!A$1:F$120,6,FALSE)))</f>
        <v/>
      </c>
      <c r="K249" t="str">
        <f>IF(ISERROR(VLOOKUP(E249, Schools!A$1:G$120,7,FALSE)),"",(VLOOKUP(E249, Schools!A$1:G$120,7,FALSE)))</f>
        <v/>
      </c>
    </row>
    <row r="250" spans="10:11" x14ac:dyDescent="0.35">
      <c r="J250" t="str">
        <f>IF(ISERROR(VLOOKUP(E250, Schools!A$1:F$120,6,FALSE)),"",(VLOOKUP(E250, Schools!A$1:F$120,6,FALSE)))</f>
        <v/>
      </c>
      <c r="K250" t="str">
        <f>IF(ISERROR(VLOOKUP(E250, Schools!A$1:G$120,7,FALSE)),"",(VLOOKUP(E250, Schools!A$1:G$120,7,FALSE)))</f>
        <v/>
      </c>
    </row>
    <row r="251" spans="10:11" x14ac:dyDescent="0.35">
      <c r="J251" t="str">
        <f>IF(ISERROR(VLOOKUP(E251, Schools!A$1:F$120,6,FALSE)),"",(VLOOKUP(E251, Schools!A$1:F$120,6,FALSE)))</f>
        <v/>
      </c>
      <c r="K251" t="str">
        <f>IF(ISERROR(VLOOKUP(E251, Schools!A$1:G$120,7,FALSE)),"",(VLOOKUP(E251, Schools!A$1:G$120,7,FALSE)))</f>
        <v/>
      </c>
    </row>
    <row r="252" spans="10:11" x14ac:dyDescent="0.35">
      <c r="J252" t="str">
        <f>IF(ISERROR(VLOOKUP(E252, Schools!A$1:F$120,6,FALSE)),"",(VLOOKUP(E252, Schools!A$1:F$120,6,FALSE)))</f>
        <v/>
      </c>
      <c r="K252" t="str">
        <f>IF(ISERROR(VLOOKUP(E252, Schools!A$1:G$120,7,FALSE)),"",(VLOOKUP(E252, Schools!A$1:G$120,7,FALSE)))</f>
        <v/>
      </c>
    </row>
    <row r="253" spans="10:11" x14ac:dyDescent="0.35">
      <c r="J253" t="str">
        <f>IF(ISERROR(VLOOKUP(E253, Schools!A$1:F$120,6,FALSE)),"",(VLOOKUP(E253, Schools!A$1:F$120,6,FALSE)))</f>
        <v/>
      </c>
      <c r="K253" t="str">
        <f>IF(ISERROR(VLOOKUP(E253, Schools!A$1:G$120,7,FALSE)),"",(VLOOKUP(E253, Schools!A$1:G$120,7,FALSE)))</f>
        <v/>
      </c>
    </row>
    <row r="254" spans="10:11" x14ac:dyDescent="0.35">
      <c r="J254" t="str">
        <f>IF(ISERROR(VLOOKUP(E254, Schools!A$1:F$120,6,FALSE)),"",(VLOOKUP(E254, Schools!A$1:F$120,6,FALSE)))</f>
        <v/>
      </c>
      <c r="K254" t="str">
        <f>IF(ISERROR(VLOOKUP(E254, Schools!A$1:G$120,7,FALSE)),"",(VLOOKUP(E254, Schools!A$1:G$120,7,FALSE)))</f>
        <v/>
      </c>
    </row>
    <row r="255" spans="10:11" x14ac:dyDescent="0.35">
      <c r="J255" t="str">
        <f>IF(ISERROR(VLOOKUP(E255, Schools!A$1:F$120,6,FALSE)),"",(VLOOKUP(E255, Schools!A$1:F$120,6,FALSE)))</f>
        <v/>
      </c>
      <c r="K255" t="str">
        <f>IF(ISERROR(VLOOKUP(E255, Schools!A$1:G$120,7,FALSE)),"",(VLOOKUP(E255, Schools!A$1:G$120,7,FALSE)))</f>
        <v/>
      </c>
    </row>
    <row r="256" spans="10:11" x14ac:dyDescent="0.35">
      <c r="J256" t="str">
        <f>IF(ISERROR(VLOOKUP(E256, Schools!A$1:F$120,6,FALSE)),"",(VLOOKUP(E256, Schools!A$1:F$120,6,FALSE)))</f>
        <v/>
      </c>
      <c r="K256" t="str">
        <f>IF(ISERROR(VLOOKUP(E256, Schools!A$1:G$120,7,FALSE)),"",(VLOOKUP(E256, Schools!A$1:G$120,7,FALSE)))</f>
        <v/>
      </c>
    </row>
    <row r="257" spans="10:11" x14ac:dyDescent="0.35">
      <c r="J257" t="str">
        <f>IF(ISERROR(VLOOKUP(E257, Schools!A$1:F$120,6,FALSE)),"",(VLOOKUP(E257, Schools!A$1:F$120,6,FALSE)))</f>
        <v/>
      </c>
      <c r="K257" t="str">
        <f>IF(ISERROR(VLOOKUP(E257, Schools!A$1:G$120,7,FALSE)),"",(VLOOKUP(E257, Schools!A$1:G$120,7,FALSE)))</f>
        <v/>
      </c>
    </row>
    <row r="258" spans="10:11" x14ac:dyDescent="0.35">
      <c r="J258" t="str">
        <f>IF(ISERROR(VLOOKUP(E258, Schools!A$1:F$120,6,FALSE)),"",(VLOOKUP(E258, Schools!A$1:F$120,6,FALSE)))</f>
        <v/>
      </c>
      <c r="K258" t="str">
        <f>IF(ISERROR(VLOOKUP(E258, Schools!A$1:G$120,7,FALSE)),"",(VLOOKUP(E258, Schools!A$1:G$120,7,FALSE)))</f>
        <v/>
      </c>
    </row>
    <row r="259" spans="10:11" x14ac:dyDescent="0.35">
      <c r="J259" t="str">
        <f>IF(ISERROR(VLOOKUP(E259, Schools!A$1:F$120,6,FALSE)),"",(VLOOKUP(E259, Schools!A$1:F$120,6,FALSE)))</f>
        <v/>
      </c>
      <c r="K259" t="str">
        <f>IF(ISERROR(VLOOKUP(E259, Schools!A$1:G$120,7,FALSE)),"",(VLOOKUP(E259, Schools!A$1:G$120,7,FALSE)))</f>
        <v/>
      </c>
    </row>
    <row r="260" spans="10:11" x14ac:dyDescent="0.35">
      <c r="J260" t="str">
        <f>IF(ISERROR(VLOOKUP(E260, Schools!A$1:F$120,6,FALSE)),"",(VLOOKUP(E260, Schools!A$1:F$120,6,FALSE)))</f>
        <v/>
      </c>
      <c r="K260" t="str">
        <f>IF(ISERROR(VLOOKUP(E260, Schools!A$1:G$120,7,FALSE)),"",(VLOOKUP(E260, Schools!A$1:G$120,7,FALSE)))</f>
        <v/>
      </c>
    </row>
    <row r="261" spans="10:11" x14ac:dyDescent="0.35">
      <c r="J261" t="str">
        <f>IF(ISERROR(VLOOKUP(E261, Schools!A$1:F$120,6,FALSE)),"",(VLOOKUP(E261, Schools!A$1:F$120,6,FALSE)))</f>
        <v/>
      </c>
      <c r="K261" t="str">
        <f>IF(ISERROR(VLOOKUP(E261, Schools!A$1:G$120,7,FALSE)),"",(VLOOKUP(E261, Schools!A$1:G$120,7,FALSE)))</f>
        <v/>
      </c>
    </row>
    <row r="262" spans="10:11" x14ac:dyDescent="0.35">
      <c r="J262" t="str">
        <f>IF(ISERROR(VLOOKUP(E262, Schools!A$1:F$120,6,FALSE)),"",(VLOOKUP(E262, Schools!A$1:F$120,6,FALSE)))</f>
        <v/>
      </c>
      <c r="K262" t="str">
        <f>IF(ISERROR(VLOOKUP(E262, Schools!A$1:G$120,7,FALSE)),"",(VLOOKUP(E262, Schools!A$1:G$120,7,FALSE)))</f>
        <v/>
      </c>
    </row>
    <row r="263" spans="10:11" x14ac:dyDescent="0.35">
      <c r="J263" t="str">
        <f>IF(ISERROR(VLOOKUP(E263, Schools!A$1:F$120,6,FALSE)),"",(VLOOKUP(E263, Schools!A$1:F$120,6,FALSE)))</f>
        <v/>
      </c>
      <c r="K263" t="str">
        <f>IF(ISERROR(VLOOKUP(E263, Schools!A$1:G$120,7,FALSE)),"",(VLOOKUP(E263, Schools!A$1:G$120,7,FALSE)))</f>
        <v/>
      </c>
    </row>
    <row r="264" spans="10:11" x14ac:dyDescent="0.35">
      <c r="J264" t="str">
        <f>IF(ISERROR(VLOOKUP(E264, Schools!A$1:F$120,6,FALSE)),"",(VLOOKUP(E264, Schools!A$1:F$120,6,FALSE)))</f>
        <v/>
      </c>
      <c r="K264" t="str">
        <f>IF(ISERROR(VLOOKUP(E264, Schools!A$1:G$120,7,FALSE)),"",(VLOOKUP(E264, Schools!A$1:G$120,7,FALSE)))</f>
        <v/>
      </c>
    </row>
    <row r="265" spans="10:11" x14ac:dyDescent="0.35">
      <c r="J265" t="str">
        <f>IF(ISERROR(VLOOKUP(E265, Schools!A$1:F$120,6,FALSE)),"",(VLOOKUP(E265, Schools!A$1:F$120,6,FALSE)))</f>
        <v/>
      </c>
      <c r="K265" t="str">
        <f>IF(ISERROR(VLOOKUP(E265, Schools!A$1:G$120,7,FALSE)),"",(VLOOKUP(E265, Schools!A$1:G$120,7,FALSE)))</f>
        <v/>
      </c>
    </row>
    <row r="266" spans="10:11" x14ac:dyDescent="0.35">
      <c r="J266" t="str">
        <f>IF(ISERROR(VLOOKUP(E266, Schools!A$1:F$120,6,FALSE)),"",(VLOOKUP(E266, Schools!A$1:F$120,6,FALSE)))</f>
        <v/>
      </c>
      <c r="K266" t="str">
        <f>IF(ISERROR(VLOOKUP(E266, Schools!A$1:G$120,7,FALSE)),"",(VLOOKUP(E266, Schools!A$1:G$120,7,FALSE)))</f>
        <v/>
      </c>
    </row>
    <row r="267" spans="10:11" x14ac:dyDescent="0.35">
      <c r="J267" t="str">
        <f>IF(ISERROR(VLOOKUP(E267, Schools!A$1:F$120,6,FALSE)),"",(VLOOKUP(E267, Schools!A$1:F$120,6,FALSE)))</f>
        <v/>
      </c>
      <c r="K267" t="str">
        <f>IF(ISERROR(VLOOKUP(E267, Schools!A$1:G$120,7,FALSE)),"",(VLOOKUP(E267, Schools!A$1:G$120,7,FALSE)))</f>
        <v/>
      </c>
    </row>
    <row r="268" spans="10:11" x14ac:dyDescent="0.35">
      <c r="J268" t="str">
        <f>IF(ISERROR(VLOOKUP(E268, Schools!A$1:F$120,6,FALSE)),"",(VLOOKUP(E268, Schools!A$1:F$120,6,FALSE)))</f>
        <v/>
      </c>
      <c r="K268" t="str">
        <f>IF(ISERROR(VLOOKUP(E268, Schools!A$1:G$120,7,FALSE)),"",(VLOOKUP(E268, Schools!A$1:G$120,7,FALSE)))</f>
        <v/>
      </c>
    </row>
    <row r="269" spans="10:11" x14ac:dyDescent="0.35">
      <c r="J269" t="str">
        <f>IF(ISERROR(VLOOKUP(E269, Schools!A$1:F$120,6,FALSE)),"",(VLOOKUP(E269, Schools!A$1:F$120,6,FALSE)))</f>
        <v/>
      </c>
      <c r="K269" t="str">
        <f>IF(ISERROR(VLOOKUP(E269, Schools!A$1:G$120,7,FALSE)),"",(VLOOKUP(E269, Schools!A$1:G$120,7,FALSE)))</f>
        <v/>
      </c>
    </row>
    <row r="270" spans="10:11" x14ac:dyDescent="0.35">
      <c r="J270" t="str">
        <f>IF(ISERROR(VLOOKUP(E270, Schools!A$1:F$120,6,FALSE)),"",(VLOOKUP(E270, Schools!A$1:F$120,6,FALSE)))</f>
        <v/>
      </c>
      <c r="K270" t="str">
        <f>IF(ISERROR(VLOOKUP(E270, Schools!A$1:G$120,7,FALSE)),"",(VLOOKUP(E270, Schools!A$1:G$120,7,FALSE)))</f>
        <v/>
      </c>
    </row>
    <row r="271" spans="10:11" x14ac:dyDescent="0.35">
      <c r="J271" t="str">
        <f>IF(ISERROR(VLOOKUP(E271, Schools!A$1:F$120,6,FALSE)),"",(VLOOKUP(E271, Schools!A$1:F$120,6,FALSE)))</f>
        <v/>
      </c>
      <c r="K271" t="str">
        <f>IF(ISERROR(VLOOKUP(E271, Schools!A$1:G$120,7,FALSE)),"",(VLOOKUP(E271, Schools!A$1:G$120,7,FALSE)))</f>
        <v/>
      </c>
    </row>
    <row r="272" spans="10:11" x14ac:dyDescent="0.35">
      <c r="J272" t="str">
        <f>IF(ISERROR(VLOOKUP(E272, Schools!A$1:F$120,6,FALSE)),"",(VLOOKUP(E272, Schools!A$1:F$120,6,FALSE)))</f>
        <v/>
      </c>
      <c r="K272" t="str">
        <f>IF(ISERROR(VLOOKUP(E272, Schools!A$1:G$120,7,FALSE)),"",(VLOOKUP(E272, Schools!A$1:G$120,7,FALSE)))</f>
        <v/>
      </c>
    </row>
    <row r="273" spans="10:11" x14ac:dyDescent="0.35">
      <c r="J273" t="str">
        <f>IF(ISERROR(VLOOKUP(E273, Schools!A$1:F$120,6,FALSE)),"",(VLOOKUP(E273, Schools!A$1:F$120,6,FALSE)))</f>
        <v/>
      </c>
      <c r="K273" t="str">
        <f>IF(ISERROR(VLOOKUP(E273, Schools!A$1:G$120,7,FALSE)),"",(VLOOKUP(E273, Schools!A$1:G$120,7,FALSE)))</f>
        <v/>
      </c>
    </row>
    <row r="274" spans="10:11" x14ac:dyDescent="0.35">
      <c r="J274" t="str">
        <f>IF(ISERROR(VLOOKUP(E274, Schools!A$1:F$120,6,FALSE)),"",(VLOOKUP(E274, Schools!A$1:F$120,6,FALSE)))</f>
        <v/>
      </c>
      <c r="K274" t="str">
        <f>IF(ISERROR(VLOOKUP(E274, Schools!A$1:G$120,7,FALSE)),"",(VLOOKUP(E274, Schools!A$1:G$120,7,FALSE)))</f>
        <v/>
      </c>
    </row>
    <row r="275" spans="10:11" x14ac:dyDescent="0.35">
      <c r="J275" t="str">
        <f>IF(ISERROR(VLOOKUP(E275, Schools!A$1:F$120,6,FALSE)),"",(VLOOKUP(E275, Schools!A$1:F$120,6,FALSE)))</f>
        <v/>
      </c>
      <c r="K275" t="str">
        <f>IF(ISERROR(VLOOKUP(E275, Schools!A$1:G$120,7,FALSE)),"",(VLOOKUP(E275, Schools!A$1:G$120,7,FALSE)))</f>
        <v/>
      </c>
    </row>
    <row r="276" spans="10:11" x14ac:dyDescent="0.35">
      <c r="J276" t="str">
        <f>IF(ISERROR(VLOOKUP(E276, Schools!A$1:F$120,6,FALSE)),"",(VLOOKUP(E276, Schools!A$1:F$120,6,FALSE)))</f>
        <v/>
      </c>
      <c r="K276" t="str">
        <f>IF(ISERROR(VLOOKUP(E276, Schools!A$1:G$120,7,FALSE)),"",(VLOOKUP(E276, Schools!A$1:G$120,7,FALSE)))</f>
        <v/>
      </c>
    </row>
    <row r="277" spans="10:11" x14ac:dyDescent="0.35">
      <c r="J277" t="str">
        <f>IF(ISERROR(VLOOKUP(E277, Schools!A$1:F$120,6,FALSE)),"",(VLOOKUP(E277, Schools!A$1:F$120,6,FALSE)))</f>
        <v/>
      </c>
      <c r="K277" t="str">
        <f>IF(ISERROR(VLOOKUP(E277, Schools!A$1:G$120,7,FALSE)),"",(VLOOKUP(E277, Schools!A$1:G$120,7,FALSE)))</f>
        <v/>
      </c>
    </row>
    <row r="278" spans="10:11" x14ac:dyDescent="0.35">
      <c r="J278" t="str">
        <f>IF(ISERROR(VLOOKUP(E278, Schools!A$1:F$120,6,FALSE)),"",(VLOOKUP(E278, Schools!A$1:F$120,6,FALSE)))</f>
        <v/>
      </c>
      <c r="K278" t="str">
        <f>IF(ISERROR(VLOOKUP(E278, Schools!A$1:G$120,7,FALSE)),"",(VLOOKUP(E278, Schools!A$1:G$120,7,FALSE)))</f>
        <v/>
      </c>
    </row>
    <row r="279" spans="10:11" x14ac:dyDescent="0.35">
      <c r="J279" t="str">
        <f>IF(ISERROR(VLOOKUP(E279, Schools!A$1:F$120,6,FALSE)),"",(VLOOKUP(E279, Schools!A$1:F$120,6,FALSE)))</f>
        <v/>
      </c>
      <c r="K279" t="str">
        <f>IF(ISERROR(VLOOKUP(E279, Schools!A$1:G$120,7,FALSE)),"",(VLOOKUP(E279, Schools!A$1:G$120,7,FALSE)))</f>
        <v/>
      </c>
    </row>
    <row r="280" spans="10:11" x14ac:dyDescent="0.35">
      <c r="J280" t="str">
        <f>IF(ISERROR(VLOOKUP(E280, Schools!A$1:F$120,6,FALSE)),"",(VLOOKUP(E280, Schools!A$1:F$120,6,FALSE)))</f>
        <v/>
      </c>
      <c r="K280" t="str">
        <f>IF(ISERROR(VLOOKUP(E280, Schools!A$1:G$120,7,FALSE)),"",(VLOOKUP(E280, Schools!A$1:G$120,7,FALSE)))</f>
        <v/>
      </c>
    </row>
    <row r="281" spans="10:11" x14ac:dyDescent="0.35">
      <c r="J281" t="str">
        <f>IF(ISERROR(VLOOKUP(E281, Schools!A$1:F$120,6,FALSE)),"",(VLOOKUP(E281, Schools!A$1:F$120,6,FALSE)))</f>
        <v/>
      </c>
      <c r="K281" t="str">
        <f>IF(ISERROR(VLOOKUP(E281, Schools!A$1:G$120,7,FALSE)),"",(VLOOKUP(E281, Schools!A$1:G$120,7,FALSE)))</f>
        <v/>
      </c>
    </row>
    <row r="282" spans="10:11" x14ac:dyDescent="0.35">
      <c r="J282" t="str">
        <f>IF(ISERROR(VLOOKUP(E282, Schools!A$1:F$120,6,FALSE)),"",(VLOOKUP(E282, Schools!A$1:F$120,6,FALSE)))</f>
        <v/>
      </c>
      <c r="K282" t="str">
        <f>IF(ISERROR(VLOOKUP(E282, Schools!A$1:G$120,7,FALSE)),"",(VLOOKUP(E282, Schools!A$1:G$120,7,FALSE)))</f>
        <v/>
      </c>
    </row>
    <row r="283" spans="10:11" x14ac:dyDescent="0.35">
      <c r="J283" t="str">
        <f>IF(ISERROR(VLOOKUP(E283, Schools!A$1:F$120,6,FALSE)),"",(VLOOKUP(E283, Schools!A$1:F$120,6,FALSE)))</f>
        <v/>
      </c>
      <c r="K283" t="str">
        <f>IF(ISERROR(VLOOKUP(E283, Schools!A$1:G$120,7,FALSE)),"",(VLOOKUP(E283, Schools!A$1:G$120,7,FALSE)))</f>
        <v/>
      </c>
    </row>
    <row r="284" spans="10:11" x14ac:dyDescent="0.35">
      <c r="J284" t="str">
        <f>IF(ISERROR(VLOOKUP(E284, Schools!A$1:F$120,6,FALSE)),"",(VLOOKUP(E284, Schools!A$1:F$120,6,FALSE)))</f>
        <v/>
      </c>
      <c r="K284" t="str">
        <f>IF(ISERROR(VLOOKUP(E284, Schools!A$1:G$120,7,FALSE)),"",(VLOOKUP(E284, Schools!A$1:G$120,7,FALSE)))</f>
        <v/>
      </c>
    </row>
    <row r="285" spans="10:11" x14ac:dyDescent="0.35">
      <c r="J285" t="str">
        <f>IF(ISERROR(VLOOKUP(E285, Schools!A$1:F$120,6,FALSE)),"",(VLOOKUP(E285, Schools!A$1:F$120,6,FALSE)))</f>
        <v/>
      </c>
      <c r="K285" t="str">
        <f>IF(ISERROR(VLOOKUP(E285, Schools!A$1:G$120,7,FALSE)),"",(VLOOKUP(E285, Schools!A$1:G$120,7,FALSE)))</f>
        <v/>
      </c>
    </row>
    <row r="286" spans="10:11" x14ac:dyDescent="0.35">
      <c r="J286" t="str">
        <f>IF(ISERROR(VLOOKUP(E286, Schools!A$1:F$120,6,FALSE)),"",(VLOOKUP(E286, Schools!A$1:F$120,6,FALSE)))</f>
        <v/>
      </c>
      <c r="K286" t="str">
        <f>IF(ISERROR(VLOOKUP(E286, Schools!A$1:G$120,7,FALSE)),"",(VLOOKUP(E286, Schools!A$1:G$120,7,FALSE)))</f>
        <v/>
      </c>
    </row>
    <row r="287" spans="10:11" x14ac:dyDescent="0.35">
      <c r="J287" t="str">
        <f>IF(ISERROR(VLOOKUP(E287, Schools!A$1:F$120,6,FALSE)),"",(VLOOKUP(E287, Schools!A$1:F$120,6,FALSE)))</f>
        <v/>
      </c>
      <c r="K287" t="str">
        <f>IF(ISERROR(VLOOKUP(E287, Schools!A$1:G$120,7,FALSE)),"",(VLOOKUP(E287, Schools!A$1:G$120,7,FALSE)))</f>
        <v/>
      </c>
    </row>
    <row r="288" spans="10:11" x14ac:dyDescent="0.35">
      <c r="J288" t="str">
        <f>IF(ISERROR(VLOOKUP(E288, Schools!A$1:F$120,6,FALSE)),"",(VLOOKUP(E288, Schools!A$1:F$120,6,FALSE)))</f>
        <v/>
      </c>
      <c r="K288" t="str">
        <f>IF(ISERROR(VLOOKUP(E288, Schools!A$1:G$120,7,FALSE)),"",(VLOOKUP(E288, Schools!A$1:G$120,7,FALSE)))</f>
        <v/>
      </c>
    </row>
    <row r="289" spans="10:11" x14ac:dyDescent="0.35">
      <c r="J289" t="str">
        <f>IF(ISERROR(VLOOKUP(E289, Schools!A$1:F$120,6,FALSE)),"",(VLOOKUP(E289, Schools!A$1:F$120,6,FALSE)))</f>
        <v/>
      </c>
      <c r="K289" t="str">
        <f>IF(ISERROR(VLOOKUP(E289, Schools!A$1:G$120,7,FALSE)),"",(VLOOKUP(E289, Schools!A$1:G$120,7,FALSE)))</f>
        <v/>
      </c>
    </row>
    <row r="290" spans="10:11" x14ac:dyDescent="0.35">
      <c r="J290" t="str">
        <f>IF(ISERROR(VLOOKUP(E290, Schools!A$1:F$120,6,FALSE)),"",(VLOOKUP(E290, Schools!A$1:F$120,6,FALSE)))</f>
        <v/>
      </c>
      <c r="K290" t="str">
        <f>IF(ISERROR(VLOOKUP(E290, Schools!A$1:G$120,7,FALSE)),"",(VLOOKUP(E290, Schools!A$1:G$120,7,FALSE)))</f>
        <v/>
      </c>
    </row>
    <row r="291" spans="10:11" x14ac:dyDescent="0.35">
      <c r="J291" t="str">
        <f>IF(ISERROR(VLOOKUP(E291, Schools!A$1:F$120,6,FALSE)),"",(VLOOKUP(E291, Schools!A$1:F$120,6,FALSE)))</f>
        <v/>
      </c>
      <c r="K291" t="str">
        <f>IF(ISERROR(VLOOKUP(E291, Schools!A$1:G$120,7,FALSE)),"",(VLOOKUP(E291, Schools!A$1:G$120,7,FALSE)))</f>
        <v/>
      </c>
    </row>
    <row r="292" spans="10:11" x14ac:dyDescent="0.35">
      <c r="J292" t="str">
        <f>IF(ISERROR(VLOOKUP(E292, Schools!A$1:F$120,6,FALSE)),"",(VLOOKUP(E292, Schools!A$1:F$120,6,FALSE)))</f>
        <v/>
      </c>
      <c r="K292" t="str">
        <f>IF(ISERROR(VLOOKUP(E292, Schools!A$1:G$120,7,FALSE)),"",(VLOOKUP(E292, Schools!A$1:G$120,7,FALSE)))</f>
        <v/>
      </c>
    </row>
    <row r="293" spans="10:11" x14ac:dyDescent="0.35">
      <c r="J293" t="str">
        <f>IF(ISERROR(VLOOKUP(E293, Schools!A$1:F$120,6,FALSE)),"",(VLOOKUP(E293, Schools!A$1:F$120,6,FALSE)))</f>
        <v/>
      </c>
      <c r="K293" t="str">
        <f>IF(ISERROR(VLOOKUP(E293, Schools!A$1:G$120,7,FALSE)),"",(VLOOKUP(E293, Schools!A$1:G$120,7,FALSE)))</f>
        <v/>
      </c>
    </row>
    <row r="294" spans="10:11" x14ac:dyDescent="0.35">
      <c r="J294" t="str">
        <f>IF(ISERROR(VLOOKUP(E294, Schools!A$1:F$120,6,FALSE)),"",(VLOOKUP(E294, Schools!A$1:F$120,6,FALSE)))</f>
        <v/>
      </c>
      <c r="K294" t="str">
        <f>IF(ISERROR(VLOOKUP(E294, Schools!A$1:G$120,7,FALSE)),"",(VLOOKUP(E294, Schools!A$1:G$120,7,FALSE)))</f>
        <v/>
      </c>
    </row>
    <row r="295" spans="10:11" x14ac:dyDescent="0.35">
      <c r="J295" t="str">
        <f>IF(ISERROR(VLOOKUP(E295, Schools!A$1:F$120,6,FALSE)),"",(VLOOKUP(E295, Schools!A$1:F$120,6,FALSE)))</f>
        <v/>
      </c>
      <c r="K295" t="str">
        <f>IF(ISERROR(VLOOKUP(E295, Schools!A$1:G$120,7,FALSE)),"",(VLOOKUP(E295, Schools!A$1:G$120,7,FALSE)))</f>
        <v/>
      </c>
    </row>
    <row r="296" spans="10:11" x14ac:dyDescent="0.35">
      <c r="J296" t="str">
        <f>IF(ISERROR(VLOOKUP(E296, Schools!A$1:F$120,6,FALSE)),"",(VLOOKUP(E296, Schools!A$1:F$120,6,FALSE)))</f>
        <v/>
      </c>
      <c r="K296" t="str">
        <f>IF(ISERROR(VLOOKUP(E296, Schools!A$1:G$120,7,FALSE)),"",(VLOOKUP(E296, Schools!A$1:G$120,7,FALSE)))</f>
        <v/>
      </c>
    </row>
    <row r="297" spans="10:11" x14ac:dyDescent="0.35">
      <c r="J297" t="str">
        <f>IF(ISERROR(VLOOKUP(E297, Schools!A$1:F$120,6,FALSE)),"",(VLOOKUP(E297, Schools!A$1:F$120,6,FALSE)))</f>
        <v/>
      </c>
      <c r="K297" t="str">
        <f>IF(ISERROR(VLOOKUP(E297, Schools!A$1:G$120,7,FALSE)),"",(VLOOKUP(E297, Schools!A$1:G$120,7,FALSE)))</f>
        <v/>
      </c>
    </row>
    <row r="298" spans="10:11" x14ac:dyDescent="0.35">
      <c r="J298" t="str">
        <f>IF(ISERROR(VLOOKUP(E298, Schools!A$1:F$120,6,FALSE)),"",(VLOOKUP(E298, Schools!A$1:F$120,6,FALSE)))</f>
        <v/>
      </c>
      <c r="K298" t="str">
        <f>IF(ISERROR(VLOOKUP(E298, Schools!A$1:G$120,7,FALSE)),"",(VLOOKUP(E298, Schools!A$1:G$120,7,FALSE)))</f>
        <v/>
      </c>
    </row>
    <row r="299" spans="10:11" x14ac:dyDescent="0.35">
      <c r="J299" t="str">
        <f>IF(ISERROR(VLOOKUP(E299, Schools!A$1:F$120,6,FALSE)),"",(VLOOKUP(E299, Schools!A$1:F$120,6,FALSE)))</f>
        <v/>
      </c>
      <c r="K299" t="str">
        <f>IF(ISERROR(VLOOKUP(E299, Schools!A$1:G$120,7,FALSE)),"",(VLOOKUP(E299, Schools!A$1:G$120,7,FALSE)))</f>
        <v/>
      </c>
    </row>
    <row r="300" spans="10:11" x14ac:dyDescent="0.35">
      <c r="J300" t="str">
        <f>IF(ISERROR(VLOOKUP(E300, Schools!A$1:F$120,6,FALSE)),"",(VLOOKUP(E300, Schools!A$1:F$120,6,FALSE)))</f>
        <v/>
      </c>
      <c r="K300" t="str">
        <f>IF(ISERROR(VLOOKUP(E300, Schools!A$1:G$120,7,FALSE)),"",(VLOOKUP(E300, Schools!A$1:G$120,7,FALSE)))</f>
        <v/>
      </c>
    </row>
    <row r="301" spans="10:11" x14ac:dyDescent="0.35">
      <c r="J301" t="str">
        <f>IF(ISERROR(VLOOKUP(E301, Schools!A$1:F$120,6,FALSE)),"",(VLOOKUP(E301, Schools!A$1:F$120,6,FALSE)))</f>
        <v/>
      </c>
      <c r="K301" t="str">
        <f>IF(ISERROR(VLOOKUP(E301, Schools!A$1:G$120,7,FALSE)),"",(VLOOKUP(E301, Schools!A$1:G$120,7,FALSE)))</f>
        <v/>
      </c>
    </row>
    <row r="302" spans="10:11" x14ac:dyDescent="0.35">
      <c r="J302" t="str">
        <f>IF(ISERROR(VLOOKUP(E302, Schools!A$1:F$120,6,FALSE)),"",(VLOOKUP(E302, Schools!A$1:F$120,6,FALSE)))</f>
        <v/>
      </c>
      <c r="K302" t="str">
        <f>IF(ISERROR(VLOOKUP(E302, Schools!A$1:G$120,7,FALSE)),"",(VLOOKUP(E302, Schools!A$1:G$120,7,FALSE)))</f>
        <v/>
      </c>
    </row>
    <row r="303" spans="10:11" x14ac:dyDescent="0.35">
      <c r="J303" t="str">
        <f>IF(ISERROR(VLOOKUP(E303, Schools!A$1:F$120,6,FALSE)),"",(VLOOKUP(E303, Schools!A$1:F$120,6,FALSE)))</f>
        <v/>
      </c>
      <c r="K303" t="str">
        <f>IF(ISERROR(VLOOKUP(E303, Schools!A$1:G$120,7,FALSE)),"",(VLOOKUP(E303, Schools!A$1:G$120,7,FALSE)))</f>
        <v/>
      </c>
    </row>
    <row r="304" spans="10:11" x14ac:dyDescent="0.35">
      <c r="J304" t="str">
        <f>IF(ISERROR(VLOOKUP(E304, Schools!A$1:F$120,6,FALSE)),"",(VLOOKUP(E304, Schools!A$1:F$120,6,FALSE)))</f>
        <v/>
      </c>
      <c r="K304" t="str">
        <f>IF(ISERROR(VLOOKUP(E304, Schools!A$1:G$120,7,FALSE)),"",(VLOOKUP(E304, Schools!A$1:G$120,7,FALSE)))</f>
        <v/>
      </c>
    </row>
    <row r="305" spans="10:11" x14ac:dyDescent="0.35">
      <c r="J305" t="str">
        <f>IF(ISERROR(VLOOKUP(E305, Schools!A$1:F$120,6,FALSE)),"",(VLOOKUP(E305, Schools!A$1:F$120,6,FALSE)))</f>
        <v/>
      </c>
      <c r="K305" t="str">
        <f>IF(ISERROR(VLOOKUP(E305, Schools!A$1:G$120,7,FALSE)),"",(VLOOKUP(E305, Schools!A$1:G$120,7,FALSE)))</f>
        <v/>
      </c>
    </row>
    <row r="306" spans="10:11" x14ac:dyDescent="0.35">
      <c r="J306" t="str">
        <f>IF(ISERROR(VLOOKUP(E306, Schools!A$1:F$120,6,FALSE)),"",(VLOOKUP(E306, Schools!A$1:F$120,6,FALSE)))</f>
        <v/>
      </c>
      <c r="K306" t="str">
        <f>IF(ISERROR(VLOOKUP(E306, Schools!A$1:G$120,7,FALSE)),"",(VLOOKUP(E306, Schools!A$1:G$120,7,FALSE)))</f>
        <v/>
      </c>
    </row>
    <row r="307" spans="10:11" x14ac:dyDescent="0.35">
      <c r="J307" t="str">
        <f>IF(ISERROR(VLOOKUP(E307, Schools!A$1:F$120,6,FALSE)),"",(VLOOKUP(E307, Schools!A$1:F$120,6,FALSE)))</f>
        <v/>
      </c>
      <c r="K307" t="str">
        <f>IF(ISERROR(VLOOKUP(E307, Schools!A$1:G$120,7,FALSE)),"",(VLOOKUP(E307, Schools!A$1:G$120,7,FALSE)))</f>
        <v/>
      </c>
    </row>
    <row r="308" spans="10:11" x14ac:dyDescent="0.35">
      <c r="J308" t="str">
        <f>IF(ISERROR(VLOOKUP(E308, Schools!A$1:F$120,6,FALSE)),"",(VLOOKUP(E308, Schools!A$1:F$120,6,FALSE)))</f>
        <v/>
      </c>
      <c r="K308" t="str">
        <f>IF(ISERROR(VLOOKUP(E308, Schools!A$1:G$120,7,FALSE)),"",(VLOOKUP(E308, Schools!A$1:G$120,7,FALSE)))</f>
        <v/>
      </c>
    </row>
    <row r="309" spans="10:11" x14ac:dyDescent="0.35">
      <c r="J309" t="str">
        <f>IF(ISERROR(VLOOKUP(E309, Schools!A$1:F$120,6,FALSE)),"",(VLOOKUP(E309, Schools!A$1:F$120,6,FALSE)))</f>
        <v/>
      </c>
      <c r="K309" t="str">
        <f>IF(ISERROR(VLOOKUP(E309, Schools!A$1:G$120,7,FALSE)),"",(VLOOKUP(E309, Schools!A$1:G$120,7,FALSE)))</f>
        <v/>
      </c>
    </row>
    <row r="310" spans="10:11" x14ac:dyDescent="0.35">
      <c r="J310" t="str">
        <f>IF(ISERROR(VLOOKUP(E310, Schools!A$1:F$120,6,FALSE)),"",(VLOOKUP(E310, Schools!A$1:F$120,6,FALSE)))</f>
        <v/>
      </c>
      <c r="K310" t="str">
        <f>IF(ISERROR(VLOOKUP(E310, Schools!A$1:G$120,7,FALSE)),"",(VLOOKUP(E310, Schools!A$1:G$120,7,FALSE)))</f>
        <v/>
      </c>
    </row>
    <row r="311" spans="10:11" x14ac:dyDescent="0.35">
      <c r="J311" t="str">
        <f>IF(ISERROR(VLOOKUP(E311, Schools!A$1:F$120,6,FALSE)),"",(VLOOKUP(E311, Schools!A$1:F$120,6,FALSE)))</f>
        <v/>
      </c>
      <c r="K311" t="str">
        <f>IF(ISERROR(VLOOKUP(E311, Schools!A$1:G$120,7,FALSE)),"",(VLOOKUP(E311, Schools!A$1:G$120,7,FALSE)))</f>
        <v/>
      </c>
    </row>
    <row r="312" spans="10:11" x14ac:dyDescent="0.35">
      <c r="J312" t="str">
        <f>IF(ISERROR(VLOOKUP(E312, Schools!A$1:F$120,6,FALSE)),"",(VLOOKUP(E312, Schools!A$1:F$120,6,FALSE)))</f>
        <v/>
      </c>
      <c r="K312" t="str">
        <f>IF(ISERROR(VLOOKUP(E312, Schools!A$1:G$120,7,FALSE)),"",(VLOOKUP(E312, Schools!A$1:G$120,7,FALSE)))</f>
        <v/>
      </c>
    </row>
    <row r="313" spans="10:11" x14ac:dyDescent="0.35">
      <c r="J313" t="str">
        <f>IF(ISERROR(VLOOKUP(E313, Schools!A$1:F$120,6,FALSE)),"",(VLOOKUP(E313, Schools!A$1:F$120,6,FALSE)))</f>
        <v/>
      </c>
      <c r="K313" t="str">
        <f>IF(ISERROR(VLOOKUP(E313, Schools!A$1:G$120,7,FALSE)),"",(VLOOKUP(E313, Schools!A$1:G$120,7,FALSE)))</f>
        <v/>
      </c>
    </row>
    <row r="314" spans="10:11" x14ac:dyDescent="0.35">
      <c r="J314" t="str">
        <f>IF(ISERROR(VLOOKUP(E314, Schools!A$1:F$120,6,FALSE)),"",(VLOOKUP(E314, Schools!A$1:F$120,6,FALSE)))</f>
        <v/>
      </c>
      <c r="K314" t="str">
        <f>IF(ISERROR(VLOOKUP(E314, Schools!A$1:G$120,7,FALSE)),"",(VLOOKUP(E314, Schools!A$1:G$120,7,FALSE)))</f>
        <v/>
      </c>
    </row>
    <row r="315" spans="10:11" x14ac:dyDescent="0.35">
      <c r="J315" t="str">
        <f>IF(ISERROR(VLOOKUP(E315, Schools!A$1:F$120,6,FALSE)),"",(VLOOKUP(E315, Schools!A$1:F$120,6,FALSE)))</f>
        <v/>
      </c>
      <c r="K315" t="str">
        <f>IF(ISERROR(VLOOKUP(E315, Schools!A$1:G$120,7,FALSE)),"",(VLOOKUP(E315, Schools!A$1:G$120,7,FALSE)))</f>
        <v/>
      </c>
    </row>
    <row r="316" spans="10:11" x14ac:dyDescent="0.35">
      <c r="J316" t="str">
        <f>IF(ISERROR(VLOOKUP(E316, Schools!A$1:F$120,6,FALSE)),"",(VLOOKUP(E316, Schools!A$1:F$120,6,FALSE)))</f>
        <v/>
      </c>
      <c r="K316" t="str">
        <f>IF(ISERROR(VLOOKUP(E316, Schools!A$1:G$120,7,FALSE)),"",(VLOOKUP(E316, Schools!A$1:G$120,7,FALSE)))</f>
        <v/>
      </c>
    </row>
    <row r="317" spans="10:11" x14ac:dyDescent="0.35">
      <c r="J317" t="str">
        <f>IF(ISERROR(VLOOKUP(E317, Schools!A$1:F$120,6,FALSE)),"",(VLOOKUP(E317, Schools!A$1:F$120,6,FALSE)))</f>
        <v/>
      </c>
      <c r="K317" t="str">
        <f>IF(ISERROR(VLOOKUP(E317, Schools!A$1:G$120,7,FALSE)),"",(VLOOKUP(E317, Schools!A$1:G$120,7,FALSE)))</f>
        <v/>
      </c>
    </row>
    <row r="318" spans="10:11" x14ac:dyDescent="0.35">
      <c r="J318" t="str">
        <f>IF(ISERROR(VLOOKUP(E318, Schools!A$1:F$120,6,FALSE)),"",(VLOOKUP(E318, Schools!A$1:F$120,6,FALSE)))</f>
        <v/>
      </c>
      <c r="K318" t="str">
        <f>IF(ISERROR(VLOOKUP(E318, Schools!A$1:G$120,7,FALSE)),"",(VLOOKUP(E318, Schools!A$1:G$120,7,FALSE)))</f>
        <v/>
      </c>
    </row>
    <row r="319" spans="10:11" x14ac:dyDescent="0.35">
      <c r="J319" t="str">
        <f>IF(ISERROR(VLOOKUP(E319, Schools!A$1:F$120,6,FALSE)),"",(VLOOKUP(E319, Schools!A$1:F$120,6,FALSE)))</f>
        <v/>
      </c>
      <c r="K319" t="str">
        <f>IF(ISERROR(VLOOKUP(E319, Schools!A$1:G$120,7,FALSE)),"",(VLOOKUP(E319, Schools!A$1:G$120,7,FALSE)))</f>
        <v/>
      </c>
    </row>
    <row r="320" spans="10:11" x14ac:dyDescent="0.35">
      <c r="J320" t="str">
        <f>IF(ISERROR(VLOOKUP(E320, Schools!A$1:F$120,6,FALSE)),"",(VLOOKUP(E320, Schools!A$1:F$120,6,FALSE)))</f>
        <v/>
      </c>
      <c r="K320" t="str">
        <f>IF(ISERROR(VLOOKUP(E320, Schools!A$1:G$120,7,FALSE)),"",(VLOOKUP(E320, Schools!A$1:G$120,7,FALSE)))</f>
        <v/>
      </c>
    </row>
    <row r="321" spans="10:11" x14ac:dyDescent="0.35">
      <c r="J321" t="str">
        <f>IF(ISERROR(VLOOKUP(E321, Schools!A$1:F$120,6,FALSE)),"",(VLOOKUP(E321, Schools!A$1:F$120,6,FALSE)))</f>
        <v/>
      </c>
      <c r="K321" t="str">
        <f>IF(ISERROR(VLOOKUP(E321, Schools!A$1:G$120,7,FALSE)),"",(VLOOKUP(E321, Schools!A$1:G$120,7,FALSE)))</f>
        <v/>
      </c>
    </row>
    <row r="322" spans="10:11" x14ac:dyDescent="0.35">
      <c r="J322" t="str">
        <f>IF(ISERROR(VLOOKUP(E322, Schools!A$1:F$120,6,FALSE)),"",(VLOOKUP(E322, Schools!A$1:F$120,6,FALSE)))</f>
        <v/>
      </c>
      <c r="K322" t="str">
        <f>IF(ISERROR(VLOOKUP(E322, Schools!A$1:G$120,7,FALSE)),"",(VLOOKUP(E322, Schools!A$1:G$120,7,FALSE)))</f>
        <v/>
      </c>
    </row>
    <row r="323" spans="10:11" x14ac:dyDescent="0.35">
      <c r="J323" t="str">
        <f>IF(ISERROR(VLOOKUP(E323, Schools!A$1:F$120,6,FALSE)),"",(VLOOKUP(E323, Schools!A$1:F$120,6,FALSE)))</f>
        <v/>
      </c>
      <c r="K323" t="str">
        <f>IF(ISERROR(VLOOKUP(E323, Schools!A$1:G$120,7,FALSE)),"",(VLOOKUP(E323, Schools!A$1:G$120,7,FALSE)))</f>
        <v/>
      </c>
    </row>
    <row r="324" spans="10:11" x14ac:dyDescent="0.35">
      <c r="J324" t="str">
        <f>IF(ISERROR(VLOOKUP(E324, Schools!A$1:F$120,6,FALSE)),"",(VLOOKUP(E324, Schools!A$1:F$120,6,FALSE)))</f>
        <v/>
      </c>
      <c r="K324" t="str">
        <f>IF(ISERROR(VLOOKUP(E324, Schools!A$1:G$120,7,FALSE)),"",(VLOOKUP(E324, Schools!A$1:G$120,7,FALSE)))</f>
        <v/>
      </c>
    </row>
    <row r="325" spans="10:11" x14ac:dyDescent="0.35">
      <c r="J325" t="str">
        <f>IF(ISERROR(VLOOKUP(E325, Schools!A$1:F$120,6,FALSE)),"",(VLOOKUP(E325, Schools!A$1:F$120,6,FALSE)))</f>
        <v/>
      </c>
      <c r="K325" t="str">
        <f>IF(ISERROR(VLOOKUP(E325, Schools!A$1:G$120,7,FALSE)),"",(VLOOKUP(E325, Schools!A$1:G$120,7,FALSE)))</f>
        <v/>
      </c>
    </row>
    <row r="326" spans="10:11" x14ac:dyDescent="0.35">
      <c r="J326" t="str">
        <f>IF(ISERROR(VLOOKUP(E326, Schools!A$1:F$120,6,FALSE)),"",(VLOOKUP(E326, Schools!A$1:F$120,6,FALSE)))</f>
        <v/>
      </c>
      <c r="K326" t="str">
        <f>IF(ISERROR(VLOOKUP(E326, Schools!A$1:G$120,7,FALSE)),"",(VLOOKUP(E326, Schools!A$1:G$120,7,FALSE)))</f>
        <v/>
      </c>
    </row>
    <row r="327" spans="10:11" x14ac:dyDescent="0.35">
      <c r="J327" t="str">
        <f>IF(ISERROR(VLOOKUP(E327, Schools!A$1:F$120,6,FALSE)),"",(VLOOKUP(E327, Schools!A$1:F$120,6,FALSE)))</f>
        <v/>
      </c>
      <c r="K327" t="str">
        <f>IF(ISERROR(VLOOKUP(E327, Schools!A$1:G$120,7,FALSE)),"",(VLOOKUP(E327, Schools!A$1:G$120,7,FALSE)))</f>
        <v/>
      </c>
    </row>
    <row r="328" spans="10:11" x14ac:dyDescent="0.35">
      <c r="J328" t="str">
        <f>IF(ISERROR(VLOOKUP(E328, Schools!A$1:F$120,6,FALSE)),"",(VLOOKUP(E328, Schools!A$1:F$120,6,FALSE)))</f>
        <v/>
      </c>
      <c r="K328" t="str">
        <f>IF(ISERROR(VLOOKUP(E328, Schools!A$1:G$120,7,FALSE)),"",(VLOOKUP(E328, Schools!A$1:G$120,7,FALSE)))</f>
        <v/>
      </c>
    </row>
    <row r="329" spans="10:11" x14ac:dyDescent="0.35">
      <c r="J329" t="str">
        <f>IF(ISERROR(VLOOKUP(E329, Schools!A$1:F$120,6,FALSE)),"",(VLOOKUP(E329, Schools!A$1:F$120,6,FALSE)))</f>
        <v/>
      </c>
      <c r="K329" t="str">
        <f>IF(ISERROR(VLOOKUP(E329, Schools!A$1:G$120,7,FALSE)),"",(VLOOKUP(E329, Schools!A$1:G$120,7,FALSE)))</f>
        <v/>
      </c>
    </row>
    <row r="330" spans="10:11" x14ac:dyDescent="0.35">
      <c r="J330" t="str">
        <f>IF(ISERROR(VLOOKUP(E330, Schools!A$1:F$120,6,FALSE)),"",(VLOOKUP(E330, Schools!A$1:F$120,6,FALSE)))</f>
        <v/>
      </c>
      <c r="K330" t="str">
        <f>IF(ISERROR(VLOOKUP(E330, Schools!A$1:G$120,7,FALSE)),"",(VLOOKUP(E330, Schools!A$1:G$120,7,FALSE)))</f>
        <v/>
      </c>
    </row>
    <row r="331" spans="10:11" x14ac:dyDescent="0.35">
      <c r="J331" t="str">
        <f>IF(ISERROR(VLOOKUP(E331, Schools!A$1:F$120,6,FALSE)),"",(VLOOKUP(E331, Schools!A$1:F$120,6,FALSE)))</f>
        <v/>
      </c>
      <c r="K331" t="str">
        <f>IF(ISERROR(VLOOKUP(E331, Schools!A$1:G$120,7,FALSE)),"",(VLOOKUP(E331, Schools!A$1:G$120,7,FALSE)))</f>
        <v/>
      </c>
    </row>
    <row r="332" spans="10:11" x14ac:dyDescent="0.35">
      <c r="J332" t="str">
        <f>IF(ISERROR(VLOOKUP(E332, Schools!A$1:F$120,6,FALSE)),"",(VLOOKUP(E332, Schools!A$1:F$120,6,FALSE)))</f>
        <v/>
      </c>
      <c r="K332" t="str">
        <f>IF(ISERROR(VLOOKUP(E332, Schools!A$1:G$120,7,FALSE)),"",(VLOOKUP(E332, Schools!A$1:G$120,7,FALSE)))</f>
        <v/>
      </c>
    </row>
    <row r="333" spans="10:11" x14ac:dyDescent="0.35">
      <c r="J333" t="str">
        <f>IF(ISERROR(VLOOKUP(E333, Schools!A$1:F$120,6,FALSE)),"",(VLOOKUP(E333, Schools!A$1:F$120,6,FALSE)))</f>
        <v/>
      </c>
      <c r="K333" t="str">
        <f>IF(ISERROR(VLOOKUP(E333, Schools!A$1:G$120,7,FALSE)),"",(VLOOKUP(E333, Schools!A$1:G$120,7,FALSE)))</f>
        <v/>
      </c>
    </row>
    <row r="334" spans="10:11" x14ac:dyDescent="0.35">
      <c r="J334" t="str">
        <f>IF(ISERROR(VLOOKUP(E334, Schools!A$1:F$120,6,FALSE)),"",(VLOOKUP(E334, Schools!A$1:F$120,6,FALSE)))</f>
        <v/>
      </c>
      <c r="K334" t="str">
        <f>IF(ISERROR(VLOOKUP(E334, Schools!A$1:G$120,7,FALSE)),"",(VLOOKUP(E334, Schools!A$1:G$120,7,FALSE)))</f>
        <v/>
      </c>
    </row>
    <row r="335" spans="10:11" x14ac:dyDescent="0.35">
      <c r="J335" t="str">
        <f>IF(ISERROR(VLOOKUP(E335, Schools!A$1:F$120,6,FALSE)),"",(VLOOKUP(E335, Schools!A$1:F$120,6,FALSE)))</f>
        <v/>
      </c>
      <c r="K335" t="str">
        <f>IF(ISERROR(VLOOKUP(E335, Schools!A$1:G$120,7,FALSE)),"",(VLOOKUP(E335, Schools!A$1:G$120,7,FALSE)))</f>
        <v/>
      </c>
    </row>
    <row r="336" spans="10:11" x14ac:dyDescent="0.35">
      <c r="J336" t="str">
        <f>IF(ISERROR(VLOOKUP(E336, Schools!A$1:F$120,6,FALSE)),"",(VLOOKUP(E336, Schools!A$1:F$120,6,FALSE)))</f>
        <v/>
      </c>
      <c r="K336" t="str">
        <f>IF(ISERROR(VLOOKUP(E336, Schools!A$1:G$120,7,FALSE)),"",(VLOOKUP(E336, Schools!A$1:G$120,7,FALSE)))</f>
        <v/>
      </c>
    </row>
    <row r="337" spans="10:11" x14ac:dyDescent="0.35">
      <c r="J337" t="str">
        <f>IF(ISERROR(VLOOKUP(E337, Schools!A$1:F$120,6,FALSE)),"",(VLOOKUP(E337, Schools!A$1:F$120,6,FALSE)))</f>
        <v/>
      </c>
      <c r="K337" t="str">
        <f>IF(ISERROR(VLOOKUP(E337, Schools!A$1:G$120,7,FALSE)),"",(VLOOKUP(E337, Schools!A$1:G$120,7,FALSE)))</f>
        <v/>
      </c>
    </row>
    <row r="338" spans="10:11" x14ac:dyDescent="0.35">
      <c r="J338" t="str">
        <f>IF(ISERROR(VLOOKUP(E338, Schools!A$1:F$120,6,FALSE)),"",(VLOOKUP(E338, Schools!A$1:F$120,6,FALSE)))</f>
        <v/>
      </c>
      <c r="K338" t="str">
        <f>IF(ISERROR(VLOOKUP(E338, Schools!A$1:G$120,7,FALSE)),"",(VLOOKUP(E338, Schools!A$1:G$120,7,FALSE)))</f>
        <v/>
      </c>
    </row>
    <row r="339" spans="10:11" x14ac:dyDescent="0.35">
      <c r="J339" t="str">
        <f>IF(ISERROR(VLOOKUP(E339, Schools!A$1:F$120,6,FALSE)),"",(VLOOKUP(E339, Schools!A$1:F$120,6,FALSE)))</f>
        <v/>
      </c>
      <c r="K339" t="str">
        <f>IF(ISERROR(VLOOKUP(E339, Schools!A$1:G$120,7,FALSE)),"",(VLOOKUP(E339, Schools!A$1:G$120,7,FALSE)))</f>
        <v/>
      </c>
    </row>
    <row r="340" spans="10:11" x14ac:dyDescent="0.35">
      <c r="J340" t="str">
        <f>IF(ISERROR(VLOOKUP(E340, Schools!A$1:F$120,6,FALSE)),"",(VLOOKUP(E340, Schools!A$1:F$120,6,FALSE)))</f>
        <v/>
      </c>
      <c r="K340" t="str">
        <f>IF(ISERROR(VLOOKUP(E340, Schools!A$1:G$120,7,FALSE)),"",(VLOOKUP(E340, Schools!A$1:G$120,7,FALSE)))</f>
        <v/>
      </c>
    </row>
    <row r="341" spans="10:11" x14ac:dyDescent="0.35">
      <c r="J341" t="str">
        <f>IF(ISERROR(VLOOKUP(E341, Schools!A$1:F$120,6,FALSE)),"",(VLOOKUP(E341, Schools!A$1:F$120,6,FALSE)))</f>
        <v/>
      </c>
      <c r="K341" t="str">
        <f>IF(ISERROR(VLOOKUP(E341, Schools!A$1:G$120,7,FALSE)),"",(VLOOKUP(E341, Schools!A$1:G$120,7,FALSE)))</f>
        <v/>
      </c>
    </row>
    <row r="342" spans="10:11" x14ac:dyDescent="0.35">
      <c r="J342" t="str">
        <f>IF(ISERROR(VLOOKUP(E342, Schools!A$1:F$120,6,FALSE)),"",(VLOOKUP(E342, Schools!A$1:F$120,6,FALSE)))</f>
        <v/>
      </c>
      <c r="K342" t="str">
        <f>IF(ISERROR(VLOOKUP(E342, Schools!A$1:G$120,7,FALSE)),"",(VLOOKUP(E342, Schools!A$1:G$120,7,FALSE)))</f>
        <v/>
      </c>
    </row>
    <row r="343" spans="10:11" x14ac:dyDescent="0.35">
      <c r="J343" t="str">
        <f>IF(ISERROR(VLOOKUP(E343, Schools!A$1:F$120,6,FALSE)),"",(VLOOKUP(E343, Schools!A$1:F$120,6,FALSE)))</f>
        <v/>
      </c>
      <c r="K343" t="str">
        <f>IF(ISERROR(VLOOKUP(E343, Schools!A$1:G$120,7,FALSE)),"",(VLOOKUP(E343, Schools!A$1:G$120,7,FALSE)))</f>
        <v/>
      </c>
    </row>
    <row r="344" spans="10:11" x14ac:dyDescent="0.35">
      <c r="J344" t="str">
        <f>IF(ISERROR(VLOOKUP(E344, Schools!A$1:F$120,6,FALSE)),"",(VLOOKUP(E344, Schools!A$1:F$120,6,FALSE)))</f>
        <v/>
      </c>
      <c r="K344" t="str">
        <f>IF(ISERROR(VLOOKUP(E344, Schools!A$1:G$120,7,FALSE)),"",(VLOOKUP(E344, Schools!A$1:G$120,7,FALSE)))</f>
        <v/>
      </c>
    </row>
    <row r="345" spans="10:11" x14ac:dyDescent="0.35">
      <c r="J345" t="str">
        <f>IF(ISERROR(VLOOKUP(E345, Schools!A$1:F$120,6,FALSE)),"",(VLOOKUP(E345, Schools!A$1:F$120,6,FALSE)))</f>
        <v/>
      </c>
      <c r="K345" t="str">
        <f>IF(ISERROR(VLOOKUP(E345, Schools!A$1:G$120,7,FALSE)),"",(VLOOKUP(E345, Schools!A$1:G$120,7,FALSE)))</f>
        <v/>
      </c>
    </row>
    <row r="346" spans="10:11" x14ac:dyDescent="0.35">
      <c r="J346" t="str">
        <f>IF(ISERROR(VLOOKUP(E346, Schools!A$1:F$120,6,FALSE)),"",(VLOOKUP(E346, Schools!A$1:F$120,6,FALSE)))</f>
        <v/>
      </c>
      <c r="K346" t="str">
        <f>IF(ISERROR(VLOOKUP(E346, Schools!A$1:G$120,7,FALSE)),"",(VLOOKUP(E346, Schools!A$1:G$120,7,FALSE)))</f>
        <v/>
      </c>
    </row>
    <row r="347" spans="10:11" x14ac:dyDescent="0.35">
      <c r="J347" t="str">
        <f>IF(ISERROR(VLOOKUP(E347, Schools!A$1:F$120,6,FALSE)),"",(VLOOKUP(E347, Schools!A$1:F$120,6,FALSE)))</f>
        <v/>
      </c>
      <c r="K347" t="str">
        <f>IF(ISERROR(VLOOKUP(E347, Schools!A$1:G$120,7,FALSE)),"",(VLOOKUP(E347, Schools!A$1:G$120,7,FALSE)))</f>
        <v/>
      </c>
    </row>
    <row r="348" spans="10:11" x14ac:dyDescent="0.35">
      <c r="J348" t="str">
        <f>IF(ISERROR(VLOOKUP(E348, Schools!A$1:F$120,6,FALSE)),"",(VLOOKUP(E348, Schools!A$1:F$120,6,FALSE)))</f>
        <v/>
      </c>
      <c r="K348" t="str">
        <f>IF(ISERROR(VLOOKUP(E348, Schools!A$1:G$120,7,FALSE)),"",(VLOOKUP(E348, Schools!A$1:G$120,7,FALSE)))</f>
        <v/>
      </c>
    </row>
    <row r="349" spans="10:11" x14ac:dyDescent="0.35">
      <c r="J349" t="str">
        <f>IF(ISERROR(VLOOKUP(E349, Schools!A$1:F$120,6,FALSE)),"",(VLOOKUP(E349, Schools!A$1:F$120,6,FALSE)))</f>
        <v/>
      </c>
      <c r="K349" t="str">
        <f>IF(ISERROR(VLOOKUP(E349, Schools!A$1:G$120,7,FALSE)),"",(VLOOKUP(E349, Schools!A$1:G$120,7,FALSE)))</f>
        <v/>
      </c>
    </row>
    <row r="350" spans="10:11" x14ac:dyDescent="0.35">
      <c r="J350" t="str">
        <f>IF(ISERROR(VLOOKUP(E350, Schools!A$1:F$120,6,FALSE)),"",(VLOOKUP(E350, Schools!A$1:F$120,6,FALSE)))</f>
        <v/>
      </c>
      <c r="K350" t="str">
        <f>IF(ISERROR(VLOOKUP(E350, Schools!A$1:G$120,7,FALSE)),"",(VLOOKUP(E350, Schools!A$1:G$120,7,FALSE)))</f>
        <v/>
      </c>
    </row>
    <row r="351" spans="10:11" x14ac:dyDescent="0.35">
      <c r="J351" t="str">
        <f>IF(ISERROR(VLOOKUP(E351, Schools!A$1:F$120,6,FALSE)),"",(VLOOKUP(E351, Schools!A$1:F$120,6,FALSE)))</f>
        <v/>
      </c>
      <c r="K351" t="str">
        <f>IF(ISERROR(VLOOKUP(E351, Schools!A$1:G$120,7,FALSE)),"",(VLOOKUP(E351, Schools!A$1:G$120,7,FALSE)))</f>
        <v/>
      </c>
    </row>
    <row r="352" spans="10:11" x14ac:dyDescent="0.35">
      <c r="J352" t="str">
        <f>IF(ISERROR(VLOOKUP(E352, Schools!A$1:F$120,6,FALSE)),"",(VLOOKUP(E352, Schools!A$1:F$120,6,FALSE)))</f>
        <v/>
      </c>
      <c r="K352" t="str">
        <f>IF(ISERROR(VLOOKUP(E352, Schools!A$1:G$120,7,FALSE)),"",(VLOOKUP(E352, Schools!A$1:G$120,7,FALSE)))</f>
        <v/>
      </c>
    </row>
    <row r="353" spans="10:11" x14ac:dyDescent="0.35">
      <c r="J353" t="str">
        <f>IF(ISERROR(VLOOKUP(E353, Schools!A$1:F$120,6,FALSE)),"",(VLOOKUP(E353, Schools!A$1:F$120,6,FALSE)))</f>
        <v/>
      </c>
      <c r="K353" t="str">
        <f>IF(ISERROR(VLOOKUP(E353, Schools!A$1:G$120,7,FALSE)),"",(VLOOKUP(E353, Schools!A$1:G$120,7,FALSE)))</f>
        <v/>
      </c>
    </row>
    <row r="354" spans="10:11" x14ac:dyDescent="0.35">
      <c r="J354" t="str">
        <f>IF(ISERROR(VLOOKUP(E354, Schools!A$1:F$120,6,FALSE)),"",(VLOOKUP(E354, Schools!A$1:F$120,6,FALSE)))</f>
        <v/>
      </c>
      <c r="K354" t="str">
        <f>IF(ISERROR(VLOOKUP(E354, Schools!A$1:G$120,7,FALSE)),"",(VLOOKUP(E354, Schools!A$1:G$120,7,FALSE)))</f>
        <v/>
      </c>
    </row>
    <row r="355" spans="10:11" x14ac:dyDescent="0.35">
      <c r="J355" t="str">
        <f>IF(ISERROR(VLOOKUP(E355, Schools!A$1:F$120,6,FALSE)),"",(VLOOKUP(E355, Schools!A$1:F$120,6,FALSE)))</f>
        <v/>
      </c>
      <c r="K355" t="str">
        <f>IF(ISERROR(VLOOKUP(E355, Schools!A$1:G$120,7,FALSE)),"",(VLOOKUP(E355, Schools!A$1:G$120,7,FALSE)))</f>
        <v/>
      </c>
    </row>
    <row r="356" spans="10:11" x14ac:dyDescent="0.35">
      <c r="J356" t="str">
        <f>IF(ISERROR(VLOOKUP(E356, Schools!A$1:F$120,6,FALSE)),"",(VLOOKUP(E356, Schools!A$1:F$120,6,FALSE)))</f>
        <v/>
      </c>
      <c r="K356" t="str">
        <f>IF(ISERROR(VLOOKUP(E356, Schools!A$1:G$120,7,FALSE)),"",(VLOOKUP(E356, Schools!A$1:G$120,7,FALSE)))</f>
        <v/>
      </c>
    </row>
    <row r="357" spans="10:11" x14ac:dyDescent="0.35">
      <c r="J357" t="str">
        <f>IF(ISERROR(VLOOKUP(E357, Schools!A$1:F$120,6,FALSE)),"",(VLOOKUP(E357, Schools!A$1:F$120,6,FALSE)))</f>
        <v/>
      </c>
      <c r="K357" t="str">
        <f>IF(ISERROR(VLOOKUP(E357, Schools!A$1:G$120,7,FALSE)),"",(VLOOKUP(E357, Schools!A$1:G$120,7,FALSE)))</f>
        <v/>
      </c>
    </row>
    <row r="358" spans="10:11" x14ac:dyDescent="0.35">
      <c r="J358" t="str">
        <f>IF(ISERROR(VLOOKUP(E358, Schools!A$1:F$120,6,FALSE)),"",(VLOOKUP(E358, Schools!A$1:F$120,6,FALSE)))</f>
        <v/>
      </c>
      <c r="K358" t="str">
        <f>IF(ISERROR(VLOOKUP(E358, Schools!A$1:G$120,7,FALSE)),"",(VLOOKUP(E358, Schools!A$1:G$120,7,FALSE)))</f>
        <v/>
      </c>
    </row>
    <row r="359" spans="10:11" x14ac:dyDescent="0.35">
      <c r="J359" t="str">
        <f>IF(ISERROR(VLOOKUP(E359, Schools!A$1:F$120,6,FALSE)),"",(VLOOKUP(E359, Schools!A$1:F$120,6,FALSE)))</f>
        <v/>
      </c>
      <c r="K359" t="str">
        <f>IF(ISERROR(VLOOKUP(E359, Schools!A$1:G$120,7,FALSE)),"",(VLOOKUP(E359, Schools!A$1:G$120,7,FALSE)))</f>
        <v/>
      </c>
    </row>
    <row r="360" spans="10:11" x14ac:dyDescent="0.35">
      <c r="J360" t="str">
        <f>IF(ISERROR(VLOOKUP(E360, Schools!A$1:F$120,6,FALSE)),"",(VLOOKUP(E360, Schools!A$1:F$120,6,FALSE)))</f>
        <v/>
      </c>
      <c r="K360" t="str">
        <f>IF(ISERROR(VLOOKUP(E360, Schools!A$1:G$120,7,FALSE)),"",(VLOOKUP(E360, Schools!A$1:G$120,7,FALSE)))</f>
        <v/>
      </c>
    </row>
    <row r="361" spans="10:11" x14ac:dyDescent="0.35">
      <c r="J361" t="str">
        <f>IF(ISERROR(VLOOKUP(E361, Schools!A$1:F$120,6,FALSE)),"",(VLOOKUP(E361, Schools!A$1:F$120,6,FALSE)))</f>
        <v/>
      </c>
      <c r="K361" t="str">
        <f>IF(ISERROR(VLOOKUP(E361, Schools!A$1:G$120,7,FALSE)),"",(VLOOKUP(E361, Schools!A$1:G$120,7,FALSE)))</f>
        <v/>
      </c>
    </row>
    <row r="362" spans="10:11" x14ac:dyDescent="0.35">
      <c r="J362" t="str">
        <f>IF(ISERROR(VLOOKUP(E362, Schools!A$1:F$120,6,FALSE)),"",(VLOOKUP(E362, Schools!A$1:F$120,6,FALSE)))</f>
        <v/>
      </c>
      <c r="K362" t="str">
        <f>IF(ISERROR(VLOOKUP(E362, Schools!A$1:G$120,7,FALSE)),"",(VLOOKUP(E362, Schools!A$1:G$120,7,FALSE)))</f>
        <v/>
      </c>
    </row>
    <row r="363" spans="10:11" x14ac:dyDescent="0.35">
      <c r="J363" t="str">
        <f>IF(ISERROR(VLOOKUP(E363, Schools!A$1:F$120,6,FALSE)),"",(VLOOKUP(E363, Schools!A$1:F$120,6,FALSE)))</f>
        <v/>
      </c>
      <c r="K363" t="str">
        <f>IF(ISERROR(VLOOKUP(E363, Schools!A$1:G$120,7,FALSE)),"",(VLOOKUP(E363, Schools!A$1:G$120,7,FALSE)))</f>
        <v/>
      </c>
    </row>
    <row r="364" spans="10:11" x14ac:dyDescent="0.35">
      <c r="J364" t="str">
        <f>IF(ISERROR(VLOOKUP(E364, Schools!A$1:F$120,6,FALSE)),"",(VLOOKUP(E364, Schools!A$1:F$120,6,FALSE)))</f>
        <v/>
      </c>
      <c r="K364" t="str">
        <f>IF(ISERROR(VLOOKUP(E364, Schools!A$1:G$120,7,FALSE)),"",(VLOOKUP(E364, Schools!A$1:G$120,7,FALSE)))</f>
        <v/>
      </c>
    </row>
    <row r="365" spans="10:11" x14ac:dyDescent="0.35">
      <c r="J365" t="str">
        <f>IF(ISERROR(VLOOKUP(E365, Schools!A$1:F$120,6,FALSE)),"",(VLOOKUP(E365, Schools!A$1:F$120,6,FALSE)))</f>
        <v/>
      </c>
      <c r="K365" t="str">
        <f>IF(ISERROR(VLOOKUP(E365, Schools!A$1:G$120,7,FALSE)),"",(VLOOKUP(E365, Schools!A$1:G$120,7,FALSE)))</f>
        <v/>
      </c>
    </row>
    <row r="366" spans="10:11" x14ac:dyDescent="0.35">
      <c r="J366" t="str">
        <f>IF(ISERROR(VLOOKUP(E366, Schools!A$1:F$120,6,FALSE)),"",(VLOOKUP(E366, Schools!A$1:F$120,6,FALSE)))</f>
        <v/>
      </c>
      <c r="K366" t="str">
        <f>IF(ISERROR(VLOOKUP(E366, Schools!A$1:G$120,7,FALSE)),"",(VLOOKUP(E366, Schools!A$1:G$120,7,FALSE)))</f>
        <v/>
      </c>
    </row>
    <row r="367" spans="10:11" x14ac:dyDescent="0.35">
      <c r="J367" t="str">
        <f>IF(ISERROR(VLOOKUP(E367, Schools!A$1:F$120,6,FALSE)),"",(VLOOKUP(E367, Schools!A$1:F$120,6,FALSE)))</f>
        <v/>
      </c>
      <c r="K367" t="str">
        <f>IF(ISERROR(VLOOKUP(E367, Schools!A$1:G$120,7,FALSE)),"",(VLOOKUP(E367, Schools!A$1:G$120,7,FALSE)))</f>
        <v/>
      </c>
    </row>
    <row r="368" spans="10:11" x14ac:dyDescent="0.35">
      <c r="J368" t="str">
        <f>IF(ISERROR(VLOOKUP(E368, Schools!A$1:F$120,6,FALSE)),"",(VLOOKUP(E368, Schools!A$1:F$120,6,FALSE)))</f>
        <v/>
      </c>
      <c r="K368" t="str">
        <f>IF(ISERROR(VLOOKUP(E368, Schools!A$1:G$120,7,FALSE)),"",(VLOOKUP(E368, Schools!A$1:G$120,7,FALSE)))</f>
        <v/>
      </c>
    </row>
    <row r="369" spans="10:11" x14ac:dyDescent="0.35">
      <c r="J369" t="str">
        <f>IF(ISERROR(VLOOKUP(E369, Schools!A$1:F$120,6,FALSE)),"",(VLOOKUP(E369, Schools!A$1:F$120,6,FALSE)))</f>
        <v/>
      </c>
      <c r="K369" t="str">
        <f>IF(ISERROR(VLOOKUP(E369, Schools!A$1:G$120,7,FALSE)),"",(VLOOKUP(E369, Schools!A$1:G$120,7,FALSE)))</f>
        <v/>
      </c>
    </row>
    <row r="370" spans="10:11" x14ac:dyDescent="0.35">
      <c r="J370" t="str">
        <f>IF(ISERROR(VLOOKUP(E370, Schools!A$1:F$120,6,FALSE)),"",(VLOOKUP(E370, Schools!A$1:F$120,6,FALSE)))</f>
        <v/>
      </c>
      <c r="K370" t="str">
        <f>IF(ISERROR(VLOOKUP(E370, Schools!A$1:G$120,7,FALSE)),"",(VLOOKUP(E370, Schools!A$1:G$120,7,FALSE)))</f>
        <v/>
      </c>
    </row>
    <row r="371" spans="10:11" x14ac:dyDescent="0.35">
      <c r="J371" t="str">
        <f>IF(ISERROR(VLOOKUP(E371, Schools!A$1:F$120,6,FALSE)),"",(VLOOKUP(E371, Schools!A$1:F$120,6,FALSE)))</f>
        <v/>
      </c>
      <c r="K371" t="str">
        <f>IF(ISERROR(VLOOKUP(E371, Schools!A$1:G$120,7,FALSE)),"",(VLOOKUP(E371, Schools!A$1:G$120,7,FALSE)))</f>
        <v/>
      </c>
    </row>
    <row r="372" spans="10:11" x14ac:dyDescent="0.35">
      <c r="J372" t="str">
        <f>IF(ISERROR(VLOOKUP(E372, Schools!A$1:F$120,6,FALSE)),"",(VLOOKUP(E372, Schools!A$1:F$120,6,FALSE)))</f>
        <v/>
      </c>
      <c r="K372" t="str">
        <f>IF(ISERROR(VLOOKUP(E372, Schools!A$1:G$120,7,FALSE)),"",(VLOOKUP(E372, Schools!A$1:G$120,7,FALSE)))</f>
        <v/>
      </c>
    </row>
    <row r="373" spans="10:11" x14ac:dyDescent="0.35">
      <c r="J373" t="str">
        <f>IF(ISERROR(VLOOKUP(E373, Schools!A$1:F$120,6,FALSE)),"",(VLOOKUP(E373, Schools!A$1:F$120,6,FALSE)))</f>
        <v/>
      </c>
      <c r="K373" t="str">
        <f>IF(ISERROR(VLOOKUP(E373, Schools!A$1:G$120,7,FALSE)),"",(VLOOKUP(E373, Schools!A$1:G$120,7,FALSE)))</f>
        <v/>
      </c>
    </row>
    <row r="374" spans="10:11" x14ac:dyDescent="0.35">
      <c r="J374" t="str">
        <f>IF(ISERROR(VLOOKUP(E374, Schools!A$1:F$120,6,FALSE)),"",(VLOOKUP(E374, Schools!A$1:F$120,6,FALSE)))</f>
        <v/>
      </c>
      <c r="K374" t="str">
        <f>IF(ISERROR(VLOOKUP(E374, Schools!A$1:G$120,7,FALSE)),"",(VLOOKUP(E374, Schools!A$1:G$120,7,FALSE)))</f>
        <v/>
      </c>
    </row>
    <row r="375" spans="10:11" x14ac:dyDescent="0.35">
      <c r="J375" t="str">
        <f>IF(ISERROR(VLOOKUP(E375, Schools!A$1:F$120,6,FALSE)),"",(VLOOKUP(E375, Schools!A$1:F$120,6,FALSE)))</f>
        <v/>
      </c>
      <c r="K375" t="str">
        <f>IF(ISERROR(VLOOKUP(E375, Schools!A$1:G$120,7,FALSE)),"",(VLOOKUP(E375, Schools!A$1:G$120,7,FALSE)))</f>
        <v/>
      </c>
    </row>
    <row r="376" spans="10:11" x14ac:dyDescent="0.35">
      <c r="J376" t="str">
        <f>IF(ISERROR(VLOOKUP(E376, Schools!A$1:F$120,6,FALSE)),"",(VLOOKUP(E376, Schools!A$1:F$120,6,FALSE)))</f>
        <v/>
      </c>
      <c r="K376" t="str">
        <f>IF(ISERROR(VLOOKUP(E376, Schools!A$1:G$120,7,FALSE)),"",(VLOOKUP(E376, Schools!A$1:G$120,7,FALSE)))</f>
        <v/>
      </c>
    </row>
    <row r="377" spans="10:11" x14ac:dyDescent="0.35">
      <c r="J377" t="str">
        <f>IF(ISERROR(VLOOKUP(E377, Schools!A$1:F$120,6,FALSE)),"",(VLOOKUP(E377, Schools!A$1:F$120,6,FALSE)))</f>
        <v/>
      </c>
      <c r="K377" t="str">
        <f>IF(ISERROR(VLOOKUP(E377, Schools!A$1:G$120,7,FALSE)),"",(VLOOKUP(E377, Schools!A$1:G$120,7,FALSE)))</f>
        <v/>
      </c>
    </row>
    <row r="378" spans="10:11" x14ac:dyDescent="0.35">
      <c r="J378" t="str">
        <f>IF(ISERROR(VLOOKUP(E378, Schools!A$1:F$120,6,FALSE)),"",(VLOOKUP(E378, Schools!A$1:F$120,6,FALSE)))</f>
        <v/>
      </c>
      <c r="K378" t="str">
        <f>IF(ISERROR(VLOOKUP(E378, Schools!A$1:G$120,7,FALSE)),"",(VLOOKUP(E378, Schools!A$1:G$120,7,FALSE)))</f>
        <v/>
      </c>
    </row>
    <row r="379" spans="10:11" x14ac:dyDescent="0.35">
      <c r="J379" t="str">
        <f>IF(ISERROR(VLOOKUP(E379, Schools!A$1:F$120,6,FALSE)),"",(VLOOKUP(E379, Schools!A$1:F$120,6,FALSE)))</f>
        <v/>
      </c>
      <c r="K379" t="str">
        <f>IF(ISERROR(VLOOKUP(E379, Schools!A$1:G$120,7,FALSE)),"",(VLOOKUP(E379, Schools!A$1:G$120,7,FALSE)))</f>
        <v/>
      </c>
    </row>
    <row r="380" spans="10:11" x14ac:dyDescent="0.35">
      <c r="J380" t="str">
        <f>IF(ISERROR(VLOOKUP(E380, Schools!A$1:F$120,6,FALSE)),"",(VLOOKUP(E380, Schools!A$1:F$120,6,FALSE)))</f>
        <v/>
      </c>
      <c r="K380" t="str">
        <f>IF(ISERROR(VLOOKUP(E380, Schools!A$1:G$120,7,FALSE)),"",(VLOOKUP(E380, Schools!A$1:G$120,7,FALSE)))</f>
        <v/>
      </c>
    </row>
    <row r="381" spans="10:11" x14ac:dyDescent="0.35">
      <c r="J381" t="str">
        <f>IF(ISERROR(VLOOKUP(E381, Schools!A$1:F$120,6,FALSE)),"",(VLOOKUP(E381, Schools!A$1:F$120,6,FALSE)))</f>
        <v/>
      </c>
      <c r="K381" t="str">
        <f>IF(ISERROR(VLOOKUP(E381, Schools!A$1:G$120,7,FALSE)),"",(VLOOKUP(E381, Schools!A$1:G$120,7,FALSE)))</f>
        <v/>
      </c>
    </row>
    <row r="382" spans="10:11" x14ac:dyDescent="0.35">
      <c r="J382" t="str">
        <f>IF(ISERROR(VLOOKUP(E382, Schools!A$1:F$120,6,FALSE)),"",(VLOOKUP(E382, Schools!A$1:F$120,6,FALSE)))</f>
        <v/>
      </c>
      <c r="K382" t="str">
        <f>IF(ISERROR(VLOOKUP(E382, Schools!A$1:G$120,7,FALSE)),"",(VLOOKUP(E382, Schools!A$1:G$120,7,FALSE)))</f>
        <v/>
      </c>
    </row>
    <row r="383" spans="10:11" x14ac:dyDescent="0.35">
      <c r="J383" t="str">
        <f>IF(ISERROR(VLOOKUP(E383, Schools!A$1:F$120,6,FALSE)),"",(VLOOKUP(E383, Schools!A$1:F$120,6,FALSE)))</f>
        <v/>
      </c>
      <c r="K383" t="str">
        <f>IF(ISERROR(VLOOKUP(E383, Schools!A$1:G$120,7,FALSE)),"",(VLOOKUP(E383, Schools!A$1:G$120,7,FALSE)))</f>
        <v/>
      </c>
    </row>
    <row r="384" spans="10:11" x14ac:dyDescent="0.35">
      <c r="J384" t="str">
        <f>IF(ISERROR(VLOOKUP(E384, Schools!A$1:F$120,6,FALSE)),"",(VLOOKUP(E384, Schools!A$1:F$120,6,FALSE)))</f>
        <v/>
      </c>
      <c r="K384" t="str">
        <f>IF(ISERROR(VLOOKUP(E384, Schools!A$1:G$120,7,FALSE)),"",(VLOOKUP(E384, Schools!A$1:G$120,7,FALSE)))</f>
        <v/>
      </c>
    </row>
    <row r="385" spans="10:11" x14ac:dyDescent="0.35">
      <c r="J385" t="str">
        <f>IF(ISERROR(VLOOKUP(E385, Schools!A$1:F$120,6,FALSE)),"",(VLOOKUP(E385, Schools!A$1:F$120,6,FALSE)))</f>
        <v/>
      </c>
      <c r="K385" t="str">
        <f>IF(ISERROR(VLOOKUP(E385, Schools!A$1:G$120,7,FALSE)),"",(VLOOKUP(E385, Schools!A$1:G$120,7,FALSE)))</f>
        <v/>
      </c>
    </row>
    <row r="386" spans="10:11" x14ac:dyDescent="0.35">
      <c r="J386" t="str">
        <f>IF(ISERROR(VLOOKUP(E386, Schools!A$1:F$120,6,FALSE)),"",(VLOOKUP(E386, Schools!A$1:F$120,6,FALSE)))</f>
        <v/>
      </c>
      <c r="K386" t="str">
        <f>IF(ISERROR(VLOOKUP(E386, Schools!A$1:G$120,7,FALSE)),"",(VLOOKUP(E386, Schools!A$1:G$120,7,FALSE)))</f>
        <v/>
      </c>
    </row>
    <row r="387" spans="10:11" x14ac:dyDescent="0.35">
      <c r="J387" t="str">
        <f>IF(ISERROR(VLOOKUP(E387, Schools!A$1:F$120,6,FALSE)),"",(VLOOKUP(E387, Schools!A$1:F$120,6,FALSE)))</f>
        <v/>
      </c>
      <c r="K387" t="str">
        <f>IF(ISERROR(VLOOKUP(E387, Schools!A$1:G$120,7,FALSE)),"",(VLOOKUP(E387, Schools!A$1:G$120,7,FALSE)))</f>
        <v/>
      </c>
    </row>
    <row r="388" spans="10:11" x14ac:dyDescent="0.35">
      <c r="J388" t="str">
        <f>IF(ISERROR(VLOOKUP(E388, Schools!A$1:F$120,6,FALSE)),"",(VLOOKUP(E388, Schools!A$1:F$120,6,FALSE)))</f>
        <v/>
      </c>
      <c r="K388" t="str">
        <f>IF(ISERROR(VLOOKUP(E388, Schools!A$1:G$120,7,FALSE)),"",(VLOOKUP(E388, Schools!A$1:G$120,7,FALSE)))</f>
        <v/>
      </c>
    </row>
    <row r="389" spans="10:11" x14ac:dyDescent="0.35">
      <c r="J389" t="str">
        <f>IF(ISERROR(VLOOKUP(E389, Schools!A$1:F$120,6,FALSE)),"",(VLOOKUP(E389, Schools!A$1:F$120,6,FALSE)))</f>
        <v/>
      </c>
      <c r="K389" t="str">
        <f>IF(ISERROR(VLOOKUP(E389, Schools!A$1:G$120,7,FALSE)),"",(VLOOKUP(E389, Schools!A$1:G$120,7,FALSE)))</f>
        <v/>
      </c>
    </row>
    <row r="390" spans="10:11" x14ac:dyDescent="0.35">
      <c r="J390" t="str">
        <f>IF(ISERROR(VLOOKUP(E390, Schools!A$1:F$120,6,FALSE)),"",(VLOOKUP(E390, Schools!A$1:F$120,6,FALSE)))</f>
        <v/>
      </c>
      <c r="K390" t="str">
        <f>IF(ISERROR(VLOOKUP(E390, Schools!A$1:G$120,7,FALSE)),"",(VLOOKUP(E390, Schools!A$1:G$120,7,FALSE)))</f>
        <v/>
      </c>
    </row>
    <row r="391" spans="10:11" x14ac:dyDescent="0.35">
      <c r="J391" t="str">
        <f>IF(ISERROR(VLOOKUP(E391, Schools!A$1:F$120,6,FALSE)),"",(VLOOKUP(E391, Schools!A$1:F$120,6,FALSE)))</f>
        <v/>
      </c>
      <c r="K391" t="str">
        <f>IF(ISERROR(VLOOKUP(E391, Schools!A$1:G$120,7,FALSE)),"",(VLOOKUP(E391, Schools!A$1:G$120,7,FALSE)))</f>
        <v/>
      </c>
    </row>
    <row r="392" spans="10:11" x14ac:dyDescent="0.35">
      <c r="J392" t="str">
        <f>IF(ISERROR(VLOOKUP(E392, Schools!A$1:F$120,6,FALSE)),"",(VLOOKUP(E392, Schools!A$1:F$120,6,FALSE)))</f>
        <v/>
      </c>
      <c r="K392" t="str">
        <f>IF(ISERROR(VLOOKUP(E392, Schools!A$1:G$120,7,FALSE)),"",(VLOOKUP(E392, Schools!A$1:G$120,7,FALSE)))</f>
        <v/>
      </c>
    </row>
    <row r="393" spans="10:11" x14ac:dyDescent="0.35">
      <c r="J393" t="str">
        <f>IF(ISERROR(VLOOKUP(E393, Schools!A$1:F$120,6,FALSE)),"",(VLOOKUP(E393, Schools!A$1:F$120,6,FALSE)))</f>
        <v/>
      </c>
      <c r="K393" t="str">
        <f>IF(ISERROR(VLOOKUP(E393, Schools!A$1:G$120,7,FALSE)),"",(VLOOKUP(E393, Schools!A$1:G$120,7,FALSE)))</f>
        <v/>
      </c>
    </row>
    <row r="394" spans="10:11" x14ac:dyDescent="0.35">
      <c r="J394" t="str">
        <f>IF(ISERROR(VLOOKUP(E394, Schools!A$1:F$120,6,FALSE)),"",(VLOOKUP(E394, Schools!A$1:F$120,6,FALSE)))</f>
        <v/>
      </c>
      <c r="K394" t="str">
        <f>IF(ISERROR(VLOOKUP(E394, Schools!A$1:G$120,7,FALSE)),"",(VLOOKUP(E394, Schools!A$1:G$120,7,FALSE)))</f>
        <v/>
      </c>
    </row>
    <row r="395" spans="10:11" x14ac:dyDescent="0.35">
      <c r="J395" t="str">
        <f>IF(ISERROR(VLOOKUP(E395, Schools!A$1:F$120,6,FALSE)),"",(VLOOKUP(E395, Schools!A$1:F$120,6,FALSE)))</f>
        <v/>
      </c>
      <c r="K395" t="str">
        <f>IF(ISERROR(VLOOKUP(E395, Schools!A$1:G$120,7,FALSE)),"",(VLOOKUP(E395, Schools!A$1:G$120,7,FALSE)))</f>
        <v/>
      </c>
    </row>
    <row r="396" spans="10:11" x14ac:dyDescent="0.35">
      <c r="J396" t="str">
        <f>IF(ISERROR(VLOOKUP(E396, Schools!A$1:F$120,6,FALSE)),"",(VLOOKUP(E396, Schools!A$1:F$120,6,FALSE)))</f>
        <v/>
      </c>
      <c r="K396" t="str">
        <f>IF(ISERROR(VLOOKUP(E396, Schools!A$1:G$120,7,FALSE)),"",(VLOOKUP(E396, Schools!A$1:G$120,7,FALSE)))</f>
        <v/>
      </c>
    </row>
    <row r="397" spans="10:11" x14ac:dyDescent="0.35">
      <c r="J397" t="str">
        <f>IF(ISERROR(VLOOKUP(E397, Schools!A$1:F$120,6,FALSE)),"",(VLOOKUP(E397, Schools!A$1:F$120,6,FALSE)))</f>
        <v/>
      </c>
      <c r="K397" t="str">
        <f>IF(ISERROR(VLOOKUP(E397, Schools!A$1:G$120,7,FALSE)),"",(VLOOKUP(E397, Schools!A$1:G$120,7,FALSE)))</f>
        <v/>
      </c>
    </row>
    <row r="398" spans="10:11" x14ac:dyDescent="0.35">
      <c r="J398" t="str">
        <f>IF(ISERROR(VLOOKUP(E398, Schools!A$1:F$120,6,FALSE)),"",(VLOOKUP(E398, Schools!A$1:F$120,6,FALSE)))</f>
        <v/>
      </c>
      <c r="K398" t="str">
        <f>IF(ISERROR(VLOOKUP(E398, Schools!A$1:G$120,7,FALSE)),"",(VLOOKUP(E398, Schools!A$1:G$120,7,FALSE)))</f>
        <v/>
      </c>
    </row>
    <row r="399" spans="10:11" x14ac:dyDescent="0.35">
      <c r="J399" t="str">
        <f>IF(ISERROR(VLOOKUP(E399, Schools!A$1:F$120,6,FALSE)),"",(VLOOKUP(E399, Schools!A$1:F$120,6,FALSE)))</f>
        <v/>
      </c>
      <c r="K399" t="str">
        <f>IF(ISERROR(VLOOKUP(E399, Schools!A$1:G$120,7,FALSE)),"",(VLOOKUP(E399, Schools!A$1:G$120,7,FALSE)))</f>
        <v/>
      </c>
    </row>
    <row r="400" spans="10:11" x14ac:dyDescent="0.35">
      <c r="J400" t="str">
        <f>IF(ISERROR(VLOOKUP(E400, Schools!A$1:F$120,6,FALSE)),"",(VLOOKUP(E400, Schools!A$1:F$120,6,FALSE)))</f>
        <v/>
      </c>
      <c r="K400" t="str">
        <f>IF(ISERROR(VLOOKUP(E400, Schools!A$1:G$120,7,FALSE)),"",(VLOOKUP(E400, Schools!A$1:G$120,7,FALSE)))</f>
        <v/>
      </c>
    </row>
    <row r="401" spans="10:11" x14ac:dyDescent="0.35">
      <c r="J401" t="str">
        <f>IF(ISERROR(VLOOKUP(E401, Schools!A$1:F$120,6,FALSE)),"",(VLOOKUP(E401, Schools!A$1:F$120,6,FALSE)))</f>
        <v/>
      </c>
      <c r="K401" t="str">
        <f>IF(ISERROR(VLOOKUP(E401, Schools!A$1:G$120,7,FALSE)),"",(VLOOKUP(E401, Schools!A$1:G$120,7,FALSE)))</f>
        <v/>
      </c>
    </row>
    <row r="402" spans="10:11" x14ac:dyDescent="0.35">
      <c r="J402" t="str">
        <f>IF(ISERROR(VLOOKUP(E402, Schools!A$1:F$120,6,FALSE)),"",(VLOOKUP(E402, Schools!A$1:F$120,6,FALSE)))</f>
        <v/>
      </c>
      <c r="K402" t="str">
        <f>IF(ISERROR(VLOOKUP(E402, Schools!A$1:G$120,7,FALSE)),"",(VLOOKUP(E402, Schools!A$1:G$120,7,FALSE)))</f>
        <v/>
      </c>
    </row>
    <row r="403" spans="10:11" x14ac:dyDescent="0.35">
      <c r="J403" t="str">
        <f>IF(ISERROR(VLOOKUP(E403, Schools!A$1:F$120,6,FALSE)),"",(VLOOKUP(E403, Schools!A$1:F$120,6,FALSE)))</f>
        <v/>
      </c>
      <c r="K403" t="str">
        <f>IF(ISERROR(VLOOKUP(E403, Schools!A$1:G$120,7,FALSE)),"",(VLOOKUP(E403, Schools!A$1:G$120,7,FALSE)))</f>
        <v/>
      </c>
    </row>
    <row r="404" spans="10:11" x14ac:dyDescent="0.35">
      <c r="J404" t="str">
        <f>IF(ISERROR(VLOOKUP(E404, Schools!A$1:F$120,6,FALSE)),"",(VLOOKUP(E404, Schools!A$1:F$120,6,FALSE)))</f>
        <v/>
      </c>
      <c r="K404" t="str">
        <f>IF(ISERROR(VLOOKUP(E404, Schools!A$1:G$120,7,FALSE)),"",(VLOOKUP(E404, Schools!A$1:G$120,7,FALSE)))</f>
        <v/>
      </c>
    </row>
    <row r="405" spans="10:11" x14ac:dyDescent="0.35">
      <c r="J405" t="str">
        <f>IF(ISERROR(VLOOKUP(E405, Schools!A$1:F$120,6,FALSE)),"",(VLOOKUP(E405, Schools!A$1:F$120,6,FALSE)))</f>
        <v/>
      </c>
      <c r="K405" t="str">
        <f>IF(ISERROR(VLOOKUP(E405, Schools!A$1:G$120,7,FALSE)),"",(VLOOKUP(E405, Schools!A$1:G$120,7,FALSE)))</f>
        <v/>
      </c>
    </row>
    <row r="406" spans="10:11" x14ac:dyDescent="0.35">
      <c r="J406" t="str">
        <f>IF(ISERROR(VLOOKUP(E406, Schools!A$1:F$120,6,FALSE)),"",(VLOOKUP(E406, Schools!A$1:F$120,6,FALSE)))</f>
        <v/>
      </c>
      <c r="K406" t="str">
        <f>IF(ISERROR(VLOOKUP(E406, Schools!A$1:G$120,7,FALSE)),"",(VLOOKUP(E406, Schools!A$1:G$120,7,FALSE)))</f>
        <v/>
      </c>
    </row>
    <row r="407" spans="10:11" x14ac:dyDescent="0.35">
      <c r="J407" t="str">
        <f>IF(ISERROR(VLOOKUP(E407, Schools!A$1:F$120,6,FALSE)),"",(VLOOKUP(E407, Schools!A$1:F$120,6,FALSE)))</f>
        <v/>
      </c>
      <c r="K407" t="str">
        <f>IF(ISERROR(VLOOKUP(E407, Schools!A$1:G$120,7,FALSE)),"",(VLOOKUP(E407, Schools!A$1:G$120,7,FALSE)))</f>
        <v/>
      </c>
    </row>
    <row r="408" spans="10:11" x14ac:dyDescent="0.35">
      <c r="J408" t="str">
        <f>IF(ISERROR(VLOOKUP(E408, Schools!A$1:F$120,6,FALSE)),"",(VLOOKUP(E408, Schools!A$1:F$120,6,FALSE)))</f>
        <v/>
      </c>
      <c r="K408" t="str">
        <f>IF(ISERROR(VLOOKUP(E408, Schools!A$1:G$120,7,FALSE)),"",(VLOOKUP(E408, Schools!A$1:G$120,7,FALSE)))</f>
        <v/>
      </c>
    </row>
    <row r="409" spans="10:11" x14ac:dyDescent="0.35">
      <c r="J409" t="str">
        <f>IF(ISERROR(VLOOKUP(E409, Schools!A$1:F$120,6,FALSE)),"",(VLOOKUP(E409, Schools!A$1:F$120,6,FALSE)))</f>
        <v/>
      </c>
      <c r="K409" t="str">
        <f>IF(ISERROR(VLOOKUP(E409, Schools!A$1:G$120,7,FALSE)),"",(VLOOKUP(E409, Schools!A$1:G$120,7,FALSE)))</f>
        <v/>
      </c>
    </row>
    <row r="410" spans="10:11" x14ac:dyDescent="0.35">
      <c r="J410" t="str">
        <f>IF(ISERROR(VLOOKUP(E410, Schools!A$1:F$120,6,FALSE)),"",(VLOOKUP(E410, Schools!A$1:F$120,6,FALSE)))</f>
        <v/>
      </c>
      <c r="K410" t="str">
        <f>IF(ISERROR(VLOOKUP(E410, Schools!A$1:G$120,7,FALSE)),"",(VLOOKUP(E410, Schools!A$1:G$120,7,FALSE)))</f>
        <v/>
      </c>
    </row>
    <row r="411" spans="10:11" x14ac:dyDescent="0.35">
      <c r="J411" t="str">
        <f>IF(ISERROR(VLOOKUP(E411, Schools!A$1:F$120,6,FALSE)),"",(VLOOKUP(E411, Schools!A$1:F$120,6,FALSE)))</f>
        <v/>
      </c>
      <c r="K411" t="str">
        <f>IF(ISERROR(VLOOKUP(E411, Schools!A$1:G$120,7,FALSE)),"",(VLOOKUP(E411, Schools!A$1:G$120,7,FALSE)))</f>
        <v/>
      </c>
    </row>
    <row r="412" spans="10:11" x14ac:dyDescent="0.35">
      <c r="J412" t="str">
        <f>IF(ISERROR(VLOOKUP(E412, Schools!A$1:F$120,6,FALSE)),"",(VLOOKUP(E412, Schools!A$1:F$120,6,FALSE)))</f>
        <v/>
      </c>
      <c r="K412" t="str">
        <f>IF(ISERROR(VLOOKUP(E412, Schools!A$1:G$120,7,FALSE)),"",(VLOOKUP(E412, Schools!A$1:G$120,7,FALSE)))</f>
        <v/>
      </c>
    </row>
    <row r="413" spans="10:11" x14ac:dyDescent="0.35">
      <c r="J413" t="str">
        <f>IF(ISERROR(VLOOKUP(E413, Schools!A$1:F$120,6,FALSE)),"",(VLOOKUP(E413, Schools!A$1:F$120,6,FALSE)))</f>
        <v/>
      </c>
      <c r="K413" t="str">
        <f>IF(ISERROR(VLOOKUP(E413, Schools!A$1:G$120,7,FALSE)),"",(VLOOKUP(E413, Schools!A$1:G$120,7,FALSE)))</f>
        <v/>
      </c>
    </row>
    <row r="414" spans="10:11" x14ac:dyDescent="0.35">
      <c r="J414" t="str">
        <f>IF(ISERROR(VLOOKUP(E414, Schools!A$1:F$120,6,FALSE)),"",(VLOOKUP(E414, Schools!A$1:F$120,6,FALSE)))</f>
        <v/>
      </c>
      <c r="K414" t="str">
        <f>IF(ISERROR(VLOOKUP(E414, Schools!A$1:G$120,7,FALSE)),"",(VLOOKUP(E414, Schools!A$1:G$120,7,FALSE)))</f>
        <v/>
      </c>
    </row>
    <row r="415" spans="10:11" x14ac:dyDescent="0.35">
      <c r="J415" t="str">
        <f>IF(ISERROR(VLOOKUP(E415, Schools!A$1:F$120,6,FALSE)),"",(VLOOKUP(E415, Schools!A$1:F$120,6,FALSE)))</f>
        <v/>
      </c>
      <c r="K415" t="str">
        <f>IF(ISERROR(VLOOKUP(E415, Schools!A$1:G$120,7,FALSE)),"",(VLOOKUP(E415, Schools!A$1:G$120,7,FALSE)))</f>
        <v/>
      </c>
    </row>
    <row r="416" spans="10:11" x14ac:dyDescent="0.35">
      <c r="J416" t="str">
        <f>IF(ISERROR(VLOOKUP(E416, Schools!A$1:F$120,6,FALSE)),"",(VLOOKUP(E416, Schools!A$1:F$120,6,FALSE)))</f>
        <v/>
      </c>
      <c r="K416" t="str">
        <f>IF(ISERROR(VLOOKUP(E416, Schools!A$1:G$120,7,FALSE)),"",(VLOOKUP(E416, Schools!A$1:G$120,7,FALSE)))</f>
        <v/>
      </c>
    </row>
    <row r="417" spans="10:11" x14ac:dyDescent="0.35">
      <c r="J417" t="str">
        <f>IF(ISERROR(VLOOKUP(E417, Schools!A$1:F$120,6,FALSE)),"",(VLOOKUP(E417, Schools!A$1:F$120,6,FALSE)))</f>
        <v/>
      </c>
      <c r="K417" t="str">
        <f>IF(ISERROR(VLOOKUP(E417, Schools!A$1:G$120,7,FALSE)),"",(VLOOKUP(E417, Schools!A$1:G$120,7,FALSE)))</f>
        <v/>
      </c>
    </row>
    <row r="418" spans="10:11" x14ac:dyDescent="0.35">
      <c r="J418" t="str">
        <f>IF(ISERROR(VLOOKUP(E418, Schools!A$1:F$120,6,FALSE)),"",(VLOOKUP(E418, Schools!A$1:F$120,6,FALSE)))</f>
        <v/>
      </c>
      <c r="K418" t="str">
        <f>IF(ISERROR(VLOOKUP(E418, Schools!A$1:G$120,7,FALSE)),"",(VLOOKUP(E418, Schools!A$1:G$120,7,FALSE)))</f>
        <v/>
      </c>
    </row>
    <row r="419" spans="10:11" x14ac:dyDescent="0.35">
      <c r="J419" t="str">
        <f>IF(ISERROR(VLOOKUP(E419, Schools!A$1:F$120,6,FALSE)),"",(VLOOKUP(E419, Schools!A$1:F$120,6,FALSE)))</f>
        <v/>
      </c>
      <c r="K419" t="str">
        <f>IF(ISERROR(VLOOKUP(E419, Schools!A$1:G$120,7,FALSE)),"",(VLOOKUP(E419, Schools!A$1:G$120,7,FALSE)))</f>
        <v/>
      </c>
    </row>
    <row r="420" spans="10:11" x14ac:dyDescent="0.35">
      <c r="J420" t="str">
        <f>IF(ISERROR(VLOOKUP(E420, Schools!A$1:F$120,6,FALSE)),"",(VLOOKUP(E420, Schools!A$1:F$120,6,FALSE)))</f>
        <v/>
      </c>
      <c r="K420" t="str">
        <f>IF(ISERROR(VLOOKUP(E420, Schools!A$1:G$120,7,FALSE)),"",(VLOOKUP(E420, Schools!A$1:G$120,7,FALSE)))</f>
        <v/>
      </c>
    </row>
    <row r="421" spans="10:11" x14ac:dyDescent="0.35">
      <c r="J421" t="str">
        <f>IF(ISERROR(VLOOKUP(E421, Schools!A$1:F$120,6,FALSE)),"",(VLOOKUP(E421, Schools!A$1:F$120,6,FALSE)))</f>
        <v/>
      </c>
      <c r="K421" t="str">
        <f>IF(ISERROR(VLOOKUP(E421, Schools!A$1:G$120,7,FALSE)),"",(VLOOKUP(E421, Schools!A$1:G$120,7,FALSE)))</f>
        <v/>
      </c>
    </row>
    <row r="422" spans="10:11" x14ac:dyDescent="0.35">
      <c r="J422" t="str">
        <f>IF(ISERROR(VLOOKUP(E422, Schools!A$1:F$120,6,FALSE)),"",(VLOOKUP(E422, Schools!A$1:F$120,6,FALSE)))</f>
        <v/>
      </c>
      <c r="K422" t="str">
        <f>IF(ISERROR(VLOOKUP(E422, Schools!A$1:G$120,7,FALSE)),"",(VLOOKUP(E422, Schools!A$1:G$120,7,FALSE)))</f>
        <v/>
      </c>
    </row>
    <row r="423" spans="10:11" x14ac:dyDescent="0.35">
      <c r="J423" t="str">
        <f>IF(ISERROR(VLOOKUP(E423, Schools!A$1:F$120,6,FALSE)),"",(VLOOKUP(E423, Schools!A$1:F$120,6,FALSE)))</f>
        <v/>
      </c>
      <c r="K423" t="str">
        <f>IF(ISERROR(VLOOKUP(E423, Schools!A$1:G$120,7,FALSE)),"",(VLOOKUP(E423, Schools!A$1:G$120,7,FALSE)))</f>
        <v/>
      </c>
    </row>
    <row r="424" spans="10:11" x14ac:dyDescent="0.35">
      <c r="J424" t="str">
        <f>IF(ISERROR(VLOOKUP(E424, Schools!A$1:F$120,6,FALSE)),"",(VLOOKUP(E424, Schools!A$1:F$120,6,FALSE)))</f>
        <v/>
      </c>
      <c r="K424" t="str">
        <f>IF(ISERROR(VLOOKUP(E424, Schools!A$1:G$120,7,FALSE)),"",(VLOOKUP(E424, Schools!A$1:G$120,7,FALSE)))</f>
        <v/>
      </c>
    </row>
    <row r="425" spans="10:11" x14ac:dyDescent="0.35">
      <c r="J425" t="str">
        <f>IF(ISERROR(VLOOKUP(E425, Schools!A$1:F$120,6,FALSE)),"",(VLOOKUP(E425, Schools!A$1:F$120,6,FALSE)))</f>
        <v/>
      </c>
      <c r="K425" t="str">
        <f>IF(ISERROR(VLOOKUP(E425, Schools!A$1:G$120,7,FALSE)),"",(VLOOKUP(E425, Schools!A$1:G$120,7,FALSE)))</f>
        <v/>
      </c>
    </row>
    <row r="426" spans="10:11" x14ac:dyDescent="0.35">
      <c r="J426" t="str">
        <f>IF(ISERROR(VLOOKUP(E426, Schools!A$1:F$120,6,FALSE)),"",(VLOOKUP(E426, Schools!A$1:F$120,6,FALSE)))</f>
        <v/>
      </c>
      <c r="K426" t="str">
        <f>IF(ISERROR(VLOOKUP(E426, Schools!A$1:G$120,7,FALSE)),"",(VLOOKUP(E426, Schools!A$1:G$120,7,FALSE)))</f>
        <v/>
      </c>
    </row>
    <row r="427" spans="10:11" x14ac:dyDescent="0.35">
      <c r="J427" t="str">
        <f>IF(ISERROR(VLOOKUP(E427, Schools!A$1:F$120,6,FALSE)),"",(VLOOKUP(E427, Schools!A$1:F$120,6,FALSE)))</f>
        <v/>
      </c>
      <c r="K427" t="str">
        <f>IF(ISERROR(VLOOKUP(E427, Schools!A$1:G$120,7,FALSE)),"",(VLOOKUP(E427, Schools!A$1:G$120,7,FALSE)))</f>
        <v/>
      </c>
    </row>
    <row r="428" spans="10:11" x14ac:dyDescent="0.35">
      <c r="J428" t="str">
        <f>IF(ISERROR(VLOOKUP(E428, Schools!A$1:F$120,6,FALSE)),"",(VLOOKUP(E428, Schools!A$1:F$120,6,FALSE)))</f>
        <v/>
      </c>
      <c r="K428" t="str">
        <f>IF(ISERROR(VLOOKUP(E428, Schools!A$1:G$120,7,FALSE)),"",(VLOOKUP(E428, Schools!A$1:G$120,7,FALSE)))</f>
        <v/>
      </c>
    </row>
    <row r="429" spans="10:11" x14ac:dyDescent="0.35">
      <c r="J429" t="str">
        <f>IF(ISERROR(VLOOKUP(E429, Schools!A$1:F$120,6,FALSE)),"",(VLOOKUP(E429, Schools!A$1:F$120,6,FALSE)))</f>
        <v/>
      </c>
      <c r="K429" t="str">
        <f>IF(ISERROR(VLOOKUP(E429, Schools!A$1:G$120,7,FALSE)),"",(VLOOKUP(E429, Schools!A$1:G$120,7,FALSE)))</f>
        <v/>
      </c>
    </row>
    <row r="430" spans="10:11" x14ac:dyDescent="0.35">
      <c r="J430" t="str">
        <f>IF(ISERROR(VLOOKUP(E430, Schools!A$1:F$120,6,FALSE)),"",(VLOOKUP(E430, Schools!A$1:F$120,6,FALSE)))</f>
        <v/>
      </c>
      <c r="K430" t="str">
        <f>IF(ISERROR(VLOOKUP(E430, Schools!A$1:G$120,7,FALSE)),"",(VLOOKUP(E430, Schools!A$1:G$120,7,FALSE)))</f>
        <v/>
      </c>
    </row>
    <row r="431" spans="10:11" x14ac:dyDescent="0.35">
      <c r="J431" t="str">
        <f>IF(ISERROR(VLOOKUP(E431, Schools!A$1:F$120,6,FALSE)),"",(VLOOKUP(E431, Schools!A$1:F$120,6,FALSE)))</f>
        <v/>
      </c>
      <c r="K431" t="str">
        <f>IF(ISERROR(VLOOKUP(E431, Schools!A$1:G$120,7,FALSE)),"",(VLOOKUP(E431, Schools!A$1:G$120,7,FALSE)))</f>
        <v/>
      </c>
    </row>
    <row r="432" spans="10:11" x14ac:dyDescent="0.35">
      <c r="J432" t="str">
        <f>IF(ISERROR(VLOOKUP(E432, Schools!A$1:F$120,6,FALSE)),"",(VLOOKUP(E432, Schools!A$1:F$120,6,FALSE)))</f>
        <v/>
      </c>
      <c r="K432" t="str">
        <f>IF(ISERROR(VLOOKUP(E432, Schools!A$1:G$120,7,FALSE)),"",(VLOOKUP(E432, Schools!A$1:G$120,7,FALSE)))</f>
        <v/>
      </c>
    </row>
    <row r="433" spans="10:11" x14ac:dyDescent="0.35">
      <c r="J433" t="str">
        <f>IF(ISERROR(VLOOKUP(E433, Schools!A$1:F$120,6,FALSE)),"",(VLOOKUP(E433, Schools!A$1:F$120,6,FALSE)))</f>
        <v/>
      </c>
      <c r="K433" t="str">
        <f>IF(ISERROR(VLOOKUP(E433, Schools!A$1:G$120,7,FALSE)),"",(VLOOKUP(E433, Schools!A$1:G$120,7,FALSE)))</f>
        <v/>
      </c>
    </row>
    <row r="434" spans="10:11" x14ac:dyDescent="0.35">
      <c r="J434" t="str">
        <f>IF(ISERROR(VLOOKUP(E434, Schools!A$1:F$120,6,FALSE)),"",(VLOOKUP(E434, Schools!A$1:F$120,6,FALSE)))</f>
        <v/>
      </c>
      <c r="K434" t="str">
        <f>IF(ISERROR(VLOOKUP(E434, Schools!A$1:G$120,7,FALSE)),"",(VLOOKUP(E434, Schools!A$1:G$120,7,FALSE)))</f>
        <v/>
      </c>
    </row>
    <row r="435" spans="10:11" x14ac:dyDescent="0.35">
      <c r="J435" t="str">
        <f>IF(ISERROR(VLOOKUP(E435, Schools!A$1:F$120,6,FALSE)),"",(VLOOKUP(E435, Schools!A$1:F$120,6,FALSE)))</f>
        <v/>
      </c>
      <c r="K435" t="str">
        <f>IF(ISERROR(VLOOKUP(E435, Schools!A$1:G$120,7,FALSE)),"",(VLOOKUP(E435, Schools!A$1:G$120,7,FALSE)))</f>
        <v/>
      </c>
    </row>
    <row r="436" spans="10:11" x14ac:dyDescent="0.35">
      <c r="J436" t="str">
        <f>IF(ISERROR(VLOOKUP(E436, Schools!A$1:F$120,6,FALSE)),"",(VLOOKUP(E436, Schools!A$1:F$120,6,FALSE)))</f>
        <v/>
      </c>
      <c r="K436" t="str">
        <f>IF(ISERROR(VLOOKUP(E436, Schools!A$1:G$120,7,FALSE)),"",(VLOOKUP(E436, Schools!A$1:G$120,7,FALSE)))</f>
        <v/>
      </c>
    </row>
    <row r="437" spans="10:11" x14ac:dyDescent="0.35">
      <c r="J437" t="str">
        <f>IF(ISERROR(VLOOKUP(E437, Schools!A$1:F$120,6,FALSE)),"",(VLOOKUP(E437, Schools!A$1:F$120,6,FALSE)))</f>
        <v/>
      </c>
      <c r="K437" t="str">
        <f>IF(ISERROR(VLOOKUP(E437, Schools!A$1:G$120,7,FALSE)),"",(VLOOKUP(E437, Schools!A$1:G$120,7,FALSE)))</f>
        <v/>
      </c>
    </row>
    <row r="438" spans="10:11" x14ac:dyDescent="0.35">
      <c r="J438" t="str">
        <f>IF(ISERROR(VLOOKUP(E438, Schools!A$1:F$120,6,FALSE)),"",(VLOOKUP(E438, Schools!A$1:F$120,6,FALSE)))</f>
        <v/>
      </c>
      <c r="K438" t="str">
        <f>IF(ISERROR(VLOOKUP(E438, Schools!A$1:G$120,7,FALSE)),"",(VLOOKUP(E438, Schools!A$1:G$120,7,FALSE)))</f>
        <v/>
      </c>
    </row>
    <row r="439" spans="10:11" x14ac:dyDescent="0.35">
      <c r="J439" t="str">
        <f>IF(ISERROR(VLOOKUP(E439, Schools!A$1:F$120,6,FALSE)),"",(VLOOKUP(E439, Schools!A$1:F$120,6,FALSE)))</f>
        <v/>
      </c>
      <c r="K439" t="str">
        <f>IF(ISERROR(VLOOKUP(E439, Schools!A$1:G$120,7,FALSE)),"",(VLOOKUP(E439, Schools!A$1:G$120,7,FALSE)))</f>
        <v/>
      </c>
    </row>
    <row r="440" spans="10:11" x14ac:dyDescent="0.35">
      <c r="J440" t="str">
        <f>IF(ISERROR(VLOOKUP(E440, Schools!A$1:F$120,6,FALSE)),"",(VLOOKUP(E440, Schools!A$1:F$120,6,FALSE)))</f>
        <v/>
      </c>
      <c r="K440" t="str">
        <f>IF(ISERROR(VLOOKUP(E440, Schools!A$1:G$120,7,FALSE)),"",(VLOOKUP(E440, Schools!A$1:G$120,7,FALSE)))</f>
        <v/>
      </c>
    </row>
    <row r="441" spans="10:11" x14ac:dyDescent="0.35">
      <c r="J441" t="str">
        <f>IF(ISERROR(VLOOKUP(E441, Schools!A$1:F$120,6,FALSE)),"",(VLOOKUP(E441, Schools!A$1:F$120,6,FALSE)))</f>
        <v/>
      </c>
      <c r="K441" t="str">
        <f>IF(ISERROR(VLOOKUP(E441, Schools!A$1:G$120,7,FALSE)),"",(VLOOKUP(E441, Schools!A$1:G$120,7,FALSE)))</f>
        <v/>
      </c>
    </row>
    <row r="442" spans="10:11" x14ac:dyDescent="0.35">
      <c r="J442" t="str">
        <f>IF(ISERROR(VLOOKUP(E442, Schools!A$1:F$120,6,FALSE)),"",(VLOOKUP(E442, Schools!A$1:F$120,6,FALSE)))</f>
        <v/>
      </c>
      <c r="K442" t="str">
        <f>IF(ISERROR(VLOOKUP(E442, Schools!A$1:G$120,7,FALSE)),"",(VLOOKUP(E442, Schools!A$1:G$120,7,FALSE)))</f>
        <v/>
      </c>
    </row>
    <row r="443" spans="10:11" x14ac:dyDescent="0.35">
      <c r="J443" t="str">
        <f>IF(ISERROR(VLOOKUP(E443, Schools!A$1:F$120,6,FALSE)),"",(VLOOKUP(E443, Schools!A$1:F$120,6,FALSE)))</f>
        <v/>
      </c>
      <c r="K443" t="str">
        <f>IF(ISERROR(VLOOKUP(E443, Schools!A$1:G$120,7,FALSE)),"",(VLOOKUP(E443, Schools!A$1:G$120,7,FALSE)))</f>
        <v/>
      </c>
    </row>
    <row r="444" spans="10:11" x14ac:dyDescent="0.35">
      <c r="J444" t="str">
        <f>IF(ISERROR(VLOOKUP(E444, Schools!A$1:F$120,6,FALSE)),"",(VLOOKUP(E444, Schools!A$1:F$120,6,FALSE)))</f>
        <v/>
      </c>
      <c r="K444" t="str">
        <f>IF(ISERROR(VLOOKUP(E444, Schools!A$1:G$120,7,FALSE)),"",(VLOOKUP(E444, Schools!A$1:G$120,7,FALSE)))</f>
        <v/>
      </c>
    </row>
    <row r="445" spans="10:11" x14ac:dyDescent="0.35">
      <c r="J445" t="str">
        <f>IF(ISERROR(VLOOKUP(E445, Schools!A$1:F$120,6,FALSE)),"",(VLOOKUP(E445, Schools!A$1:F$120,6,FALSE)))</f>
        <v/>
      </c>
      <c r="K445" t="str">
        <f>IF(ISERROR(VLOOKUP(E445, Schools!A$1:G$120,7,FALSE)),"",(VLOOKUP(E445, Schools!A$1:G$120,7,FALSE)))</f>
        <v/>
      </c>
    </row>
    <row r="446" spans="10:11" x14ac:dyDescent="0.35">
      <c r="J446" t="str">
        <f>IF(ISERROR(VLOOKUP(E446, Schools!A$1:F$120,6,FALSE)),"",(VLOOKUP(E446, Schools!A$1:F$120,6,FALSE)))</f>
        <v/>
      </c>
      <c r="K446" t="str">
        <f>IF(ISERROR(VLOOKUP(E446, Schools!A$1:G$120,7,FALSE)),"",(VLOOKUP(E446, Schools!A$1:G$120,7,FALSE)))</f>
        <v/>
      </c>
    </row>
    <row r="447" spans="10:11" x14ac:dyDescent="0.35">
      <c r="J447" t="str">
        <f>IF(ISERROR(VLOOKUP(E447, Schools!A$1:F$120,6,FALSE)),"",(VLOOKUP(E447, Schools!A$1:F$120,6,FALSE)))</f>
        <v/>
      </c>
      <c r="K447" t="str">
        <f>IF(ISERROR(VLOOKUP(E447, Schools!A$1:G$120,7,FALSE)),"",(VLOOKUP(E447, Schools!A$1:G$120,7,FALSE)))</f>
        <v/>
      </c>
    </row>
    <row r="448" spans="10:11" x14ac:dyDescent="0.35">
      <c r="J448" t="str">
        <f>IF(ISERROR(VLOOKUP(E448, Schools!A$1:F$120,6,FALSE)),"",(VLOOKUP(E448, Schools!A$1:F$120,6,FALSE)))</f>
        <v/>
      </c>
      <c r="K448" t="str">
        <f>IF(ISERROR(VLOOKUP(E448, Schools!A$1:G$120,7,FALSE)),"",(VLOOKUP(E448, Schools!A$1:G$120,7,FALSE)))</f>
        <v/>
      </c>
    </row>
    <row r="449" spans="10:11" x14ac:dyDescent="0.35">
      <c r="J449" t="str">
        <f>IF(ISERROR(VLOOKUP(E449, Schools!A$1:F$120,6,FALSE)),"",(VLOOKUP(E449, Schools!A$1:F$120,6,FALSE)))</f>
        <v/>
      </c>
      <c r="K449" t="str">
        <f>IF(ISERROR(VLOOKUP(E449, Schools!A$1:G$120,7,FALSE)),"",(VLOOKUP(E449, Schools!A$1:G$120,7,FALSE)))</f>
        <v/>
      </c>
    </row>
    <row r="450" spans="10:11" x14ac:dyDescent="0.35">
      <c r="J450" t="str">
        <f>IF(ISERROR(VLOOKUP(E450, Schools!A$1:F$120,6,FALSE)),"",(VLOOKUP(E450, Schools!A$1:F$120,6,FALSE)))</f>
        <v/>
      </c>
      <c r="K450" t="str">
        <f>IF(ISERROR(VLOOKUP(E450, Schools!A$1:G$120,7,FALSE)),"",(VLOOKUP(E450, Schools!A$1:G$120,7,FALSE)))</f>
        <v/>
      </c>
    </row>
    <row r="451" spans="10:11" x14ac:dyDescent="0.35">
      <c r="J451" t="str">
        <f>IF(ISERROR(VLOOKUP(E451, Schools!A$1:F$120,6,FALSE)),"",(VLOOKUP(E451, Schools!A$1:F$120,6,FALSE)))</f>
        <v/>
      </c>
      <c r="K451" t="str">
        <f>IF(ISERROR(VLOOKUP(E451, Schools!A$1:G$120,7,FALSE)),"",(VLOOKUP(E451, Schools!A$1:G$120,7,FALSE)))</f>
        <v/>
      </c>
    </row>
    <row r="452" spans="10:11" x14ac:dyDescent="0.35">
      <c r="J452" t="str">
        <f>IF(ISERROR(VLOOKUP(E452, Schools!A$1:F$120,6,FALSE)),"",(VLOOKUP(E452, Schools!A$1:F$120,6,FALSE)))</f>
        <v/>
      </c>
      <c r="K452" t="str">
        <f>IF(ISERROR(VLOOKUP(E452, Schools!A$1:G$120,7,FALSE)),"",(VLOOKUP(E452, Schools!A$1:G$120,7,FALSE)))</f>
        <v/>
      </c>
    </row>
    <row r="453" spans="10:11" x14ac:dyDescent="0.35">
      <c r="J453" t="str">
        <f>IF(ISERROR(VLOOKUP(E453, Schools!A$1:F$120,6,FALSE)),"",(VLOOKUP(E453, Schools!A$1:F$120,6,FALSE)))</f>
        <v/>
      </c>
      <c r="K453" t="str">
        <f>IF(ISERROR(VLOOKUP(E453, Schools!A$1:G$120,7,FALSE)),"",(VLOOKUP(E453, Schools!A$1:G$120,7,FALSE)))</f>
        <v/>
      </c>
    </row>
    <row r="454" spans="10:11" x14ac:dyDescent="0.35">
      <c r="J454" t="str">
        <f>IF(ISERROR(VLOOKUP(E454, Schools!A$1:F$120,6,FALSE)),"",(VLOOKUP(E454, Schools!A$1:F$120,6,FALSE)))</f>
        <v/>
      </c>
      <c r="K454" t="str">
        <f>IF(ISERROR(VLOOKUP(E454, Schools!A$1:G$120,7,FALSE)),"",(VLOOKUP(E454, Schools!A$1:G$120,7,FALSE)))</f>
        <v/>
      </c>
    </row>
    <row r="455" spans="10:11" x14ac:dyDescent="0.35">
      <c r="J455" t="str">
        <f>IF(ISERROR(VLOOKUP(E455, Schools!A$1:F$120,6,FALSE)),"",(VLOOKUP(E455, Schools!A$1:F$120,6,FALSE)))</f>
        <v/>
      </c>
      <c r="K455" t="str">
        <f>IF(ISERROR(VLOOKUP(E455, Schools!A$1:G$120,7,FALSE)),"",(VLOOKUP(E455, Schools!A$1:G$120,7,FALSE)))</f>
        <v/>
      </c>
    </row>
    <row r="456" spans="10:11" x14ac:dyDescent="0.35">
      <c r="J456" t="str">
        <f>IF(ISERROR(VLOOKUP(E456, Schools!A$1:F$120,6,FALSE)),"",(VLOOKUP(E456, Schools!A$1:F$120,6,FALSE)))</f>
        <v/>
      </c>
      <c r="K456" t="str">
        <f>IF(ISERROR(VLOOKUP(E456, Schools!A$1:G$120,7,FALSE)),"",(VLOOKUP(E456, Schools!A$1:G$120,7,FALSE)))</f>
        <v/>
      </c>
    </row>
    <row r="457" spans="10:11" x14ac:dyDescent="0.35">
      <c r="J457" t="str">
        <f>IF(ISERROR(VLOOKUP(E457, Schools!A$1:F$120,6,FALSE)),"",(VLOOKUP(E457, Schools!A$1:F$120,6,FALSE)))</f>
        <v/>
      </c>
      <c r="K457" t="str">
        <f>IF(ISERROR(VLOOKUP(E457, Schools!A$1:G$120,7,FALSE)),"",(VLOOKUP(E457, Schools!A$1:G$120,7,FALSE)))</f>
        <v/>
      </c>
    </row>
    <row r="458" spans="10:11" x14ac:dyDescent="0.35">
      <c r="J458" t="str">
        <f>IF(ISERROR(VLOOKUP(E458, Schools!A$1:F$120,6,FALSE)),"",(VLOOKUP(E458, Schools!A$1:F$120,6,FALSE)))</f>
        <v/>
      </c>
      <c r="K458" t="str">
        <f>IF(ISERROR(VLOOKUP(E458, Schools!A$1:G$120,7,FALSE)),"",(VLOOKUP(E458, Schools!A$1:G$120,7,FALSE)))</f>
        <v/>
      </c>
    </row>
    <row r="459" spans="10:11" x14ac:dyDescent="0.35">
      <c r="J459" t="str">
        <f>IF(ISERROR(VLOOKUP(E459, Schools!A$1:F$120,6,FALSE)),"",(VLOOKUP(E459, Schools!A$1:F$120,6,FALSE)))</f>
        <v/>
      </c>
      <c r="K459" t="str">
        <f>IF(ISERROR(VLOOKUP(E459, Schools!A$1:G$120,7,FALSE)),"",(VLOOKUP(E459, Schools!A$1:G$120,7,FALSE)))</f>
        <v/>
      </c>
    </row>
    <row r="460" spans="10:11" x14ac:dyDescent="0.35">
      <c r="J460" t="str">
        <f>IF(ISERROR(VLOOKUP(E460, Schools!A$1:F$120,6,FALSE)),"",(VLOOKUP(E460, Schools!A$1:F$120,6,FALSE)))</f>
        <v/>
      </c>
      <c r="K460" t="str">
        <f>IF(ISERROR(VLOOKUP(E460, Schools!A$1:G$120,7,FALSE)),"",(VLOOKUP(E460, Schools!A$1:G$120,7,FALSE)))</f>
        <v/>
      </c>
    </row>
    <row r="461" spans="10:11" x14ac:dyDescent="0.35">
      <c r="J461" t="str">
        <f>IF(ISERROR(VLOOKUP(E461, Schools!A$1:F$120,6,FALSE)),"",(VLOOKUP(E461, Schools!A$1:F$120,6,FALSE)))</f>
        <v/>
      </c>
      <c r="K461" t="str">
        <f>IF(ISERROR(VLOOKUP(E461, Schools!A$1:G$120,7,FALSE)),"",(VLOOKUP(E461, Schools!A$1:G$120,7,FALSE)))</f>
        <v/>
      </c>
    </row>
    <row r="462" spans="10:11" x14ac:dyDescent="0.35">
      <c r="J462" t="str">
        <f>IF(ISERROR(VLOOKUP(E462, Schools!A$1:F$120,6,FALSE)),"",(VLOOKUP(E462, Schools!A$1:F$120,6,FALSE)))</f>
        <v/>
      </c>
      <c r="K462" t="str">
        <f>IF(ISERROR(VLOOKUP(E462, Schools!A$1:G$120,7,FALSE)),"",(VLOOKUP(E462, Schools!A$1:G$120,7,FALSE)))</f>
        <v/>
      </c>
    </row>
    <row r="463" spans="10:11" x14ac:dyDescent="0.35">
      <c r="J463" t="str">
        <f>IF(ISERROR(VLOOKUP(E463, Schools!A$1:F$120,6,FALSE)),"",(VLOOKUP(E463, Schools!A$1:F$120,6,FALSE)))</f>
        <v/>
      </c>
      <c r="K463" t="str">
        <f>IF(ISERROR(VLOOKUP(E463, Schools!A$1:G$120,7,FALSE)),"",(VLOOKUP(E463, Schools!A$1:G$120,7,FALSE)))</f>
        <v/>
      </c>
    </row>
    <row r="464" spans="10:11" x14ac:dyDescent="0.35">
      <c r="J464" t="str">
        <f>IF(ISERROR(VLOOKUP(E464, Schools!A$1:F$120,6,FALSE)),"",(VLOOKUP(E464, Schools!A$1:F$120,6,FALSE)))</f>
        <v/>
      </c>
      <c r="K464" t="str">
        <f>IF(ISERROR(VLOOKUP(E464, Schools!A$1:G$120,7,FALSE)),"",(VLOOKUP(E464, Schools!A$1:G$120,7,FALSE)))</f>
        <v/>
      </c>
    </row>
    <row r="465" spans="10:11" x14ac:dyDescent="0.35">
      <c r="J465" t="str">
        <f>IF(ISERROR(VLOOKUP(E465, Schools!A$1:F$120,6,FALSE)),"",(VLOOKUP(E465, Schools!A$1:F$120,6,FALSE)))</f>
        <v/>
      </c>
      <c r="K465" t="str">
        <f>IF(ISERROR(VLOOKUP(E465, Schools!A$1:G$120,7,FALSE)),"",(VLOOKUP(E465, Schools!A$1:G$120,7,FALSE)))</f>
        <v/>
      </c>
    </row>
    <row r="466" spans="10:11" x14ac:dyDescent="0.35">
      <c r="J466" t="str">
        <f>IF(ISERROR(VLOOKUP(E466, Schools!A$1:F$120,6,FALSE)),"",(VLOOKUP(E466, Schools!A$1:F$120,6,FALSE)))</f>
        <v/>
      </c>
      <c r="K466" t="str">
        <f>IF(ISERROR(VLOOKUP(E466, Schools!A$1:G$120,7,FALSE)),"",(VLOOKUP(E466, Schools!A$1:G$120,7,FALSE)))</f>
        <v/>
      </c>
    </row>
    <row r="467" spans="10:11" x14ac:dyDescent="0.35">
      <c r="J467" t="str">
        <f>IF(ISERROR(VLOOKUP(E467, Schools!A$1:F$120,6,FALSE)),"",(VLOOKUP(E467, Schools!A$1:F$120,6,FALSE)))</f>
        <v/>
      </c>
      <c r="K467" t="str">
        <f>IF(ISERROR(VLOOKUP(E467, Schools!A$1:G$120,7,FALSE)),"",(VLOOKUP(E467, Schools!A$1:G$120,7,FALSE)))</f>
        <v/>
      </c>
    </row>
    <row r="468" spans="10:11" x14ac:dyDescent="0.35">
      <c r="J468" t="str">
        <f>IF(ISERROR(VLOOKUP(E468, Schools!A$1:F$120,6,FALSE)),"",(VLOOKUP(E468, Schools!A$1:F$120,6,FALSE)))</f>
        <v/>
      </c>
      <c r="K468" t="str">
        <f>IF(ISERROR(VLOOKUP(E468, Schools!A$1:G$120,7,FALSE)),"",(VLOOKUP(E468, Schools!A$1:G$120,7,FALSE)))</f>
        <v/>
      </c>
    </row>
    <row r="469" spans="10:11" x14ac:dyDescent="0.35">
      <c r="J469" t="str">
        <f>IF(ISERROR(VLOOKUP(E469, Schools!A$1:F$120,6,FALSE)),"",(VLOOKUP(E469, Schools!A$1:F$120,6,FALSE)))</f>
        <v/>
      </c>
      <c r="K469" t="str">
        <f>IF(ISERROR(VLOOKUP(E469, Schools!A$1:G$120,7,FALSE)),"",(VLOOKUP(E469, Schools!A$1:G$120,7,FALSE)))</f>
        <v/>
      </c>
    </row>
    <row r="470" spans="10:11" x14ac:dyDescent="0.35">
      <c r="J470" t="str">
        <f>IF(ISERROR(VLOOKUP(E470, Schools!A$1:F$120,6,FALSE)),"",(VLOOKUP(E470, Schools!A$1:F$120,6,FALSE)))</f>
        <v/>
      </c>
      <c r="K470" t="str">
        <f>IF(ISERROR(VLOOKUP(E470, Schools!A$1:G$120,7,FALSE)),"",(VLOOKUP(E470, Schools!A$1:G$120,7,FALSE)))</f>
        <v/>
      </c>
    </row>
    <row r="471" spans="10:11" x14ac:dyDescent="0.35">
      <c r="J471" t="str">
        <f>IF(ISERROR(VLOOKUP(E471, Schools!A$1:F$120,6,FALSE)),"",(VLOOKUP(E471, Schools!A$1:F$120,6,FALSE)))</f>
        <v/>
      </c>
      <c r="K471" t="str">
        <f>IF(ISERROR(VLOOKUP(E471, Schools!A$1:G$120,7,FALSE)),"",(VLOOKUP(E471, Schools!A$1:G$120,7,FALSE)))</f>
        <v/>
      </c>
    </row>
    <row r="472" spans="10:11" x14ac:dyDescent="0.35">
      <c r="J472" t="str">
        <f>IF(ISERROR(VLOOKUP(E472, Schools!A$1:F$120,6,FALSE)),"",(VLOOKUP(E472, Schools!A$1:F$120,6,FALSE)))</f>
        <v/>
      </c>
      <c r="K472" t="str">
        <f>IF(ISERROR(VLOOKUP(E472, Schools!A$1:G$120,7,FALSE)),"",(VLOOKUP(E472, Schools!A$1:G$120,7,FALSE)))</f>
        <v/>
      </c>
    </row>
    <row r="473" spans="10:11" x14ac:dyDescent="0.35">
      <c r="J473" t="str">
        <f>IF(ISERROR(VLOOKUP(E473, Schools!A$1:F$120,6,FALSE)),"",(VLOOKUP(E473, Schools!A$1:F$120,6,FALSE)))</f>
        <v/>
      </c>
      <c r="K473" t="str">
        <f>IF(ISERROR(VLOOKUP(E473, Schools!A$1:G$120,7,FALSE)),"",(VLOOKUP(E473, Schools!A$1:G$120,7,FALSE)))</f>
        <v/>
      </c>
    </row>
    <row r="474" spans="10:11" x14ac:dyDescent="0.35">
      <c r="J474" t="str">
        <f>IF(ISERROR(VLOOKUP(E474, Schools!A$1:F$120,6,FALSE)),"",(VLOOKUP(E474, Schools!A$1:F$120,6,FALSE)))</f>
        <v/>
      </c>
      <c r="K474" t="str">
        <f>IF(ISERROR(VLOOKUP(E474, Schools!A$1:G$120,7,FALSE)),"",(VLOOKUP(E474, Schools!A$1:G$120,7,FALSE)))</f>
        <v/>
      </c>
    </row>
    <row r="475" spans="10:11" x14ac:dyDescent="0.35">
      <c r="J475" t="str">
        <f>IF(ISERROR(VLOOKUP(E475, Schools!A$1:F$120,6,FALSE)),"",(VLOOKUP(E475, Schools!A$1:F$120,6,FALSE)))</f>
        <v/>
      </c>
      <c r="K475" t="str">
        <f>IF(ISERROR(VLOOKUP(E475, Schools!A$1:G$120,7,FALSE)),"",(VLOOKUP(E475, Schools!A$1:G$120,7,FALSE)))</f>
        <v/>
      </c>
    </row>
    <row r="476" spans="10:11" x14ac:dyDescent="0.35">
      <c r="J476" t="str">
        <f>IF(ISERROR(VLOOKUP(E476, Schools!A$1:F$120,6,FALSE)),"",(VLOOKUP(E476, Schools!A$1:F$120,6,FALSE)))</f>
        <v/>
      </c>
      <c r="K476" t="str">
        <f>IF(ISERROR(VLOOKUP(E476, Schools!A$1:G$120,7,FALSE)),"",(VLOOKUP(E476, Schools!A$1:G$120,7,FALSE)))</f>
        <v/>
      </c>
    </row>
    <row r="477" spans="10:11" x14ac:dyDescent="0.35">
      <c r="J477" t="str">
        <f>IF(ISERROR(VLOOKUP(E477, Schools!A$1:F$120,6,FALSE)),"",(VLOOKUP(E477, Schools!A$1:F$120,6,FALSE)))</f>
        <v/>
      </c>
      <c r="K477" t="str">
        <f>IF(ISERROR(VLOOKUP(E477, Schools!A$1:G$120,7,FALSE)),"",(VLOOKUP(E477, Schools!A$1:G$120,7,FALSE)))</f>
        <v/>
      </c>
    </row>
    <row r="478" spans="10:11" x14ac:dyDescent="0.35">
      <c r="J478" t="str">
        <f>IF(ISERROR(VLOOKUP(E478, Schools!A$1:F$120,6,FALSE)),"",(VLOOKUP(E478, Schools!A$1:F$120,6,FALSE)))</f>
        <v/>
      </c>
      <c r="K478" t="str">
        <f>IF(ISERROR(VLOOKUP(E478, Schools!A$1:G$120,7,FALSE)),"",(VLOOKUP(E478, Schools!A$1:G$120,7,FALSE)))</f>
        <v/>
      </c>
    </row>
    <row r="479" spans="10:11" x14ac:dyDescent="0.35">
      <c r="J479" t="str">
        <f>IF(ISERROR(VLOOKUP(E479, Schools!A$1:F$120,6,FALSE)),"",(VLOOKUP(E479, Schools!A$1:F$120,6,FALSE)))</f>
        <v/>
      </c>
      <c r="K479" t="str">
        <f>IF(ISERROR(VLOOKUP(E479, Schools!A$1:G$120,7,FALSE)),"",(VLOOKUP(E479, Schools!A$1:G$120,7,FALSE)))</f>
        <v/>
      </c>
    </row>
    <row r="480" spans="10:11" x14ac:dyDescent="0.35">
      <c r="J480" t="str">
        <f>IF(ISERROR(VLOOKUP(E480, Schools!A$1:F$120,6,FALSE)),"",(VLOOKUP(E480, Schools!A$1:F$120,6,FALSE)))</f>
        <v/>
      </c>
      <c r="K480" t="str">
        <f>IF(ISERROR(VLOOKUP(E480, Schools!A$1:G$120,7,FALSE)),"",(VLOOKUP(E480, Schools!A$1:G$120,7,FALSE)))</f>
        <v/>
      </c>
    </row>
    <row r="481" spans="10:11" x14ac:dyDescent="0.35">
      <c r="J481" t="str">
        <f>IF(ISERROR(VLOOKUP(E481, Schools!A$1:F$120,6,FALSE)),"",(VLOOKUP(E481, Schools!A$1:F$120,6,FALSE)))</f>
        <v/>
      </c>
      <c r="K481" t="str">
        <f>IF(ISERROR(VLOOKUP(E481, Schools!A$1:G$120,7,FALSE)),"",(VLOOKUP(E481, Schools!A$1:G$120,7,FALSE)))</f>
        <v/>
      </c>
    </row>
    <row r="482" spans="10:11" x14ac:dyDescent="0.35">
      <c r="J482" t="str">
        <f>IF(ISERROR(VLOOKUP(E482, Schools!A$1:F$120,6,FALSE)),"",(VLOOKUP(E482, Schools!A$1:F$120,6,FALSE)))</f>
        <v/>
      </c>
      <c r="K482" t="str">
        <f>IF(ISERROR(VLOOKUP(E482, Schools!A$1:G$120,7,FALSE)),"",(VLOOKUP(E482, Schools!A$1:G$120,7,FALSE)))</f>
        <v/>
      </c>
    </row>
    <row r="483" spans="10:11" x14ac:dyDescent="0.35">
      <c r="J483" t="str">
        <f>IF(ISERROR(VLOOKUP(E483, Schools!A$1:F$120,6,FALSE)),"",(VLOOKUP(E483, Schools!A$1:F$120,6,FALSE)))</f>
        <v/>
      </c>
      <c r="K483" t="str">
        <f>IF(ISERROR(VLOOKUP(E483, Schools!A$1:G$120,7,FALSE)),"",(VLOOKUP(E483, Schools!A$1:G$120,7,FALSE)))</f>
        <v/>
      </c>
    </row>
    <row r="484" spans="10:11" x14ac:dyDescent="0.35">
      <c r="J484" t="str">
        <f>IF(ISERROR(VLOOKUP(E484, Schools!A$1:F$120,6,FALSE)),"",(VLOOKUP(E484, Schools!A$1:F$120,6,FALSE)))</f>
        <v/>
      </c>
      <c r="K484" t="str">
        <f>IF(ISERROR(VLOOKUP(E484, Schools!A$1:G$120,7,FALSE)),"",(VLOOKUP(E484, Schools!A$1:G$120,7,FALSE)))</f>
        <v/>
      </c>
    </row>
    <row r="485" spans="10:11" x14ac:dyDescent="0.35">
      <c r="J485" t="str">
        <f>IF(ISERROR(VLOOKUP(E485, Schools!A$1:F$120,6,FALSE)),"",(VLOOKUP(E485, Schools!A$1:F$120,6,FALSE)))</f>
        <v/>
      </c>
      <c r="K485" t="str">
        <f>IF(ISERROR(VLOOKUP(E485, Schools!A$1:G$120,7,FALSE)),"",(VLOOKUP(E485, Schools!A$1:G$120,7,FALSE)))</f>
        <v/>
      </c>
    </row>
    <row r="486" spans="10:11" x14ac:dyDescent="0.35">
      <c r="J486" t="str">
        <f>IF(ISERROR(VLOOKUP(E486, Schools!A$1:F$120,6,FALSE)),"",(VLOOKUP(E486, Schools!A$1:F$120,6,FALSE)))</f>
        <v/>
      </c>
      <c r="K486" t="str">
        <f>IF(ISERROR(VLOOKUP(E486, Schools!A$1:G$120,7,FALSE)),"",(VLOOKUP(E486, Schools!A$1:G$120,7,FALSE)))</f>
        <v/>
      </c>
    </row>
    <row r="487" spans="10:11" x14ac:dyDescent="0.35">
      <c r="J487" t="str">
        <f>IF(ISERROR(VLOOKUP(E487, Schools!A$1:F$120,6,FALSE)),"",(VLOOKUP(E487, Schools!A$1:F$120,6,FALSE)))</f>
        <v/>
      </c>
      <c r="K487" t="str">
        <f>IF(ISERROR(VLOOKUP(E487, Schools!A$1:G$120,7,FALSE)),"",(VLOOKUP(E487, Schools!A$1:G$120,7,FALSE)))</f>
        <v/>
      </c>
    </row>
    <row r="488" spans="10:11" x14ac:dyDescent="0.35">
      <c r="J488" t="str">
        <f>IF(ISERROR(VLOOKUP(E488, Schools!A$1:F$120,6,FALSE)),"",(VLOOKUP(E488, Schools!A$1:F$120,6,FALSE)))</f>
        <v/>
      </c>
      <c r="K488" t="str">
        <f>IF(ISERROR(VLOOKUP(E488, Schools!A$1:G$120,7,FALSE)),"",(VLOOKUP(E488, Schools!A$1:G$120,7,FALSE)))</f>
        <v/>
      </c>
    </row>
    <row r="489" spans="10:11" x14ac:dyDescent="0.35">
      <c r="J489" t="str">
        <f>IF(ISERROR(VLOOKUP(E489, Schools!A$1:F$120,6,FALSE)),"",(VLOOKUP(E489, Schools!A$1:F$120,6,FALSE)))</f>
        <v/>
      </c>
      <c r="K489" t="str">
        <f>IF(ISERROR(VLOOKUP(E489, Schools!A$1:G$120,7,FALSE)),"",(VLOOKUP(E489, Schools!A$1:G$120,7,FALSE)))</f>
        <v/>
      </c>
    </row>
    <row r="490" spans="10:11" x14ac:dyDescent="0.35">
      <c r="J490" t="str">
        <f>IF(ISERROR(VLOOKUP(E490, Schools!A$1:F$120,6,FALSE)),"",(VLOOKUP(E490, Schools!A$1:F$120,6,FALSE)))</f>
        <v/>
      </c>
      <c r="K490" t="str">
        <f>IF(ISERROR(VLOOKUP(E490, Schools!A$1:G$120,7,FALSE)),"",(VLOOKUP(E490, Schools!A$1:G$120,7,FALSE)))</f>
        <v/>
      </c>
    </row>
    <row r="491" spans="10:11" x14ac:dyDescent="0.35">
      <c r="J491" t="str">
        <f>IF(ISERROR(VLOOKUP(E491, Schools!A$1:F$120,6,FALSE)),"",(VLOOKUP(E491, Schools!A$1:F$120,6,FALSE)))</f>
        <v/>
      </c>
      <c r="K491" t="str">
        <f>IF(ISERROR(VLOOKUP(E491, Schools!A$1:G$120,7,FALSE)),"",(VLOOKUP(E491, Schools!A$1:G$120,7,FALSE)))</f>
        <v/>
      </c>
    </row>
    <row r="492" spans="10:11" x14ac:dyDescent="0.35">
      <c r="J492" t="str">
        <f>IF(ISERROR(VLOOKUP(E492, Schools!A$1:F$120,6,FALSE)),"",(VLOOKUP(E492, Schools!A$1:F$120,6,FALSE)))</f>
        <v/>
      </c>
      <c r="K492" t="str">
        <f>IF(ISERROR(VLOOKUP(E492, Schools!A$1:G$120,7,FALSE)),"",(VLOOKUP(E492, Schools!A$1:G$120,7,FALSE)))</f>
        <v/>
      </c>
    </row>
    <row r="493" spans="10:11" x14ac:dyDescent="0.35">
      <c r="J493" t="str">
        <f>IF(ISERROR(VLOOKUP(E493, Schools!A$1:F$120,6,FALSE)),"",(VLOOKUP(E493, Schools!A$1:F$120,6,FALSE)))</f>
        <v/>
      </c>
      <c r="K493" t="str">
        <f>IF(ISERROR(VLOOKUP(E493, Schools!A$1:G$120,7,FALSE)),"",(VLOOKUP(E493, Schools!A$1:G$120,7,FALSE)))</f>
        <v/>
      </c>
    </row>
    <row r="494" spans="10:11" x14ac:dyDescent="0.35">
      <c r="J494" t="str">
        <f>IF(ISERROR(VLOOKUP(E494, Schools!A$1:F$120,6,FALSE)),"",(VLOOKUP(E494, Schools!A$1:F$120,6,FALSE)))</f>
        <v/>
      </c>
      <c r="K494" t="str">
        <f>IF(ISERROR(VLOOKUP(E494, Schools!A$1:G$120,7,FALSE)),"",(VLOOKUP(E494, Schools!A$1:G$120,7,FALSE)))</f>
        <v/>
      </c>
    </row>
    <row r="495" spans="10:11" x14ac:dyDescent="0.35">
      <c r="J495" t="str">
        <f>IF(ISERROR(VLOOKUP(E495, Schools!A$1:F$120,6,FALSE)),"",(VLOOKUP(E495, Schools!A$1:F$120,6,FALSE)))</f>
        <v/>
      </c>
      <c r="K495" t="str">
        <f>IF(ISERROR(VLOOKUP(E495, Schools!A$1:G$120,7,FALSE)),"",(VLOOKUP(E495, Schools!A$1:G$120,7,FALSE)))</f>
        <v/>
      </c>
    </row>
    <row r="496" spans="10:11" x14ac:dyDescent="0.35">
      <c r="J496" t="str">
        <f>IF(ISERROR(VLOOKUP(E496, Schools!A$1:F$120,6,FALSE)),"",(VLOOKUP(E496, Schools!A$1:F$120,6,FALSE)))</f>
        <v/>
      </c>
      <c r="K496" t="str">
        <f>IF(ISERROR(VLOOKUP(E496, Schools!A$1:G$120,7,FALSE)),"",(VLOOKUP(E496, Schools!A$1:G$120,7,FALSE)))</f>
        <v/>
      </c>
    </row>
    <row r="497" spans="10:11" x14ac:dyDescent="0.35">
      <c r="J497" t="str">
        <f>IF(ISERROR(VLOOKUP(E497, Schools!A$1:F$120,6,FALSE)),"",(VLOOKUP(E497, Schools!A$1:F$120,6,FALSE)))</f>
        <v/>
      </c>
      <c r="K497" t="str">
        <f>IF(ISERROR(VLOOKUP(E497, Schools!A$1:G$120,7,FALSE)),"",(VLOOKUP(E497, Schools!A$1:G$120,7,FALSE)))</f>
        <v/>
      </c>
    </row>
    <row r="498" spans="10:11" x14ac:dyDescent="0.35">
      <c r="J498" t="str">
        <f>IF(ISERROR(VLOOKUP(E498, Schools!A$1:F$120,6,FALSE)),"",(VLOOKUP(E498, Schools!A$1:F$120,6,FALSE)))</f>
        <v/>
      </c>
      <c r="K498" t="str">
        <f>IF(ISERROR(VLOOKUP(E498, Schools!A$1:G$120,7,FALSE)),"",(VLOOKUP(E498, Schools!A$1:G$120,7,FALSE)))</f>
        <v/>
      </c>
    </row>
    <row r="499" spans="10:11" x14ac:dyDescent="0.35">
      <c r="J499" t="str">
        <f>IF(ISERROR(VLOOKUP(E499, Schools!A$1:F$120,6,FALSE)),"",(VLOOKUP(E499, Schools!A$1:F$120,6,FALSE)))</f>
        <v/>
      </c>
      <c r="K499" t="str">
        <f>IF(ISERROR(VLOOKUP(E499, Schools!A$1:G$120,7,FALSE)),"",(VLOOKUP(E499, Schools!A$1:G$120,7,FALSE)))</f>
        <v/>
      </c>
    </row>
    <row r="500" spans="10:11" x14ac:dyDescent="0.35">
      <c r="J500" t="str">
        <f>IF(ISERROR(VLOOKUP(E500, Schools!A$1:F$120,6,FALSE)),"",(VLOOKUP(E500, Schools!A$1:F$120,6,FALSE)))</f>
        <v/>
      </c>
      <c r="K500" t="str">
        <f>IF(ISERROR(VLOOKUP(E500, Schools!A$1:G$120,7,FALSE)),"",(VLOOKUP(E500, Schools!A$1:G$120,7,FALSE)))</f>
        <v/>
      </c>
    </row>
    <row r="501" spans="10:11" x14ac:dyDescent="0.35">
      <c r="J501" t="str">
        <f>IF(ISERROR(VLOOKUP(E501, Schools!A$1:F$120,6,FALSE)),"",(VLOOKUP(E501, Schools!A$1:F$120,6,FALSE)))</f>
        <v/>
      </c>
      <c r="K501" t="str">
        <f>IF(ISERROR(VLOOKUP(E501, Schools!A$1:G$120,7,FALSE)),"",(VLOOKUP(E501, Schools!A$1:G$120,7,FALSE)))</f>
        <v/>
      </c>
    </row>
    <row r="502" spans="10:11" x14ac:dyDescent="0.35">
      <c r="J502" t="str">
        <f>IF(ISERROR(VLOOKUP(E502, Schools!A$1:F$120,6,FALSE)),"",(VLOOKUP(E502, Schools!A$1:F$120,6,FALSE)))</f>
        <v/>
      </c>
      <c r="K502" t="str">
        <f>IF(ISERROR(VLOOKUP(E502, Schools!A$1:G$120,7,FALSE)),"",(VLOOKUP(E502, Schools!A$1:G$120,7,FALSE)))</f>
        <v/>
      </c>
    </row>
    <row r="503" spans="10:11" x14ac:dyDescent="0.35">
      <c r="J503" t="str">
        <f>IF(ISERROR(VLOOKUP(E503, Schools!A$1:F$120,6,FALSE)),"",(VLOOKUP(E503, Schools!A$1:F$120,6,FALSE)))</f>
        <v/>
      </c>
      <c r="K503" t="str">
        <f>IF(ISERROR(VLOOKUP(E503, Schools!A$1:G$120,7,FALSE)),"",(VLOOKUP(E503, Schools!A$1:G$120,7,FALSE)))</f>
        <v/>
      </c>
    </row>
    <row r="504" spans="10:11" x14ac:dyDescent="0.35">
      <c r="J504" t="str">
        <f>IF(ISERROR(VLOOKUP(E504, Schools!A$1:F$120,6,FALSE)),"",(VLOOKUP(E504, Schools!A$1:F$120,6,FALSE)))</f>
        <v/>
      </c>
      <c r="K504" t="str">
        <f>IF(ISERROR(VLOOKUP(E504, Schools!A$1:G$120,7,FALSE)),"",(VLOOKUP(E504, Schools!A$1:G$120,7,FALSE)))</f>
        <v/>
      </c>
    </row>
    <row r="505" spans="10:11" x14ac:dyDescent="0.35">
      <c r="J505" t="str">
        <f>IF(ISERROR(VLOOKUP(E505, Schools!A$1:F$120,6,FALSE)),"",(VLOOKUP(E505, Schools!A$1:F$120,6,FALSE)))</f>
        <v/>
      </c>
      <c r="K505" t="str">
        <f>IF(ISERROR(VLOOKUP(E505, Schools!A$1:G$120,7,FALSE)),"",(VLOOKUP(E505, Schools!A$1:G$120,7,FALSE)))</f>
        <v/>
      </c>
    </row>
    <row r="506" spans="10:11" x14ac:dyDescent="0.35">
      <c r="J506" t="str">
        <f>IF(ISERROR(VLOOKUP(E506, Schools!A$1:F$120,6,FALSE)),"",(VLOOKUP(E506, Schools!A$1:F$120,6,FALSE)))</f>
        <v/>
      </c>
      <c r="K506" t="str">
        <f>IF(ISERROR(VLOOKUP(E506, Schools!A$1:G$120,7,FALSE)),"",(VLOOKUP(E506, Schools!A$1:G$120,7,FALSE)))</f>
        <v/>
      </c>
    </row>
    <row r="507" spans="10:11" x14ac:dyDescent="0.35">
      <c r="J507" t="str">
        <f>IF(ISERROR(VLOOKUP(E507, Schools!A$1:F$120,6,FALSE)),"",(VLOOKUP(E507, Schools!A$1:F$120,6,FALSE)))</f>
        <v/>
      </c>
      <c r="K507" t="str">
        <f>IF(ISERROR(VLOOKUP(E507, Schools!A$1:G$120,7,FALSE)),"",(VLOOKUP(E507, Schools!A$1:G$120,7,FALSE)))</f>
        <v/>
      </c>
    </row>
    <row r="508" spans="10:11" x14ac:dyDescent="0.35">
      <c r="J508" t="str">
        <f>IF(ISERROR(VLOOKUP(E508, Schools!A$1:F$120,6,FALSE)),"",(VLOOKUP(E508, Schools!A$1:F$120,6,FALSE)))</f>
        <v/>
      </c>
      <c r="K508" t="str">
        <f>IF(ISERROR(VLOOKUP(E508, Schools!A$1:G$120,7,FALSE)),"",(VLOOKUP(E508, Schools!A$1:G$120,7,FALSE)))</f>
        <v/>
      </c>
    </row>
    <row r="509" spans="10:11" x14ac:dyDescent="0.35">
      <c r="J509" t="str">
        <f>IF(ISERROR(VLOOKUP(E509, Schools!A$1:F$120,6,FALSE)),"",(VLOOKUP(E509, Schools!A$1:F$120,6,FALSE)))</f>
        <v/>
      </c>
      <c r="K509" t="str">
        <f>IF(ISERROR(VLOOKUP(E509, Schools!A$1:G$120,7,FALSE)),"",(VLOOKUP(E509, Schools!A$1:G$120,7,FALSE)))</f>
        <v/>
      </c>
    </row>
    <row r="510" spans="10:11" x14ac:dyDescent="0.35">
      <c r="J510" t="str">
        <f>IF(ISERROR(VLOOKUP(E510, Schools!A$1:F$120,6,FALSE)),"",(VLOOKUP(E510, Schools!A$1:F$120,6,FALSE)))</f>
        <v/>
      </c>
      <c r="K510" t="str">
        <f>IF(ISERROR(VLOOKUP(E510, Schools!A$1:G$120,7,FALSE)),"",(VLOOKUP(E510, Schools!A$1:G$120,7,FALSE)))</f>
        <v/>
      </c>
    </row>
    <row r="511" spans="10:11" x14ac:dyDescent="0.35">
      <c r="J511" t="str">
        <f>IF(ISERROR(VLOOKUP(E511, Schools!A$1:F$120,6,FALSE)),"",(VLOOKUP(E511, Schools!A$1:F$120,6,FALSE)))</f>
        <v/>
      </c>
      <c r="K511" t="str">
        <f>IF(ISERROR(VLOOKUP(E511, Schools!A$1:G$120,7,FALSE)),"",(VLOOKUP(E511, Schools!A$1:G$120,7,FALSE)))</f>
        <v/>
      </c>
    </row>
    <row r="512" spans="10:11" x14ac:dyDescent="0.35">
      <c r="J512" t="str">
        <f>IF(ISERROR(VLOOKUP(E512, Schools!A$1:F$120,6,FALSE)),"",(VLOOKUP(E512, Schools!A$1:F$120,6,FALSE)))</f>
        <v/>
      </c>
      <c r="K512" t="str">
        <f>IF(ISERROR(VLOOKUP(E512, Schools!A$1:G$120,7,FALSE)),"",(VLOOKUP(E512, Schools!A$1:G$120,7,FALSE)))</f>
        <v/>
      </c>
    </row>
    <row r="513" spans="10:11" x14ac:dyDescent="0.35">
      <c r="J513" t="str">
        <f>IF(ISERROR(VLOOKUP(E513, Schools!A$1:F$120,6,FALSE)),"",(VLOOKUP(E513, Schools!A$1:F$120,6,FALSE)))</f>
        <v/>
      </c>
      <c r="K513" t="str">
        <f>IF(ISERROR(VLOOKUP(E513, Schools!A$1:G$120,7,FALSE)),"",(VLOOKUP(E513, Schools!A$1:G$120,7,FALSE)))</f>
        <v/>
      </c>
    </row>
    <row r="514" spans="10:11" x14ac:dyDescent="0.35">
      <c r="J514" t="str">
        <f>IF(ISERROR(VLOOKUP(E514, Schools!A$1:F$120,6,FALSE)),"",(VLOOKUP(E514, Schools!A$1:F$120,6,FALSE)))</f>
        <v/>
      </c>
      <c r="K514" t="str">
        <f>IF(ISERROR(VLOOKUP(E514, Schools!A$1:G$120,7,FALSE)),"",(VLOOKUP(E514, Schools!A$1:G$120,7,FALSE)))</f>
        <v/>
      </c>
    </row>
    <row r="515" spans="10:11" x14ac:dyDescent="0.35">
      <c r="J515" t="str">
        <f>IF(ISERROR(VLOOKUP(E515, Schools!A$1:F$120,6,FALSE)),"",(VLOOKUP(E515, Schools!A$1:F$120,6,FALSE)))</f>
        <v/>
      </c>
      <c r="K515" t="str">
        <f>IF(ISERROR(VLOOKUP(E515, Schools!A$1:G$120,7,FALSE)),"",(VLOOKUP(E515, Schools!A$1:G$120,7,FALSE)))</f>
        <v/>
      </c>
    </row>
    <row r="516" spans="10:11" x14ac:dyDescent="0.35">
      <c r="J516" t="str">
        <f>IF(ISERROR(VLOOKUP(E516, Schools!A$1:F$120,6,FALSE)),"",(VLOOKUP(E516, Schools!A$1:F$120,6,FALSE)))</f>
        <v/>
      </c>
      <c r="K516" t="str">
        <f>IF(ISERROR(VLOOKUP(E516, Schools!A$1:G$120,7,FALSE)),"",(VLOOKUP(E516, Schools!A$1:G$120,7,FALSE)))</f>
        <v/>
      </c>
    </row>
    <row r="517" spans="10:11" x14ac:dyDescent="0.35">
      <c r="J517" t="str">
        <f>IF(ISERROR(VLOOKUP(E517, Schools!A$1:F$120,6,FALSE)),"",(VLOOKUP(E517, Schools!A$1:F$120,6,FALSE)))</f>
        <v/>
      </c>
      <c r="K517" t="str">
        <f>IF(ISERROR(VLOOKUP(E517, Schools!A$1:G$120,7,FALSE)),"",(VLOOKUP(E517, Schools!A$1:G$120,7,FALSE)))</f>
        <v/>
      </c>
    </row>
    <row r="518" spans="10:11" x14ac:dyDescent="0.35">
      <c r="J518" t="str">
        <f>IF(ISERROR(VLOOKUP(E518, Schools!A$1:F$120,6,FALSE)),"",(VLOOKUP(E518, Schools!A$1:F$120,6,FALSE)))</f>
        <v/>
      </c>
      <c r="K518" t="str">
        <f>IF(ISERROR(VLOOKUP(E518, Schools!A$1:G$120,7,FALSE)),"",(VLOOKUP(E518, Schools!A$1:G$120,7,FALSE)))</f>
        <v/>
      </c>
    </row>
    <row r="519" spans="10:11" x14ac:dyDescent="0.35">
      <c r="J519" t="str">
        <f>IF(ISERROR(VLOOKUP(E519, Schools!A$1:F$120,6,FALSE)),"",(VLOOKUP(E519, Schools!A$1:F$120,6,FALSE)))</f>
        <v/>
      </c>
      <c r="K519" t="str">
        <f>IF(ISERROR(VLOOKUP(E519, Schools!A$1:G$120,7,FALSE)),"",(VLOOKUP(E519, Schools!A$1:G$120,7,FALSE)))</f>
        <v/>
      </c>
    </row>
    <row r="520" spans="10:11" x14ac:dyDescent="0.35">
      <c r="J520" t="str">
        <f>IF(ISERROR(VLOOKUP(E520, Schools!A$1:F$120,6,FALSE)),"",(VLOOKUP(E520, Schools!A$1:F$120,6,FALSE)))</f>
        <v/>
      </c>
      <c r="K520" t="str">
        <f>IF(ISERROR(VLOOKUP(E520, Schools!A$1:G$120,7,FALSE)),"",(VLOOKUP(E520, Schools!A$1:G$120,7,FALSE)))</f>
        <v/>
      </c>
    </row>
    <row r="521" spans="10:11" x14ac:dyDescent="0.35">
      <c r="J521" t="str">
        <f>IF(ISERROR(VLOOKUP(E521, Schools!A$1:F$120,6,FALSE)),"",(VLOOKUP(E521, Schools!A$1:F$120,6,FALSE)))</f>
        <v/>
      </c>
      <c r="K521" t="str">
        <f>IF(ISERROR(VLOOKUP(E521, Schools!A$1:G$120,7,FALSE)),"",(VLOOKUP(E521, Schools!A$1:G$120,7,FALSE)))</f>
        <v/>
      </c>
    </row>
    <row r="522" spans="10:11" x14ac:dyDescent="0.35">
      <c r="J522" t="str">
        <f>IF(ISERROR(VLOOKUP(E522, Schools!A$1:F$120,6,FALSE)),"",(VLOOKUP(E522, Schools!A$1:F$120,6,FALSE)))</f>
        <v/>
      </c>
      <c r="K522" t="str">
        <f>IF(ISERROR(VLOOKUP(E522, Schools!A$1:G$120,7,FALSE)),"",(VLOOKUP(E522, Schools!A$1:G$120,7,FALSE)))</f>
        <v/>
      </c>
    </row>
    <row r="523" spans="10:11" x14ac:dyDescent="0.35">
      <c r="J523" t="str">
        <f>IF(ISERROR(VLOOKUP(E523, Schools!A$1:F$120,6,FALSE)),"",(VLOOKUP(E523, Schools!A$1:F$120,6,FALSE)))</f>
        <v/>
      </c>
      <c r="K523" t="str">
        <f>IF(ISERROR(VLOOKUP(E523, Schools!A$1:G$120,7,FALSE)),"",(VLOOKUP(E523, Schools!A$1:G$120,7,FALSE)))</f>
        <v/>
      </c>
    </row>
    <row r="524" spans="10:11" x14ac:dyDescent="0.35">
      <c r="J524" t="str">
        <f>IF(ISERROR(VLOOKUP(E524, Schools!A$1:F$120,6,FALSE)),"",(VLOOKUP(E524, Schools!A$1:F$120,6,FALSE)))</f>
        <v/>
      </c>
      <c r="K524" t="str">
        <f>IF(ISERROR(VLOOKUP(E524, Schools!A$1:G$120,7,FALSE)),"",(VLOOKUP(E524, Schools!A$1:G$120,7,FALSE)))</f>
        <v/>
      </c>
    </row>
    <row r="525" spans="10:11" x14ac:dyDescent="0.35">
      <c r="J525" t="str">
        <f>IF(ISERROR(VLOOKUP(E525, Schools!A$1:F$120,6,FALSE)),"",(VLOOKUP(E525, Schools!A$1:F$120,6,FALSE)))</f>
        <v/>
      </c>
      <c r="K525" t="str">
        <f>IF(ISERROR(VLOOKUP(E525, Schools!A$1:G$120,7,FALSE)),"",(VLOOKUP(E525, Schools!A$1:G$120,7,FALSE)))</f>
        <v/>
      </c>
    </row>
    <row r="526" spans="10:11" x14ac:dyDescent="0.35">
      <c r="J526" t="str">
        <f>IF(ISERROR(VLOOKUP(E526, Schools!A$1:F$120,6,FALSE)),"",(VLOOKUP(E526, Schools!A$1:F$120,6,FALSE)))</f>
        <v/>
      </c>
      <c r="K526" t="str">
        <f>IF(ISERROR(VLOOKUP(E526, Schools!A$1:G$120,7,FALSE)),"",(VLOOKUP(E526, Schools!A$1:G$120,7,FALSE)))</f>
        <v/>
      </c>
    </row>
    <row r="527" spans="10:11" x14ac:dyDescent="0.35">
      <c r="J527" t="str">
        <f>IF(ISERROR(VLOOKUP(E527, Schools!A$1:F$120,6,FALSE)),"",(VLOOKUP(E527, Schools!A$1:F$120,6,FALSE)))</f>
        <v/>
      </c>
      <c r="K527" t="str">
        <f>IF(ISERROR(VLOOKUP(E527, Schools!A$1:G$120,7,FALSE)),"",(VLOOKUP(E527, Schools!A$1:G$120,7,FALSE)))</f>
        <v/>
      </c>
    </row>
    <row r="528" spans="10:11" x14ac:dyDescent="0.35">
      <c r="J528" t="str">
        <f>IF(ISERROR(VLOOKUP(E528, Schools!A$1:F$120,6,FALSE)),"",(VLOOKUP(E528, Schools!A$1:F$120,6,FALSE)))</f>
        <v/>
      </c>
      <c r="K528" t="str">
        <f>IF(ISERROR(VLOOKUP(E528, Schools!A$1:G$120,7,FALSE)),"",(VLOOKUP(E528, Schools!A$1:G$120,7,FALSE)))</f>
        <v/>
      </c>
    </row>
    <row r="529" spans="10:11" x14ac:dyDescent="0.35">
      <c r="J529" t="str">
        <f>IF(ISERROR(VLOOKUP(E529, Schools!A$1:F$120,6,FALSE)),"",(VLOOKUP(E529, Schools!A$1:F$120,6,FALSE)))</f>
        <v/>
      </c>
      <c r="K529" t="str">
        <f>IF(ISERROR(VLOOKUP(E529, Schools!A$1:G$120,7,FALSE)),"",(VLOOKUP(E529, Schools!A$1:G$120,7,FALSE)))</f>
        <v/>
      </c>
    </row>
    <row r="530" spans="10:11" x14ac:dyDescent="0.35">
      <c r="J530" t="str">
        <f>IF(ISERROR(VLOOKUP(E530, Schools!A$1:F$120,6,FALSE)),"",(VLOOKUP(E530, Schools!A$1:F$120,6,FALSE)))</f>
        <v/>
      </c>
      <c r="K530" t="str">
        <f>IF(ISERROR(VLOOKUP(E530, Schools!A$1:G$120,7,FALSE)),"",(VLOOKUP(E530, Schools!A$1:G$120,7,FALSE)))</f>
        <v/>
      </c>
    </row>
    <row r="531" spans="10:11" x14ac:dyDescent="0.35">
      <c r="J531" t="str">
        <f>IF(ISERROR(VLOOKUP(E531, Schools!A$1:F$120,6,FALSE)),"",(VLOOKUP(E531, Schools!A$1:F$120,6,FALSE)))</f>
        <v/>
      </c>
      <c r="K531" t="str">
        <f>IF(ISERROR(VLOOKUP(E531, Schools!A$1:G$120,7,FALSE)),"",(VLOOKUP(E531, Schools!A$1:G$120,7,FALSE)))</f>
        <v/>
      </c>
    </row>
    <row r="532" spans="10:11" x14ac:dyDescent="0.35">
      <c r="J532" t="str">
        <f>IF(ISERROR(VLOOKUP(E532, Schools!A$1:F$120,6,FALSE)),"",(VLOOKUP(E532, Schools!A$1:F$120,6,FALSE)))</f>
        <v/>
      </c>
      <c r="K532" t="str">
        <f>IF(ISERROR(VLOOKUP(E532, Schools!A$1:G$120,7,FALSE)),"",(VLOOKUP(E532, Schools!A$1:G$120,7,FALSE)))</f>
        <v/>
      </c>
    </row>
    <row r="533" spans="10:11" x14ac:dyDescent="0.35">
      <c r="J533" t="str">
        <f>IF(ISERROR(VLOOKUP(E533, Schools!A$1:F$120,6,FALSE)),"",(VLOOKUP(E533, Schools!A$1:F$120,6,FALSE)))</f>
        <v/>
      </c>
      <c r="K533" t="str">
        <f>IF(ISERROR(VLOOKUP(E533, Schools!A$1:G$120,7,FALSE)),"",(VLOOKUP(E533, Schools!A$1:G$120,7,FALSE)))</f>
        <v/>
      </c>
    </row>
    <row r="534" spans="10:11" x14ac:dyDescent="0.35">
      <c r="J534" t="str">
        <f>IF(ISERROR(VLOOKUP(E534, Schools!A$1:F$120,6,FALSE)),"",(VLOOKUP(E534, Schools!A$1:F$120,6,FALSE)))</f>
        <v/>
      </c>
      <c r="K534" t="str">
        <f>IF(ISERROR(VLOOKUP(E534, Schools!A$1:G$120,7,FALSE)),"",(VLOOKUP(E534, Schools!A$1:G$120,7,FALSE)))</f>
        <v/>
      </c>
    </row>
    <row r="535" spans="10:11" x14ac:dyDescent="0.35">
      <c r="J535" t="str">
        <f>IF(ISERROR(VLOOKUP(E535, Schools!A$1:F$120,6,FALSE)),"",(VLOOKUP(E535, Schools!A$1:F$120,6,FALSE)))</f>
        <v/>
      </c>
      <c r="K535" t="str">
        <f>IF(ISERROR(VLOOKUP(E535, Schools!A$1:G$120,7,FALSE)),"",(VLOOKUP(E535, Schools!A$1:G$120,7,FALSE)))</f>
        <v/>
      </c>
    </row>
    <row r="536" spans="10:11" x14ac:dyDescent="0.35">
      <c r="J536" t="str">
        <f>IF(ISERROR(VLOOKUP(E536, Schools!A$1:F$120,6,FALSE)),"",(VLOOKUP(E536, Schools!A$1:F$120,6,FALSE)))</f>
        <v/>
      </c>
      <c r="K536" t="str">
        <f>IF(ISERROR(VLOOKUP(E536, Schools!A$1:G$120,7,FALSE)),"",(VLOOKUP(E536, Schools!A$1:G$120,7,FALSE)))</f>
        <v/>
      </c>
    </row>
    <row r="537" spans="10:11" x14ac:dyDescent="0.35">
      <c r="J537" t="str">
        <f>IF(ISERROR(VLOOKUP(E537, Schools!A$1:F$120,6,FALSE)),"",(VLOOKUP(E537, Schools!A$1:F$120,6,FALSE)))</f>
        <v/>
      </c>
      <c r="K537" t="str">
        <f>IF(ISERROR(VLOOKUP(E537, Schools!A$1:G$120,7,FALSE)),"",(VLOOKUP(E537, Schools!A$1:G$120,7,FALSE)))</f>
        <v/>
      </c>
    </row>
    <row r="538" spans="10:11" x14ac:dyDescent="0.35">
      <c r="J538" t="str">
        <f>IF(ISERROR(VLOOKUP(E538, Schools!A$1:F$120,6,FALSE)),"",(VLOOKUP(E538, Schools!A$1:F$120,6,FALSE)))</f>
        <v/>
      </c>
      <c r="K538" t="str">
        <f>IF(ISERROR(VLOOKUP(E538, Schools!A$1:G$120,7,FALSE)),"",(VLOOKUP(E538, Schools!A$1:G$120,7,FALSE)))</f>
        <v/>
      </c>
    </row>
    <row r="539" spans="10:11" x14ac:dyDescent="0.35">
      <c r="J539" t="str">
        <f>IF(ISERROR(VLOOKUP(E539, Schools!A$1:F$120,6,FALSE)),"",(VLOOKUP(E539, Schools!A$1:F$120,6,FALSE)))</f>
        <v/>
      </c>
      <c r="K539" t="str">
        <f>IF(ISERROR(VLOOKUP(E539, Schools!A$1:G$120,7,FALSE)),"",(VLOOKUP(E539, Schools!A$1:G$120,7,FALSE)))</f>
        <v/>
      </c>
    </row>
    <row r="540" spans="10:11" x14ac:dyDescent="0.35">
      <c r="J540" t="str">
        <f>IF(ISERROR(VLOOKUP(E540, Schools!A$1:F$120,6,FALSE)),"",(VLOOKUP(E540, Schools!A$1:F$120,6,FALSE)))</f>
        <v/>
      </c>
      <c r="K540" t="str">
        <f>IF(ISERROR(VLOOKUP(E540, Schools!A$1:G$120,7,FALSE)),"",(VLOOKUP(E540, Schools!A$1:G$120,7,FALSE)))</f>
        <v/>
      </c>
    </row>
    <row r="541" spans="10:11" x14ac:dyDescent="0.35">
      <c r="J541" t="str">
        <f>IF(ISERROR(VLOOKUP(E541, Schools!A$1:F$120,6,FALSE)),"",(VLOOKUP(E541, Schools!A$1:F$120,6,FALSE)))</f>
        <v/>
      </c>
      <c r="K541" t="str">
        <f>IF(ISERROR(VLOOKUP(E541, Schools!A$1:G$120,7,FALSE)),"",(VLOOKUP(E541, Schools!A$1:G$120,7,FALSE)))</f>
        <v/>
      </c>
    </row>
    <row r="542" spans="10:11" x14ac:dyDescent="0.35">
      <c r="J542" t="str">
        <f>IF(ISERROR(VLOOKUP(E542, Schools!A$1:F$120,6,FALSE)),"",(VLOOKUP(E542, Schools!A$1:F$120,6,FALSE)))</f>
        <v/>
      </c>
      <c r="K542" t="str">
        <f>IF(ISERROR(VLOOKUP(E542, Schools!A$1:G$120,7,FALSE)),"",(VLOOKUP(E542, Schools!A$1:G$120,7,FALSE)))</f>
        <v/>
      </c>
    </row>
    <row r="543" spans="10:11" x14ac:dyDescent="0.35">
      <c r="J543" t="str">
        <f>IF(ISERROR(VLOOKUP(E543, Schools!A$1:F$120,6,FALSE)),"",(VLOOKUP(E543, Schools!A$1:F$120,6,FALSE)))</f>
        <v/>
      </c>
      <c r="K543" t="str">
        <f>IF(ISERROR(VLOOKUP(E543, Schools!A$1:G$120,7,FALSE)),"",(VLOOKUP(E543, Schools!A$1:G$120,7,FALSE)))</f>
        <v/>
      </c>
    </row>
    <row r="544" spans="10:11" x14ac:dyDescent="0.35">
      <c r="J544" t="str">
        <f>IF(ISERROR(VLOOKUP(E544, Schools!A$1:F$120,6,FALSE)),"",(VLOOKUP(E544, Schools!A$1:F$120,6,FALSE)))</f>
        <v/>
      </c>
      <c r="K544" t="str">
        <f>IF(ISERROR(VLOOKUP(E544, Schools!A$1:G$120,7,FALSE)),"",(VLOOKUP(E544, Schools!A$1:G$120,7,FALSE)))</f>
        <v/>
      </c>
    </row>
    <row r="545" spans="10:11" x14ac:dyDescent="0.35">
      <c r="J545" t="str">
        <f>IF(ISERROR(VLOOKUP(E545, Schools!A$1:F$120,6,FALSE)),"",(VLOOKUP(E545, Schools!A$1:F$120,6,FALSE)))</f>
        <v/>
      </c>
      <c r="K545" t="str">
        <f>IF(ISERROR(VLOOKUP(E545, Schools!A$1:G$120,7,FALSE)),"",(VLOOKUP(E545, Schools!A$1:G$120,7,FALSE)))</f>
        <v/>
      </c>
    </row>
    <row r="546" spans="10:11" x14ac:dyDescent="0.35">
      <c r="J546" t="str">
        <f>IF(ISERROR(VLOOKUP(E546, Schools!A$1:F$120,6,FALSE)),"",(VLOOKUP(E546, Schools!A$1:F$120,6,FALSE)))</f>
        <v/>
      </c>
      <c r="K546" t="str">
        <f>IF(ISERROR(VLOOKUP(E546, Schools!A$1:G$120,7,FALSE)),"",(VLOOKUP(E546, Schools!A$1:G$120,7,FALSE)))</f>
        <v/>
      </c>
    </row>
    <row r="547" spans="10:11" x14ac:dyDescent="0.35">
      <c r="J547" t="str">
        <f>IF(ISERROR(VLOOKUP(E547, Schools!A$1:F$120,6,FALSE)),"",(VLOOKUP(E547, Schools!A$1:F$120,6,FALSE)))</f>
        <v/>
      </c>
      <c r="K547" t="str">
        <f>IF(ISERROR(VLOOKUP(E547, Schools!A$1:G$120,7,FALSE)),"",(VLOOKUP(E547, Schools!A$1:G$120,7,FALSE)))</f>
        <v/>
      </c>
    </row>
    <row r="548" spans="10:11" x14ac:dyDescent="0.35">
      <c r="J548" t="str">
        <f>IF(ISERROR(VLOOKUP(E548, Schools!A$1:F$120,6,FALSE)),"",(VLOOKUP(E548, Schools!A$1:F$120,6,FALSE)))</f>
        <v/>
      </c>
      <c r="K548" t="str">
        <f>IF(ISERROR(VLOOKUP(E548, Schools!A$1:G$120,7,FALSE)),"",(VLOOKUP(E548, Schools!A$1:G$120,7,FALSE)))</f>
        <v/>
      </c>
    </row>
    <row r="549" spans="10:11" x14ac:dyDescent="0.35">
      <c r="J549" t="str">
        <f>IF(ISERROR(VLOOKUP(E549, Schools!A$1:F$120,6,FALSE)),"",(VLOOKUP(E549, Schools!A$1:F$120,6,FALSE)))</f>
        <v/>
      </c>
      <c r="K549" t="str">
        <f>IF(ISERROR(VLOOKUP(E549, Schools!A$1:G$120,7,FALSE)),"",(VLOOKUP(E549, Schools!A$1:G$120,7,FALSE)))</f>
        <v/>
      </c>
    </row>
    <row r="550" spans="10:11" x14ac:dyDescent="0.35">
      <c r="J550" t="str">
        <f>IF(ISERROR(VLOOKUP(E550, Schools!A$1:F$120,6,FALSE)),"",(VLOOKUP(E550, Schools!A$1:F$120,6,FALSE)))</f>
        <v/>
      </c>
      <c r="K550" t="str">
        <f>IF(ISERROR(VLOOKUP(E550, Schools!A$1:G$120,7,FALSE)),"",(VLOOKUP(E550, Schools!A$1:G$120,7,FALSE)))</f>
        <v/>
      </c>
    </row>
    <row r="551" spans="10:11" x14ac:dyDescent="0.35">
      <c r="J551" t="str">
        <f>IF(ISERROR(VLOOKUP(E551, Schools!A$1:F$120,6,FALSE)),"",(VLOOKUP(E551, Schools!A$1:F$120,6,FALSE)))</f>
        <v/>
      </c>
      <c r="K551" t="str">
        <f>IF(ISERROR(VLOOKUP(E551, Schools!A$1:G$120,7,FALSE)),"",(VLOOKUP(E551, Schools!A$1:G$120,7,FALSE)))</f>
        <v/>
      </c>
    </row>
    <row r="552" spans="10:11" x14ac:dyDescent="0.35">
      <c r="J552" t="str">
        <f>IF(ISERROR(VLOOKUP(E552, Schools!A$1:F$120,6,FALSE)),"",(VLOOKUP(E552, Schools!A$1:F$120,6,FALSE)))</f>
        <v/>
      </c>
      <c r="K552" t="str">
        <f>IF(ISERROR(VLOOKUP(E552, Schools!A$1:G$120,7,FALSE)),"",(VLOOKUP(E552, Schools!A$1:G$120,7,FALSE)))</f>
        <v/>
      </c>
    </row>
    <row r="553" spans="10:11" x14ac:dyDescent="0.35">
      <c r="J553" t="str">
        <f>IF(ISERROR(VLOOKUP(E553, Schools!A$1:F$120,6,FALSE)),"",(VLOOKUP(E553, Schools!A$1:F$120,6,FALSE)))</f>
        <v/>
      </c>
      <c r="K553" t="str">
        <f>IF(ISERROR(VLOOKUP(E553, Schools!A$1:G$120,7,FALSE)),"",(VLOOKUP(E553, Schools!A$1:G$120,7,FALSE)))</f>
        <v/>
      </c>
    </row>
    <row r="554" spans="10:11" x14ac:dyDescent="0.35">
      <c r="J554" t="str">
        <f>IF(ISERROR(VLOOKUP(E554, Schools!A$1:F$120,6,FALSE)),"",(VLOOKUP(E554, Schools!A$1:F$120,6,FALSE)))</f>
        <v/>
      </c>
      <c r="K554" t="str">
        <f>IF(ISERROR(VLOOKUP(E554, Schools!A$1:G$120,7,FALSE)),"",(VLOOKUP(E554, Schools!A$1:G$120,7,FALSE)))</f>
        <v/>
      </c>
    </row>
    <row r="555" spans="10:11" x14ac:dyDescent="0.35">
      <c r="J555" t="str">
        <f>IF(ISERROR(VLOOKUP(E555, Schools!A$1:F$120,6,FALSE)),"",(VLOOKUP(E555, Schools!A$1:F$120,6,FALSE)))</f>
        <v/>
      </c>
      <c r="K555" t="str">
        <f>IF(ISERROR(VLOOKUP(E555, Schools!A$1:G$120,7,FALSE)),"",(VLOOKUP(E555, Schools!A$1:G$120,7,FALSE)))</f>
        <v/>
      </c>
    </row>
    <row r="556" spans="10:11" x14ac:dyDescent="0.35">
      <c r="J556" t="str">
        <f>IF(ISERROR(VLOOKUP(E556, Schools!A$1:F$120,6,FALSE)),"",(VLOOKUP(E556, Schools!A$1:F$120,6,FALSE)))</f>
        <v/>
      </c>
      <c r="K556" t="str">
        <f>IF(ISERROR(VLOOKUP(E556, Schools!A$1:G$120,7,FALSE)),"",(VLOOKUP(E556, Schools!A$1:G$120,7,FALSE)))</f>
        <v/>
      </c>
    </row>
    <row r="557" spans="10:11" x14ac:dyDescent="0.35">
      <c r="J557" t="str">
        <f>IF(ISERROR(VLOOKUP(E557, Schools!A$1:F$120,6,FALSE)),"",(VLOOKUP(E557, Schools!A$1:F$120,6,FALSE)))</f>
        <v/>
      </c>
      <c r="K557" t="str">
        <f>IF(ISERROR(VLOOKUP(E557, Schools!A$1:G$120,7,FALSE)),"",(VLOOKUP(E557, Schools!A$1:G$120,7,FALSE)))</f>
        <v/>
      </c>
    </row>
    <row r="558" spans="10:11" x14ac:dyDescent="0.35">
      <c r="J558" t="str">
        <f>IF(ISERROR(VLOOKUP(E558, Schools!A$1:F$120,6,FALSE)),"",(VLOOKUP(E558, Schools!A$1:F$120,6,FALSE)))</f>
        <v/>
      </c>
      <c r="K558" t="str">
        <f>IF(ISERROR(VLOOKUP(E558, Schools!A$1:G$120,7,FALSE)),"",(VLOOKUP(E558, Schools!A$1:G$120,7,FALSE)))</f>
        <v/>
      </c>
    </row>
    <row r="559" spans="10:11" x14ac:dyDescent="0.35">
      <c r="J559" t="str">
        <f>IF(ISERROR(VLOOKUP(E559, Schools!A$1:F$120,6,FALSE)),"",(VLOOKUP(E559, Schools!A$1:F$120,6,FALSE)))</f>
        <v/>
      </c>
      <c r="K559" t="str">
        <f>IF(ISERROR(VLOOKUP(E559, Schools!A$1:G$120,7,FALSE)),"",(VLOOKUP(E559, Schools!A$1:G$120,7,FALSE)))</f>
        <v/>
      </c>
    </row>
    <row r="560" spans="10:11" x14ac:dyDescent="0.35">
      <c r="J560" t="str">
        <f>IF(ISERROR(VLOOKUP(E560, Schools!A$1:F$120,6,FALSE)),"",(VLOOKUP(E560, Schools!A$1:F$120,6,FALSE)))</f>
        <v/>
      </c>
      <c r="K560" t="str">
        <f>IF(ISERROR(VLOOKUP(E560, Schools!A$1:G$120,7,FALSE)),"",(VLOOKUP(E560, Schools!A$1:G$120,7,FALSE)))</f>
        <v/>
      </c>
    </row>
    <row r="561" spans="10:11" x14ac:dyDescent="0.35">
      <c r="J561" t="str">
        <f>IF(ISERROR(VLOOKUP(E561, Schools!A$1:F$120,6,FALSE)),"",(VLOOKUP(E561, Schools!A$1:F$120,6,FALSE)))</f>
        <v/>
      </c>
      <c r="K561" t="str">
        <f>IF(ISERROR(VLOOKUP(E561, Schools!A$1:G$120,7,FALSE)),"",(VLOOKUP(E561, Schools!A$1:G$120,7,FALSE)))</f>
        <v/>
      </c>
    </row>
    <row r="562" spans="10:11" x14ac:dyDescent="0.35">
      <c r="J562" t="str">
        <f>IF(ISERROR(VLOOKUP(E562, Schools!A$1:F$120,6,FALSE)),"",(VLOOKUP(E562, Schools!A$1:F$120,6,FALSE)))</f>
        <v/>
      </c>
      <c r="K562" t="str">
        <f>IF(ISERROR(VLOOKUP(E562, Schools!A$1:G$120,7,FALSE)),"",(VLOOKUP(E562, Schools!A$1:G$120,7,FALSE)))</f>
        <v/>
      </c>
    </row>
    <row r="563" spans="10:11" x14ac:dyDescent="0.35">
      <c r="J563" t="str">
        <f>IF(ISERROR(VLOOKUP(E563, Schools!A$1:F$120,6,FALSE)),"",(VLOOKUP(E563, Schools!A$1:F$120,6,FALSE)))</f>
        <v/>
      </c>
      <c r="K563" t="str">
        <f>IF(ISERROR(VLOOKUP(E563, Schools!A$1:G$120,7,FALSE)),"",(VLOOKUP(E563, Schools!A$1:G$120,7,FALSE)))</f>
        <v/>
      </c>
    </row>
    <row r="564" spans="10:11" x14ac:dyDescent="0.35">
      <c r="J564" t="str">
        <f>IF(ISERROR(VLOOKUP(E564, Schools!A$1:F$120,6,FALSE)),"",(VLOOKUP(E564, Schools!A$1:F$120,6,FALSE)))</f>
        <v/>
      </c>
      <c r="K564" t="str">
        <f>IF(ISERROR(VLOOKUP(E564, Schools!A$1:G$120,7,FALSE)),"",(VLOOKUP(E564, Schools!A$1:G$120,7,FALSE)))</f>
        <v/>
      </c>
    </row>
    <row r="565" spans="10:11" x14ac:dyDescent="0.35">
      <c r="J565" t="str">
        <f>IF(ISERROR(VLOOKUP(E565, Schools!A$1:F$120,6,FALSE)),"",(VLOOKUP(E565, Schools!A$1:F$120,6,FALSE)))</f>
        <v/>
      </c>
      <c r="K565" t="str">
        <f>IF(ISERROR(VLOOKUP(E565, Schools!A$1:G$120,7,FALSE)),"",(VLOOKUP(E565, Schools!A$1:G$120,7,FALSE)))</f>
        <v/>
      </c>
    </row>
    <row r="566" spans="10:11" x14ac:dyDescent="0.35">
      <c r="J566" t="str">
        <f>IF(ISERROR(VLOOKUP(E566, Schools!A$1:F$120,6,FALSE)),"",(VLOOKUP(E566, Schools!A$1:F$120,6,FALSE)))</f>
        <v/>
      </c>
      <c r="K566" t="str">
        <f>IF(ISERROR(VLOOKUP(E566, Schools!A$1:G$120,7,FALSE)),"",(VLOOKUP(E566, Schools!A$1:G$120,7,FALSE)))</f>
        <v/>
      </c>
    </row>
    <row r="567" spans="10:11" x14ac:dyDescent="0.35">
      <c r="J567" t="str">
        <f>IF(ISERROR(VLOOKUP(E567, Schools!A$1:F$120,6,FALSE)),"",(VLOOKUP(E567, Schools!A$1:F$120,6,FALSE)))</f>
        <v/>
      </c>
      <c r="K567" t="str">
        <f>IF(ISERROR(VLOOKUP(E567, Schools!A$1:G$120,7,FALSE)),"",(VLOOKUP(E567, Schools!A$1:G$120,7,FALSE)))</f>
        <v/>
      </c>
    </row>
    <row r="568" spans="10:11" x14ac:dyDescent="0.35">
      <c r="J568" t="str">
        <f>IF(ISERROR(VLOOKUP(E568, Schools!A$1:F$120,6,FALSE)),"",(VLOOKUP(E568, Schools!A$1:F$120,6,FALSE)))</f>
        <v/>
      </c>
      <c r="K568" t="str">
        <f>IF(ISERROR(VLOOKUP(E568, Schools!A$1:G$120,7,FALSE)),"",(VLOOKUP(E568, Schools!A$1:G$120,7,FALSE)))</f>
        <v/>
      </c>
    </row>
    <row r="569" spans="10:11" x14ac:dyDescent="0.35">
      <c r="J569" t="str">
        <f>IF(ISERROR(VLOOKUP(E569, Schools!A$1:F$120,6,FALSE)),"",(VLOOKUP(E569, Schools!A$1:F$120,6,FALSE)))</f>
        <v/>
      </c>
      <c r="K569" t="str">
        <f>IF(ISERROR(VLOOKUP(E569, Schools!A$1:G$120,7,FALSE)),"",(VLOOKUP(E569, Schools!A$1:G$120,7,FALSE)))</f>
        <v/>
      </c>
    </row>
    <row r="570" spans="10:11" x14ac:dyDescent="0.35">
      <c r="J570" t="str">
        <f>IF(ISERROR(VLOOKUP(E570, Schools!A$1:F$120,6,FALSE)),"",(VLOOKUP(E570, Schools!A$1:F$120,6,FALSE)))</f>
        <v/>
      </c>
      <c r="K570" t="str">
        <f>IF(ISERROR(VLOOKUP(E570, Schools!A$1:G$120,7,FALSE)),"",(VLOOKUP(E570, Schools!A$1:G$120,7,FALSE)))</f>
        <v/>
      </c>
    </row>
    <row r="571" spans="10:11" x14ac:dyDescent="0.35">
      <c r="J571" t="str">
        <f>IF(ISERROR(VLOOKUP(E571, Schools!A$1:F$120,6,FALSE)),"",(VLOOKUP(E571, Schools!A$1:F$120,6,FALSE)))</f>
        <v/>
      </c>
      <c r="K571" t="str">
        <f>IF(ISERROR(VLOOKUP(E571, Schools!A$1:G$120,7,FALSE)),"",(VLOOKUP(E571, Schools!A$1:G$120,7,FALSE)))</f>
        <v/>
      </c>
    </row>
    <row r="572" spans="10:11" x14ac:dyDescent="0.35">
      <c r="J572" t="str">
        <f>IF(ISERROR(VLOOKUP(E572, Schools!A$1:F$120,6,FALSE)),"",(VLOOKUP(E572, Schools!A$1:F$120,6,FALSE)))</f>
        <v/>
      </c>
      <c r="K572" t="str">
        <f>IF(ISERROR(VLOOKUP(E572, Schools!A$1:G$120,7,FALSE)),"",(VLOOKUP(E572, Schools!A$1:G$120,7,FALSE)))</f>
        <v/>
      </c>
    </row>
    <row r="573" spans="10:11" x14ac:dyDescent="0.35">
      <c r="J573" t="str">
        <f>IF(ISERROR(VLOOKUP(E573, Schools!A$1:F$120,6,FALSE)),"",(VLOOKUP(E573, Schools!A$1:F$120,6,FALSE)))</f>
        <v/>
      </c>
      <c r="K573" t="str">
        <f>IF(ISERROR(VLOOKUP(E573, Schools!A$1:G$120,7,FALSE)),"",(VLOOKUP(E573, Schools!A$1:G$120,7,FALSE)))</f>
        <v/>
      </c>
    </row>
    <row r="574" spans="10:11" x14ac:dyDescent="0.35">
      <c r="J574" t="str">
        <f>IF(ISERROR(VLOOKUP(E574, Schools!A$1:F$120,6,FALSE)),"",(VLOOKUP(E574, Schools!A$1:F$120,6,FALSE)))</f>
        <v/>
      </c>
      <c r="K574" t="str">
        <f>IF(ISERROR(VLOOKUP(E574, Schools!A$1:G$120,7,FALSE)),"",(VLOOKUP(E574, Schools!A$1:G$120,7,FALSE)))</f>
        <v/>
      </c>
    </row>
    <row r="575" spans="10:11" x14ac:dyDescent="0.35">
      <c r="J575" t="str">
        <f>IF(ISERROR(VLOOKUP(E575, Schools!A$1:F$120,6,FALSE)),"",(VLOOKUP(E575, Schools!A$1:F$120,6,FALSE)))</f>
        <v/>
      </c>
      <c r="K575" t="str">
        <f>IF(ISERROR(VLOOKUP(E575, Schools!A$1:G$120,7,FALSE)),"",(VLOOKUP(E575, Schools!A$1:G$120,7,FALSE)))</f>
        <v/>
      </c>
    </row>
    <row r="576" spans="10:11" x14ac:dyDescent="0.35">
      <c r="J576" t="str">
        <f>IF(ISERROR(VLOOKUP(E576, Schools!A$1:F$120,6,FALSE)),"",(VLOOKUP(E576, Schools!A$1:F$120,6,FALSE)))</f>
        <v/>
      </c>
      <c r="K576" t="str">
        <f>IF(ISERROR(VLOOKUP(E576, Schools!A$1:G$120,7,FALSE)),"",(VLOOKUP(E576, Schools!A$1:G$120,7,FALSE)))</f>
        <v/>
      </c>
    </row>
    <row r="577" spans="10:11" x14ac:dyDescent="0.35">
      <c r="J577" t="str">
        <f>IF(ISERROR(VLOOKUP(E577, Schools!A$1:F$120,6,FALSE)),"",(VLOOKUP(E577, Schools!A$1:F$120,6,FALSE)))</f>
        <v/>
      </c>
      <c r="K577" t="str">
        <f>IF(ISERROR(VLOOKUP(E577, Schools!A$1:G$120,7,FALSE)),"",(VLOOKUP(E577, Schools!A$1:G$120,7,FALSE)))</f>
        <v/>
      </c>
    </row>
    <row r="578" spans="10:11" x14ac:dyDescent="0.35">
      <c r="J578" t="str">
        <f>IF(ISERROR(VLOOKUP(E578, Schools!A$1:F$120,6,FALSE)),"",(VLOOKUP(E578, Schools!A$1:F$120,6,FALSE)))</f>
        <v/>
      </c>
      <c r="K578" t="str">
        <f>IF(ISERROR(VLOOKUP(E578, Schools!A$1:G$120,7,FALSE)),"",(VLOOKUP(E578, Schools!A$1:G$120,7,FALSE)))</f>
        <v/>
      </c>
    </row>
    <row r="579" spans="10:11" x14ac:dyDescent="0.35">
      <c r="J579" t="str">
        <f>IF(ISERROR(VLOOKUP(E579, Schools!A$1:F$120,6,FALSE)),"",(VLOOKUP(E579, Schools!A$1:F$120,6,FALSE)))</f>
        <v/>
      </c>
      <c r="K579" t="str">
        <f>IF(ISERROR(VLOOKUP(E579, Schools!A$1:G$120,7,FALSE)),"",(VLOOKUP(E579, Schools!A$1:G$120,7,FALSE)))</f>
        <v/>
      </c>
    </row>
    <row r="580" spans="10:11" x14ac:dyDescent="0.35">
      <c r="J580" t="str">
        <f>IF(ISERROR(VLOOKUP(E580, Schools!A$1:F$120,6,FALSE)),"",(VLOOKUP(E580, Schools!A$1:F$120,6,FALSE)))</f>
        <v/>
      </c>
      <c r="K580" t="str">
        <f>IF(ISERROR(VLOOKUP(E580, Schools!A$1:G$120,7,FALSE)),"",(VLOOKUP(E580, Schools!A$1:G$120,7,FALSE)))</f>
        <v/>
      </c>
    </row>
    <row r="581" spans="10:11" x14ac:dyDescent="0.35">
      <c r="J581" t="str">
        <f>IF(ISERROR(VLOOKUP(E581, Schools!A$1:F$120,6,FALSE)),"",(VLOOKUP(E581, Schools!A$1:F$120,6,FALSE)))</f>
        <v/>
      </c>
      <c r="K581" t="str">
        <f>IF(ISERROR(VLOOKUP(E581, Schools!A$1:G$120,7,FALSE)),"",(VLOOKUP(E581, Schools!A$1:G$120,7,FALSE)))</f>
        <v/>
      </c>
    </row>
    <row r="582" spans="10:11" x14ac:dyDescent="0.35">
      <c r="J582" t="str">
        <f>IF(ISERROR(VLOOKUP(E582, Schools!A$1:F$120,6,FALSE)),"",(VLOOKUP(E582, Schools!A$1:F$120,6,FALSE)))</f>
        <v/>
      </c>
      <c r="K582" t="str">
        <f>IF(ISERROR(VLOOKUP(E582, Schools!A$1:G$120,7,FALSE)),"",(VLOOKUP(E582, Schools!A$1:G$120,7,FALSE)))</f>
        <v/>
      </c>
    </row>
    <row r="583" spans="10:11" x14ac:dyDescent="0.35">
      <c r="J583" t="str">
        <f>IF(ISERROR(VLOOKUP(E583, Schools!A$1:F$120,6,FALSE)),"",(VLOOKUP(E583, Schools!A$1:F$120,6,FALSE)))</f>
        <v/>
      </c>
      <c r="K583" t="str">
        <f>IF(ISERROR(VLOOKUP(E583, Schools!A$1:G$120,7,FALSE)),"",(VLOOKUP(E583, Schools!A$1:G$120,7,FALSE)))</f>
        <v/>
      </c>
    </row>
    <row r="584" spans="10:11" x14ac:dyDescent="0.35">
      <c r="J584" t="str">
        <f>IF(ISERROR(VLOOKUP(E584, Schools!A$1:F$120,6,FALSE)),"",(VLOOKUP(E584, Schools!A$1:F$120,6,FALSE)))</f>
        <v/>
      </c>
      <c r="K584" t="str">
        <f>IF(ISERROR(VLOOKUP(E584, Schools!A$1:G$120,7,FALSE)),"",(VLOOKUP(E584, Schools!A$1:G$120,7,FALSE)))</f>
        <v/>
      </c>
    </row>
    <row r="585" spans="10:11" x14ac:dyDescent="0.35">
      <c r="J585" t="str">
        <f>IF(ISERROR(VLOOKUP(E585, Schools!A$1:F$120,6,FALSE)),"",(VLOOKUP(E585, Schools!A$1:F$120,6,FALSE)))</f>
        <v/>
      </c>
      <c r="K585" t="str">
        <f>IF(ISERROR(VLOOKUP(E585, Schools!A$1:G$120,7,FALSE)),"",(VLOOKUP(E585, Schools!A$1:G$120,7,FALSE)))</f>
        <v/>
      </c>
    </row>
    <row r="586" spans="10:11" x14ac:dyDescent="0.35">
      <c r="J586" t="str">
        <f>IF(ISERROR(VLOOKUP(E586, Schools!A$1:F$120,6,FALSE)),"",(VLOOKUP(E586, Schools!A$1:F$120,6,FALSE)))</f>
        <v/>
      </c>
      <c r="K586" t="str">
        <f>IF(ISERROR(VLOOKUP(E586, Schools!A$1:G$120,7,FALSE)),"",(VLOOKUP(E586, Schools!A$1:G$120,7,FALSE)))</f>
        <v/>
      </c>
    </row>
    <row r="587" spans="10:11" x14ac:dyDescent="0.35">
      <c r="J587" t="str">
        <f>IF(ISERROR(VLOOKUP(E587, Schools!A$1:F$120,6,FALSE)),"",(VLOOKUP(E587, Schools!A$1:F$120,6,FALSE)))</f>
        <v/>
      </c>
      <c r="K587" t="str">
        <f>IF(ISERROR(VLOOKUP(E587, Schools!A$1:G$120,7,FALSE)),"",(VLOOKUP(E587, Schools!A$1:G$120,7,FALSE)))</f>
        <v/>
      </c>
    </row>
    <row r="588" spans="10:11" x14ac:dyDescent="0.35">
      <c r="J588" t="str">
        <f>IF(ISERROR(VLOOKUP(E588, Schools!A$1:F$120,6,FALSE)),"",(VLOOKUP(E588, Schools!A$1:F$120,6,FALSE)))</f>
        <v/>
      </c>
      <c r="K588" t="str">
        <f>IF(ISERROR(VLOOKUP(E588, Schools!A$1:G$120,7,FALSE)),"",(VLOOKUP(E588, Schools!A$1:G$120,7,FALSE)))</f>
        <v/>
      </c>
    </row>
    <row r="589" spans="10:11" x14ac:dyDescent="0.35">
      <c r="J589" t="str">
        <f>IF(ISERROR(VLOOKUP(E589, Schools!A$1:F$120,6,FALSE)),"",(VLOOKUP(E589, Schools!A$1:F$120,6,FALSE)))</f>
        <v/>
      </c>
      <c r="K589" t="str">
        <f>IF(ISERROR(VLOOKUP(E589, Schools!A$1:G$120,7,FALSE)),"",(VLOOKUP(E589, Schools!A$1:G$120,7,FALSE)))</f>
        <v/>
      </c>
    </row>
    <row r="590" spans="10:11" x14ac:dyDescent="0.35">
      <c r="J590" t="str">
        <f>IF(ISERROR(VLOOKUP(E590, Schools!A$1:F$120,6,FALSE)),"",(VLOOKUP(E590, Schools!A$1:F$120,6,FALSE)))</f>
        <v/>
      </c>
      <c r="K590" t="str">
        <f>IF(ISERROR(VLOOKUP(E590, Schools!A$1:G$120,7,FALSE)),"",(VLOOKUP(E590, Schools!A$1:G$120,7,FALSE)))</f>
        <v/>
      </c>
    </row>
    <row r="591" spans="10:11" x14ac:dyDescent="0.35">
      <c r="J591" t="str">
        <f>IF(ISERROR(VLOOKUP(E591, Schools!A$1:F$120,6,FALSE)),"",(VLOOKUP(E591, Schools!A$1:F$120,6,FALSE)))</f>
        <v/>
      </c>
      <c r="K591" t="str">
        <f>IF(ISERROR(VLOOKUP(E591, Schools!A$1:G$120,7,FALSE)),"",(VLOOKUP(E591, Schools!A$1:G$120,7,FALSE)))</f>
        <v/>
      </c>
    </row>
    <row r="592" spans="10:11" x14ac:dyDescent="0.35">
      <c r="J592" t="str">
        <f>IF(ISERROR(VLOOKUP(E592, Schools!A$1:F$120,6,FALSE)),"",(VLOOKUP(E592, Schools!A$1:F$120,6,FALSE)))</f>
        <v/>
      </c>
      <c r="K592" t="str">
        <f>IF(ISERROR(VLOOKUP(E592, Schools!A$1:G$120,7,FALSE)),"",(VLOOKUP(E592, Schools!A$1:G$120,7,FALSE)))</f>
        <v/>
      </c>
    </row>
    <row r="593" spans="10:11" x14ac:dyDescent="0.35">
      <c r="J593" t="str">
        <f>IF(ISERROR(VLOOKUP(E593, Schools!A$1:F$120,6,FALSE)),"",(VLOOKUP(E593, Schools!A$1:F$120,6,FALSE)))</f>
        <v/>
      </c>
      <c r="K593" t="str">
        <f>IF(ISERROR(VLOOKUP(E593, Schools!A$1:G$120,7,FALSE)),"",(VLOOKUP(E593, Schools!A$1:G$120,7,FALSE)))</f>
        <v/>
      </c>
    </row>
    <row r="594" spans="10:11" x14ac:dyDescent="0.35">
      <c r="J594" t="str">
        <f>IF(ISERROR(VLOOKUP(E594, Schools!A$1:F$120,6,FALSE)),"",(VLOOKUP(E594, Schools!A$1:F$120,6,FALSE)))</f>
        <v/>
      </c>
      <c r="K594" t="str">
        <f>IF(ISERROR(VLOOKUP(E594, Schools!A$1:G$120,7,FALSE)),"",(VLOOKUP(E594, Schools!A$1:G$120,7,FALSE)))</f>
        <v/>
      </c>
    </row>
    <row r="595" spans="10:11" x14ac:dyDescent="0.35">
      <c r="J595" t="str">
        <f>IF(ISERROR(VLOOKUP(E595, Schools!A$1:F$120,6,FALSE)),"",(VLOOKUP(E595, Schools!A$1:F$120,6,FALSE)))</f>
        <v/>
      </c>
      <c r="K595" t="str">
        <f>IF(ISERROR(VLOOKUP(E595, Schools!A$1:G$120,7,FALSE)),"",(VLOOKUP(E595, Schools!A$1:G$120,7,FALSE)))</f>
        <v/>
      </c>
    </row>
    <row r="596" spans="10:11" x14ac:dyDescent="0.35">
      <c r="J596" t="str">
        <f>IF(ISERROR(VLOOKUP(E596, Schools!A$1:F$120,6,FALSE)),"",(VLOOKUP(E596, Schools!A$1:F$120,6,FALSE)))</f>
        <v/>
      </c>
      <c r="K596" t="str">
        <f>IF(ISERROR(VLOOKUP(E596, Schools!A$1:G$120,7,FALSE)),"",(VLOOKUP(E596, Schools!A$1:G$120,7,FALSE)))</f>
        <v/>
      </c>
    </row>
    <row r="597" spans="10:11" x14ac:dyDescent="0.35">
      <c r="J597" t="str">
        <f>IF(ISERROR(VLOOKUP(E597, Schools!A$1:F$120,6,FALSE)),"",(VLOOKUP(E597, Schools!A$1:F$120,6,FALSE)))</f>
        <v/>
      </c>
      <c r="K597" t="str">
        <f>IF(ISERROR(VLOOKUP(E597, Schools!A$1:G$120,7,FALSE)),"",(VLOOKUP(E597, Schools!A$1:G$120,7,FALSE)))</f>
        <v/>
      </c>
    </row>
    <row r="598" spans="10:11" x14ac:dyDescent="0.35">
      <c r="J598" t="str">
        <f>IF(ISERROR(VLOOKUP(E598, Schools!A$1:F$120,6,FALSE)),"",(VLOOKUP(E598, Schools!A$1:F$120,6,FALSE)))</f>
        <v/>
      </c>
      <c r="K598" t="str">
        <f>IF(ISERROR(VLOOKUP(E598, Schools!A$1:G$120,7,FALSE)),"",(VLOOKUP(E598, Schools!A$1:G$120,7,FALSE)))</f>
        <v/>
      </c>
    </row>
    <row r="599" spans="10:11" x14ac:dyDescent="0.35">
      <c r="J599" t="str">
        <f>IF(ISERROR(VLOOKUP(E599, Schools!A$1:F$120,6,FALSE)),"",(VLOOKUP(E599, Schools!A$1:F$120,6,FALSE)))</f>
        <v/>
      </c>
      <c r="K599" t="str">
        <f>IF(ISERROR(VLOOKUP(E599, Schools!A$1:G$120,7,FALSE)),"",(VLOOKUP(E599, Schools!A$1:G$120,7,FALSE)))</f>
        <v/>
      </c>
    </row>
    <row r="600" spans="10:11" x14ac:dyDescent="0.35">
      <c r="J600" t="str">
        <f>IF(ISERROR(VLOOKUP(E600, Schools!A$1:F$120,6,FALSE)),"",(VLOOKUP(E600, Schools!A$1:F$120,6,FALSE)))</f>
        <v/>
      </c>
      <c r="K600" t="str">
        <f>IF(ISERROR(VLOOKUP(E600, Schools!A$1:G$120,7,FALSE)),"",(VLOOKUP(E600, Schools!A$1:G$120,7,FALSE)))</f>
        <v/>
      </c>
    </row>
    <row r="601" spans="10:11" x14ac:dyDescent="0.35">
      <c r="J601" t="str">
        <f>IF(ISERROR(VLOOKUP(E601, Schools!A$1:F$120,6,FALSE)),"",(VLOOKUP(E601, Schools!A$1:F$120,6,FALSE)))</f>
        <v/>
      </c>
      <c r="K601" t="str">
        <f>IF(ISERROR(VLOOKUP(E601, Schools!A$1:G$120,7,FALSE)),"",(VLOOKUP(E601, Schools!A$1:G$120,7,FALSE)))</f>
        <v/>
      </c>
    </row>
    <row r="602" spans="10:11" x14ac:dyDescent="0.35">
      <c r="J602" t="str">
        <f>IF(ISERROR(VLOOKUP(E602, Schools!A$1:F$120,6,FALSE)),"",(VLOOKUP(E602, Schools!A$1:F$120,6,FALSE)))</f>
        <v/>
      </c>
      <c r="K602" t="str">
        <f>IF(ISERROR(VLOOKUP(E602, Schools!A$1:G$120,7,FALSE)),"",(VLOOKUP(E602, Schools!A$1:G$120,7,FALSE)))</f>
        <v/>
      </c>
    </row>
    <row r="603" spans="10:11" x14ac:dyDescent="0.35">
      <c r="J603" t="str">
        <f>IF(ISERROR(VLOOKUP(E603, Schools!A$1:F$120,6,FALSE)),"",(VLOOKUP(E603, Schools!A$1:F$120,6,FALSE)))</f>
        <v/>
      </c>
      <c r="K603" t="str">
        <f>IF(ISERROR(VLOOKUP(E603, Schools!A$1:G$120,7,FALSE)),"",(VLOOKUP(E603, Schools!A$1:G$120,7,FALSE)))</f>
        <v/>
      </c>
    </row>
    <row r="604" spans="10:11" x14ac:dyDescent="0.35">
      <c r="J604" t="str">
        <f>IF(ISERROR(VLOOKUP(E604, Schools!A$1:F$120,6,FALSE)),"",(VLOOKUP(E604, Schools!A$1:F$120,6,FALSE)))</f>
        <v/>
      </c>
      <c r="K604" t="str">
        <f>IF(ISERROR(VLOOKUP(E604, Schools!A$1:G$120,7,FALSE)),"",(VLOOKUP(E604, Schools!A$1:G$120,7,FALSE)))</f>
        <v/>
      </c>
    </row>
    <row r="605" spans="10:11" x14ac:dyDescent="0.35">
      <c r="J605" t="str">
        <f>IF(ISERROR(VLOOKUP(E605, Schools!A$1:F$120,6,FALSE)),"",(VLOOKUP(E605, Schools!A$1:F$120,6,FALSE)))</f>
        <v/>
      </c>
      <c r="K605" t="str">
        <f>IF(ISERROR(VLOOKUP(E605, Schools!A$1:G$120,7,FALSE)),"",(VLOOKUP(E605, Schools!A$1:G$120,7,FALSE)))</f>
        <v/>
      </c>
    </row>
    <row r="606" spans="10:11" x14ac:dyDescent="0.35">
      <c r="J606" t="str">
        <f>IF(ISERROR(VLOOKUP(E606, Schools!A$1:F$120,6,FALSE)),"",(VLOOKUP(E606, Schools!A$1:F$120,6,FALSE)))</f>
        <v/>
      </c>
      <c r="K606" t="str">
        <f>IF(ISERROR(VLOOKUP(E606, Schools!A$1:G$120,7,FALSE)),"",(VLOOKUP(E606, Schools!A$1:G$120,7,FALSE)))</f>
        <v/>
      </c>
    </row>
    <row r="607" spans="10:11" x14ac:dyDescent="0.35">
      <c r="J607" t="str">
        <f>IF(ISERROR(VLOOKUP(E607, Schools!A$1:F$120,6,FALSE)),"",(VLOOKUP(E607, Schools!A$1:F$120,6,FALSE)))</f>
        <v/>
      </c>
      <c r="K607" t="str">
        <f>IF(ISERROR(VLOOKUP(E607, Schools!A$1:G$120,7,FALSE)),"",(VLOOKUP(E607, Schools!A$1:G$120,7,FALSE)))</f>
        <v/>
      </c>
    </row>
    <row r="608" spans="10:11" x14ac:dyDescent="0.35">
      <c r="J608" t="str">
        <f>IF(ISERROR(VLOOKUP(E608, Schools!A$1:F$120,6,FALSE)),"",(VLOOKUP(E608, Schools!A$1:F$120,6,FALSE)))</f>
        <v/>
      </c>
      <c r="K608" t="str">
        <f>IF(ISERROR(VLOOKUP(E608, Schools!A$1:G$120,7,FALSE)),"",(VLOOKUP(E608, Schools!A$1:G$120,7,FALSE)))</f>
        <v/>
      </c>
    </row>
    <row r="609" spans="10:11" x14ac:dyDescent="0.35">
      <c r="J609" t="str">
        <f>IF(ISERROR(VLOOKUP(E609, Schools!A$1:F$120,6,FALSE)),"",(VLOOKUP(E609, Schools!A$1:F$120,6,FALSE)))</f>
        <v/>
      </c>
      <c r="K609" t="str">
        <f>IF(ISERROR(VLOOKUP(E609, Schools!A$1:G$120,7,FALSE)),"",(VLOOKUP(E609, Schools!A$1:G$120,7,FALSE)))</f>
        <v/>
      </c>
    </row>
    <row r="610" spans="10:11" x14ac:dyDescent="0.35">
      <c r="J610" t="str">
        <f>IF(ISERROR(VLOOKUP(E610, Schools!A$1:F$120,6,FALSE)),"",(VLOOKUP(E610, Schools!A$1:F$120,6,FALSE)))</f>
        <v/>
      </c>
      <c r="K610" t="str">
        <f>IF(ISERROR(VLOOKUP(E610, Schools!A$1:G$120,7,FALSE)),"",(VLOOKUP(E610, Schools!A$1:G$120,7,FALSE)))</f>
        <v/>
      </c>
    </row>
    <row r="611" spans="10:11" x14ac:dyDescent="0.35">
      <c r="J611" t="str">
        <f>IF(ISERROR(VLOOKUP(E611, Schools!A$1:F$120,6,FALSE)),"",(VLOOKUP(E611, Schools!A$1:F$120,6,FALSE)))</f>
        <v/>
      </c>
      <c r="K611" t="str">
        <f>IF(ISERROR(VLOOKUP(E611, Schools!A$1:G$120,7,FALSE)),"",(VLOOKUP(E611, Schools!A$1:G$120,7,FALSE)))</f>
        <v/>
      </c>
    </row>
    <row r="612" spans="10:11" x14ac:dyDescent="0.35">
      <c r="J612" t="str">
        <f>IF(ISERROR(VLOOKUP(E612, Schools!A$1:F$120,6,FALSE)),"",(VLOOKUP(E612, Schools!A$1:F$120,6,FALSE)))</f>
        <v/>
      </c>
      <c r="K612" t="str">
        <f>IF(ISERROR(VLOOKUP(E612, Schools!A$1:G$120,7,FALSE)),"",(VLOOKUP(E612, Schools!A$1:G$120,7,FALSE)))</f>
        <v/>
      </c>
    </row>
    <row r="613" spans="10:11" x14ac:dyDescent="0.35">
      <c r="J613" t="str">
        <f>IF(ISERROR(VLOOKUP(E613, Schools!A$1:F$120,6,FALSE)),"",(VLOOKUP(E613, Schools!A$1:F$120,6,FALSE)))</f>
        <v/>
      </c>
      <c r="K613" t="str">
        <f>IF(ISERROR(VLOOKUP(E613, Schools!A$1:G$120,7,FALSE)),"",(VLOOKUP(E613, Schools!A$1:G$120,7,FALSE)))</f>
        <v/>
      </c>
    </row>
    <row r="614" spans="10:11" x14ac:dyDescent="0.35">
      <c r="J614" t="str">
        <f>IF(ISERROR(VLOOKUP(E614, Schools!A$1:F$120,6,FALSE)),"",(VLOOKUP(E614, Schools!A$1:F$120,6,FALSE)))</f>
        <v/>
      </c>
      <c r="K614" t="str">
        <f>IF(ISERROR(VLOOKUP(E614, Schools!A$1:G$120,7,FALSE)),"",(VLOOKUP(E614, Schools!A$1:G$120,7,FALSE)))</f>
        <v/>
      </c>
    </row>
    <row r="615" spans="10:11" x14ac:dyDescent="0.35">
      <c r="J615" t="str">
        <f>IF(ISERROR(VLOOKUP(E615, Schools!A$1:F$120,6,FALSE)),"",(VLOOKUP(E615, Schools!A$1:F$120,6,FALSE)))</f>
        <v/>
      </c>
      <c r="K615" t="str">
        <f>IF(ISERROR(VLOOKUP(E615, Schools!A$1:G$120,7,FALSE)),"",(VLOOKUP(E615, Schools!A$1:G$120,7,FALSE)))</f>
        <v/>
      </c>
    </row>
    <row r="616" spans="10:11" x14ac:dyDescent="0.35">
      <c r="J616" t="str">
        <f>IF(ISERROR(VLOOKUP(E616, Schools!A$1:F$120,6,FALSE)),"",(VLOOKUP(E616, Schools!A$1:F$120,6,FALSE)))</f>
        <v/>
      </c>
      <c r="K616" t="str">
        <f>IF(ISERROR(VLOOKUP(E616, Schools!A$1:G$120,7,FALSE)),"",(VLOOKUP(E616, Schools!A$1:G$120,7,FALSE)))</f>
        <v/>
      </c>
    </row>
    <row r="617" spans="10:11" x14ac:dyDescent="0.35">
      <c r="J617" t="str">
        <f>IF(ISERROR(VLOOKUP(E617, Schools!A$1:F$120,6,FALSE)),"",(VLOOKUP(E617, Schools!A$1:F$120,6,FALSE)))</f>
        <v/>
      </c>
      <c r="K617" t="str">
        <f>IF(ISERROR(VLOOKUP(E617, Schools!A$1:G$120,7,FALSE)),"",(VLOOKUP(E617, Schools!A$1:G$120,7,FALSE)))</f>
        <v/>
      </c>
    </row>
    <row r="618" spans="10:11" x14ac:dyDescent="0.35">
      <c r="J618" t="str">
        <f>IF(ISERROR(VLOOKUP(E618, Schools!A$1:F$120,6,FALSE)),"",(VLOOKUP(E618, Schools!A$1:F$120,6,FALSE)))</f>
        <v/>
      </c>
      <c r="K618" t="str">
        <f>IF(ISERROR(VLOOKUP(E618, Schools!A$1:G$120,7,FALSE)),"",(VLOOKUP(E618, Schools!A$1:G$120,7,FALSE)))</f>
        <v/>
      </c>
    </row>
    <row r="619" spans="10:11" x14ac:dyDescent="0.35">
      <c r="J619" t="str">
        <f>IF(ISERROR(VLOOKUP(E619, Schools!A$1:F$120,6,FALSE)),"",(VLOOKUP(E619, Schools!A$1:F$120,6,FALSE)))</f>
        <v/>
      </c>
      <c r="K619" t="str">
        <f>IF(ISERROR(VLOOKUP(E619, Schools!A$1:G$120,7,FALSE)),"",(VLOOKUP(E619, Schools!A$1:G$120,7,FALSE)))</f>
        <v/>
      </c>
    </row>
    <row r="620" spans="10:11" x14ac:dyDescent="0.35">
      <c r="J620" t="str">
        <f>IF(ISERROR(VLOOKUP(E620, Schools!A$1:F$120,6,FALSE)),"",(VLOOKUP(E620, Schools!A$1:F$120,6,FALSE)))</f>
        <v/>
      </c>
      <c r="K620" t="str">
        <f>IF(ISERROR(VLOOKUP(E620, Schools!A$1:G$120,7,FALSE)),"",(VLOOKUP(E620, Schools!A$1:G$120,7,FALSE)))</f>
        <v/>
      </c>
    </row>
    <row r="621" spans="10:11" x14ac:dyDescent="0.35">
      <c r="J621" t="str">
        <f>IF(ISERROR(VLOOKUP(E621, Schools!A$1:F$120,6,FALSE)),"",(VLOOKUP(E621, Schools!A$1:F$120,6,FALSE)))</f>
        <v/>
      </c>
      <c r="K621" t="str">
        <f>IF(ISERROR(VLOOKUP(E621, Schools!A$1:G$120,7,FALSE)),"",(VLOOKUP(E621, Schools!A$1:G$120,7,FALSE)))</f>
        <v/>
      </c>
    </row>
    <row r="622" spans="10:11" x14ac:dyDescent="0.35">
      <c r="J622" t="str">
        <f>IF(ISERROR(VLOOKUP(E622, Schools!A$1:F$120,6,FALSE)),"",(VLOOKUP(E622, Schools!A$1:F$120,6,FALSE)))</f>
        <v/>
      </c>
      <c r="K622" t="str">
        <f>IF(ISERROR(VLOOKUP(E622, Schools!A$1:G$120,7,FALSE)),"",(VLOOKUP(E622, Schools!A$1:G$120,7,FALSE)))</f>
        <v/>
      </c>
    </row>
    <row r="623" spans="10:11" x14ac:dyDescent="0.35">
      <c r="J623" t="str">
        <f>IF(ISERROR(VLOOKUP(E623, Schools!A$1:F$120,6,FALSE)),"",(VLOOKUP(E623, Schools!A$1:F$120,6,FALSE)))</f>
        <v/>
      </c>
      <c r="K623" t="str">
        <f>IF(ISERROR(VLOOKUP(E623, Schools!A$1:G$120,7,FALSE)),"",(VLOOKUP(E623, Schools!A$1:G$120,7,FALSE)))</f>
        <v/>
      </c>
    </row>
    <row r="624" spans="10:11" x14ac:dyDescent="0.35">
      <c r="J624" t="str">
        <f>IF(ISERROR(VLOOKUP(E624, Schools!A$1:F$120,6,FALSE)),"",(VLOOKUP(E624, Schools!A$1:F$120,6,FALSE)))</f>
        <v/>
      </c>
      <c r="K624" t="str">
        <f>IF(ISERROR(VLOOKUP(E624, Schools!A$1:G$120,7,FALSE)),"",(VLOOKUP(E624, Schools!A$1:G$120,7,FALSE)))</f>
        <v/>
      </c>
    </row>
    <row r="625" spans="10:11" x14ac:dyDescent="0.35">
      <c r="J625" t="str">
        <f>IF(ISERROR(VLOOKUP(E625, Schools!A$1:F$120,6,FALSE)),"",(VLOOKUP(E625, Schools!A$1:F$120,6,FALSE)))</f>
        <v/>
      </c>
      <c r="K625" t="str">
        <f>IF(ISERROR(VLOOKUP(E625, Schools!A$1:G$120,7,FALSE)),"",(VLOOKUP(E625, Schools!A$1:G$120,7,FALSE)))</f>
        <v/>
      </c>
    </row>
    <row r="626" spans="10:11" x14ac:dyDescent="0.35">
      <c r="J626" t="str">
        <f>IF(ISERROR(VLOOKUP(E626, Schools!A$1:F$120,6,FALSE)),"",(VLOOKUP(E626, Schools!A$1:F$120,6,FALSE)))</f>
        <v/>
      </c>
      <c r="K626" t="str">
        <f>IF(ISERROR(VLOOKUP(E626, Schools!A$1:G$120,7,FALSE)),"",(VLOOKUP(E626, Schools!A$1:G$120,7,FALSE)))</f>
        <v/>
      </c>
    </row>
    <row r="627" spans="10:11" x14ac:dyDescent="0.35">
      <c r="J627" t="str">
        <f>IF(ISERROR(VLOOKUP(E627, Schools!A$1:F$120,6,FALSE)),"",(VLOOKUP(E627, Schools!A$1:F$120,6,FALSE)))</f>
        <v/>
      </c>
      <c r="K627" t="str">
        <f>IF(ISERROR(VLOOKUP(E627, Schools!A$1:G$120,7,FALSE)),"",(VLOOKUP(E627, Schools!A$1:G$120,7,FALSE)))</f>
        <v/>
      </c>
    </row>
    <row r="628" spans="10:11" x14ac:dyDescent="0.35">
      <c r="J628" t="str">
        <f>IF(ISERROR(VLOOKUP(E628, Schools!A$1:F$120,6,FALSE)),"",(VLOOKUP(E628, Schools!A$1:F$120,6,FALSE)))</f>
        <v/>
      </c>
      <c r="K628" t="str">
        <f>IF(ISERROR(VLOOKUP(E628, Schools!A$1:G$120,7,FALSE)),"",(VLOOKUP(E628, Schools!A$1:G$120,7,FALSE)))</f>
        <v/>
      </c>
    </row>
    <row r="629" spans="10:11" x14ac:dyDescent="0.35">
      <c r="J629" t="str">
        <f>IF(ISERROR(VLOOKUP(E629, Schools!A$1:F$120,6,FALSE)),"",(VLOOKUP(E629, Schools!A$1:F$120,6,FALSE)))</f>
        <v/>
      </c>
      <c r="K629" t="str">
        <f>IF(ISERROR(VLOOKUP(E629, Schools!A$1:G$120,7,FALSE)),"",(VLOOKUP(E629, Schools!A$1:G$120,7,FALSE)))</f>
        <v/>
      </c>
    </row>
    <row r="630" spans="10:11" x14ac:dyDescent="0.35">
      <c r="J630" t="str">
        <f>IF(ISERROR(VLOOKUP(E630, Schools!A$1:F$120,6,FALSE)),"",(VLOOKUP(E630, Schools!A$1:F$120,6,FALSE)))</f>
        <v/>
      </c>
      <c r="K630" t="str">
        <f>IF(ISERROR(VLOOKUP(E630, Schools!A$1:G$120,7,FALSE)),"",(VLOOKUP(E630, Schools!A$1:G$120,7,FALSE)))</f>
        <v/>
      </c>
    </row>
    <row r="631" spans="10:11" x14ac:dyDescent="0.35">
      <c r="J631" t="str">
        <f>IF(ISERROR(VLOOKUP(E631, Schools!A$1:F$120,6,FALSE)),"",(VLOOKUP(E631, Schools!A$1:F$120,6,FALSE)))</f>
        <v/>
      </c>
      <c r="K631" t="str">
        <f>IF(ISERROR(VLOOKUP(E631, Schools!A$1:G$120,7,FALSE)),"",(VLOOKUP(E631, Schools!A$1:G$120,7,FALSE)))</f>
        <v/>
      </c>
    </row>
    <row r="632" spans="10:11" x14ac:dyDescent="0.35">
      <c r="J632" t="str">
        <f>IF(ISERROR(VLOOKUP(E632, Schools!A$1:F$120,6,FALSE)),"",(VLOOKUP(E632, Schools!A$1:F$120,6,FALSE)))</f>
        <v/>
      </c>
      <c r="K632" t="str">
        <f>IF(ISERROR(VLOOKUP(E632, Schools!A$1:G$120,7,FALSE)),"",(VLOOKUP(E632, Schools!A$1:G$120,7,FALSE)))</f>
        <v/>
      </c>
    </row>
    <row r="633" spans="10:11" x14ac:dyDescent="0.35">
      <c r="J633" t="str">
        <f>IF(ISERROR(VLOOKUP(E633, Schools!A$1:F$120,6,FALSE)),"",(VLOOKUP(E633, Schools!A$1:F$120,6,FALSE)))</f>
        <v/>
      </c>
      <c r="K633" t="str">
        <f>IF(ISERROR(VLOOKUP(E633, Schools!A$1:G$120,7,FALSE)),"",(VLOOKUP(E633, Schools!A$1:G$120,7,FALSE)))</f>
        <v/>
      </c>
    </row>
    <row r="634" spans="10:11" x14ac:dyDescent="0.35">
      <c r="J634" t="str">
        <f>IF(ISERROR(VLOOKUP(E634, Schools!A$1:F$120,6,FALSE)),"",(VLOOKUP(E634, Schools!A$1:F$120,6,FALSE)))</f>
        <v/>
      </c>
      <c r="K634" t="str">
        <f>IF(ISERROR(VLOOKUP(E634, Schools!A$1:G$120,7,FALSE)),"",(VLOOKUP(E634, Schools!A$1:G$120,7,FALSE)))</f>
        <v/>
      </c>
    </row>
    <row r="635" spans="10:11" x14ac:dyDescent="0.35">
      <c r="J635" t="str">
        <f>IF(ISERROR(VLOOKUP(E635, Schools!A$1:F$120,6,FALSE)),"",(VLOOKUP(E635, Schools!A$1:F$120,6,FALSE)))</f>
        <v/>
      </c>
      <c r="K635" t="str">
        <f>IF(ISERROR(VLOOKUP(E635, Schools!A$1:G$120,7,FALSE)),"",(VLOOKUP(E635, Schools!A$1:G$120,7,FALSE)))</f>
        <v/>
      </c>
    </row>
    <row r="636" spans="10:11" x14ac:dyDescent="0.35">
      <c r="J636" t="str">
        <f>IF(ISERROR(VLOOKUP(E636, Schools!A$1:F$120,6,FALSE)),"",(VLOOKUP(E636, Schools!A$1:F$120,6,FALSE)))</f>
        <v/>
      </c>
      <c r="K636" t="str">
        <f>IF(ISERROR(VLOOKUP(E636, Schools!A$1:G$120,7,FALSE)),"",(VLOOKUP(E636, Schools!A$1:G$120,7,FALSE)))</f>
        <v/>
      </c>
    </row>
    <row r="637" spans="10:11" x14ac:dyDescent="0.35">
      <c r="J637" t="str">
        <f>IF(ISERROR(VLOOKUP(E637, Schools!A$1:F$120,6,FALSE)),"",(VLOOKUP(E637, Schools!A$1:F$120,6,FALSE)))</f>
        <v/>
      </c>
      <c r="K637" t="str">
        <f>IF(ISERROR(VLOOKUP(E637, Schools!A$1:G$120,7,FALSE)),"",(VLOOKUP(E637, Schools!A$1:G$120,7,FALSE)))</f>
        <v/>
      </c>
    </row>
    <row r="638" spans="10:11" x14ac:dyDescent="0.35">
      <c r="J638" t="str">
        <f>IF(ISERROR(VLOOKUP(E638, Schools!A$1:F$120,6,FALSE)),"",(VLOOKUP(E638, Schools!A$1:F$120,6,FALSE)))</f>
        <v/>
      </c>
      <c r="K638" t="str">
        <f>IF(ISERROR(VLOOKUP(E638, Schools!A$1:G$120,7,FALSE)),"",(VLOOKUP(E638, Schools!A$1:G$120,7,FALSE)))</f>
        <v/>
      </c>
    </row>
    <row r="639" spans="10:11" x14ac:dyDescent="0.35">
      <c r="J639" t="str">
        <f>IF(ISERROR(VLOOKUP(E639, Schools!A$1:F$120,6,FALSE)),"",(VLOOKUP(E639, Schools!A$1:F$120,6,FALSE)))</f>
        <v/>
      </c>
      <c r="K639" t="str">
        <f>IF(ISERROR(VLOOKUP(E639, Schools!A$1:G$120,7,FALSE)),"",(VLOOKUP(E639, Schools!A$1:G$120,7,FALSE)))</f>
        <v/>
      </c>
    </row>
    <row r="640" spans="10:11" x14ac:dyDescent="0.35">
      <c r="J640" t="str">
        <f>IF(ISERROR(VLOOKUP(E640, Schools!A$1:F$120,6,FALSE)),"",(VLOOKUP(E640, Schools!A$1:F$120,6,FALSE)))</f>
        <v/>
      </c>
      <c r="K640" t="str">
        <f>IF(ISERROR(VLOOKUP(E640, Schools!A$1:G$120,7,FALSE)),"",(VLOOKUP(E640, Schools!A$1:G$120,7,FALSE)))</f>
        <v/>
      </c>
    </row>
    <row r="641" spans="10:11" x14ac:dyDescent="0.35">
      <c r="J641" t="str">
        <f>IF(ISERROR(VLOOKUP(E641, Schools!A$1:F$120,6,FALSE)),"",(VLOOKUP(E641, Schools!A$1:F$120,6,FALSE)))</f>
        <v/>
      </c>
      <c r="K641" t="str">
        <f>IF(ISERROR(VLOOKUP(E641, Schools!A$1:G$120,7,FALSE)),"",(VLOOKUP(E641, Schools!A$1:G$120,7,FALSE)))</f>
        <v/>
      </c>
    </row>
    <row r="642" spans="10:11" x14ac:dyDescent="0.35">
      <c r="J642" t="str">
        <f>IF(ISERROR(VLOOKUP(E642, Schools!A$1:F$120,6,FALSE)),"",(VLOOKUP(E642, Schools!A$1:F$120,6,FALSE)))</f>
        <v/>
      </c>
      <c r="K642" t="str">
        <f>IF(ISERROR(VLOOKUP(E642, Schools!A$1:G$120,7,FALSE)),"",(VLOOKUP(E642, Schools!A$1:G$120,7,FALSE)))</f>
        <v/>
      </c>
    </row>
    <row r="643" spans="10:11" x14ac:dyDescent="0.35">
      <c r="J643" t="str">
        <f>IF(ISERROR(VLOOKUP(E643, Schools!A$1:F$120,6,FALSE)),"",(VLOOKUP(E643, Schools!A$1:F$120,6,FALSE)))</f>
        <v/>
      </c>
      <c r="K643" t="str">
        <f>IF(ISERROR(VLOOKUP(E643, Schools!A$1:G$120,7,FALSE)),"",(VLOOKUP(E643, Schools!A$1:G$120,7,FALSE)))</f>
        <v/>
      </c>
    </row>
    <row r="644" spans="10:11" x14ac:dyDescent="0.35">
      <c r="J644" t="str">
        <f>IF(ISERROR(VLOOKUP(E644, Schools!A$1:F$120,6,FALSE)),"",(VLOOKUP(E644, Schools!A$1:F$120,6,FALSE)))</f>
        <v/>
      </c>
      <c r="K644" t="str">
        <f>IF(ISERROR(VLOOKUP(E644, Schools!A$1:G$120,7,FALSE)),"",(VLOOKUP(E644, Schools!A$1:G$120,7,FALSE)))</f>
        <v/>
      </c>
    </row>
    <row r="645" spans="10:11" x14ac:dyDescent="0.35">
      <c r="J645" t="str">
        <f>IF(ISERROR(VLOOKUP(E645, Schools!A$1:F$120,6,FALSE)),"",(VLOOKUP(E645, Schools!A$1:F$120,6,FALSE)))</f>
        <v/>
      </c>
      <c r="K645" t="str">
        <f>IF(ISERROR(VLOOKUP(E645, Schools!A$1:G$120,7,FALSE)),"",(VLOOKUP(E645, Schools!A$1:G$120,7,FALSE)))</f>
        <v/>
      </c>
    </row>
    <row r="646" spans="10:11" x14ac:dyDescent="0.35">
      <c r="J646" t="str">
        <f>IF(ISERROR(VLOOKUP(E646, Schools!A$1:F$120,6,FALSE)),"",(VLOOKUP(E646, Schools!A$1:F$120,6,FALSE)))</f>
        <v/>
      </c>
      <c r="K646" t="str">
        <f>IF(ISERROR(VLOOKUP(E646, Schools!A$1:G$120,7,FALSE)),"",(VLOOKUP(E646, Schools!A$1:G$120,7,FALSE)))</f>
        <v/>
      </c>
    </row>
    <row r="647" spans="10:11" x14ac:dyDescent="0.35">
      <c r="J647" t="str">
        <f>IF(ISERROR(VLOOKUP(E647, Schools!A$1:F$120,6,FALSE)),"",(VLOOKUP(E647, Schools!A$1:F$120,6,FALSE)))</f>
        <v/>
      </c>
      <c r="K647" t="str">
        <f>IF(ISERROR(VLOOKUP(E647, Schools!A$1:G$120,7,FALSE)),"",(VLOOKUP(E647, Schools!A$1:G$120,7,FALSE)))</f>
        <v/>
      </c>
    </row>
    <row r="648" spans="10:11" x14ac:dyDescent="0.35">
      <c r="J648" t="str">
        <f>IF(ISERROR(VLOOKUP(E648, Schools!A$1:F$120,6,FALSE)),"",(VLOOKUP(E648, Schools!A$1:F$120,6,FALSE)))</f>
        <v/>
      </c>
      <c r="K648" t="str">
        <f>IF(ISERROR(VLOOKUP(E648, Schools!A$1:G$120,7,FALSE)),"",(VLOOKUP(E648, Schools!A$1:G$120,7,FALSE)))</f>
        <v/>
      </c>
    </row>
    <row r="649" spans="10:11" x14ac:dyDescent="0.35">
      <c r="J649" t="str">
        <f>IF(ISERROR(VLOOKUP(E649, Schools!A$1:F$120,6,FALSE)),"",(VLOOKUP(E649, Schools!A$1:F$120,6,FALSE)))</f>
        <v/>
      </c>
      <c r="K649" t="str">
        <f>IF(ISERROR(VLOOKUP(E649, Schools!A$1:G$120,7,FALSE)),"",(VLOOKUP(E649, Schools!A$1:G$120,7,FALSE)))</f>
        <v/>
      </c>
    </row>
    <row r="650" spans="10:11" x14ac:dyDescent="0.35">
      <c r="J650" t="str">
        <f>IF(ISERROR(VLOOKUP(E650, Schools!A$1:F$120,6,FALSE)),"",(VLOOKUP(E650, Schools!A$1:F$120,6,FALSE)))</f>
        <v/>
      </c>
      <c r="K650" t="str">
        <f>IF(ISERROR(VLOOKUP(E650, Schools!A$1:G$120,7,FALSE)),"",(VLOOKUP(E650, Schools!A$1:G$120,7,FALSE)))</f>
        <v/>
      </c>
    </row>
    <row r="651" spans="10:11" x14ac:dyDescent="0.35">
      <c r="J651" t="str">
        <f>IF(ISERROR(VLOOKUP(E651, Schools!A$1:F$120,6,FALSE)),"",(VLOOKUP(E651, Schools!A$1:F$120,6,FALSE)))</f>
        <v/>
      </c>
      <c r="K651" t="str">
        <f>IF(ISERROR(VLOOKUP(E651, Schools!A$1:G$120,7,FALSE)),"",(VLOOKUP(E651, Schools!A$1:G$120,7,FALSE)))</f>
        <v/>
      </c>
    </row>
    <row r="652" spans="10:11" x14ac:dyDescent="0.35">
      <c r="J652" t="str">
        <f>IF(ISERROR(VLOOKUP(E652, Schools!A$1:F$120,6,FALSE)),"",(VLOOKUP(E652, Schools!A$1:F$120,6,FALSE)))</f>
        <v/>
      </c>
      <c r="K652" t="str">
        <f>IF(ISERROR(VLOOKUP(E652, Schools!A$1:G$120,7,FALSE)),"",(VLOOKUP(E652, Schools!A$1:G$120,7,FALSE)))</f>
        <v/>
      </c>
    </row>
    <row r="653" spans="10:11" x14ac:dyDescent="0.35">
      <c r="J653" t="str">
        <f>IF(ISERROR(VLOOKUP(E653, Schools!A$1:F$120,6,FALSE)),"",(VLOOKUP(E653, Schools!A$1:F$120,6,FALSE)))</f>
        <v/>
      </c>
      <c r="K653" t="str">
        <f>IF(ISERROR(VLOOKUP(E653, Schools!A$1:G$120,7,FALSE)),"",(VLOOKUP(E653, Schools!A$1:G$120,7,FALSE)))</f>
        <v/>
      </c>
    </row>
    <row r="654" spans="10:11" x14ac:dyDescent="0.35">
      <c r="J654" t="str">
        <f>IF(ISERROR(VLOOKUP(E654, Schools!A$1:F$120,6,FALSE)),"",(VLOOKUP(E654, Schools!A$1:F$120,6,FALSE)))</f>
        <v/>
      </c>
      <c r="K654" t="str">
        <f>IF(ISERROR(VLOOKUP(E654, Schools!A$1:G$120,7,FALSE)),"",(VLOOKUP(E654, Schools!A$1:G$120,7,FALSE)))</f>
        <v/>
      </c>
    </row>
    <row r="655" spans="10:11" x14ac:dyDescent="0.35">
      <c r="J655" t="str">
        <f>IF(ISERROR(VLOOKUP(E655, Schools!A$1:F$120,6,FALSE)),"",(VLOOKUP(E655, Schools!A$1:F$120,6,FALSE)))</f>
        <v/>
      </c>
      <c r="K655" t="str">
        <f>IF(ISERROR(VLOOKUP(E655, Schools!A$1:G$120,7,FALSE)),"",(VLOOKUP(E655, Schools!A$1:G$120,7,FALSE)))</f>
        <v/>
      </c>
    </row>
    <row r="656" spans="10:11" x14ac:dyDescent="0.35">
      <c r="J656" t="str">
        <f>IF(ISERROR(VLOOKUP(E656, Schools!A$1:F$120,6,FALSE)),"",(VLOOKUP(E656, Schools!A$1:F$120,6,FALSE)))</f>
        <v/>
      </c>
      <c r="K656" t="str">
        <f>IF(ISERROR(VLOOKUP(E656, Schools!A$1:G$120,7,FALSE)),"",(VLOOKUP(E656, Schools!A$1:G$120,7,FALSE)))</f>
        <v/>
      </c>
    </row>
    <row r="657" spans="10:11" x14ac:dyDescent="0.35">
      <c r="J657" t="str">
        <f>IF(ISERROR(VLOOKUP(E657, Schools!A$1:F$120,6,FALSE)),"",(VLOOKUP(E657, Schools!A$1:F$120,6,FALSE)))</f>
        <v/>
      </c>
      <c r="K657" t="str">
        <f>IF(ISERROR(VLOOKUP(E657, Schools!A$1:G$120,7,FALSE)),"",(VLOOKUP(E657, Schools!A$1:G$120,7,FALSE)))</f>
        <v/>
      </c>
    </row>
    <row r="658" spans="10:11" x14ac:dyDescent="0.35">
      <c r="J658" t="str">
        <f>IF(ISERROR(VLOOKUP(E658, Schools!A$1:F$120,6,FALSE)),"",(VLOOKUP(E658, Schools!A$1:F$120,6,FALSE)))</f>
        <v/>
      </c>
      <c r="K658" t="str">
        <f>IF(ISERROR(VLOOKUP(E658, Schools!A$1:G$120,7,FALSE)),"",(VLOOKUP(E658, Schools!A$1:G$120,7,FALSE)))</f>
        <v/>
      </c>
    </row>
    <row r="659" spans="10:11" x14ac:dyDescent="0.35">
      <c r="J659" t="str">
        <f>IF(ISERROR(VLOOKUP(E659, Schools!A$1:F$120,6,FALSE)),"",(VLOOKUP(E659, Schools!A$1:F$120,6,FALSE)))</f>
        <v/>
      </c>
      <c r="K659" t="str">
        <f>IF(ISERROR(VLOOKUP(E659, Schools!A$1:G$120,7,FALSE)),"",(VLOOKUP(E659, Schools!A$1:G$120,7,FALSE)))</f>
        <v/>
      </c>
    </row>
    <row r="660" spans="10:11" x14ac:dyDescent="0.35">
      <c r="J660" t="str">
        <f>IF(ISERROR(VLOOKUP(E660, Schools!A$1:F$120,6,FALSE)),"",(VLOOKUP(E660, Schools!A$1:F$120,6,FALSE)))</f>
        <v/>
      </c>
      <c r="K660" t="str">
        <f>IF(ISERROR(VLOOKUP(E660, Schools!A$1:G$120,7,FALSE)),"",(VLOOKUP(E660, Schools!A$1:G$120,7,FALSE)))</f>
        <v/>
      </c>
    </row>
    <row r="661" spans="10:11" x14ac:dyDescent="0.35">
      <c r="J661" t="str">
        <f>IF(ISERROR(VLOOKUP(E661, Schools!A$1:F$120,6,FALSE)),"",(VLOOKUP(E661, Schools!A$1:F$120,6,FALSE)))</f>
        <v/>
      </c>
      <c r="K661" t="str">
        <f>IF(ISERROR(VLOOKUP(E661, Schools!A$1:G$120,7,FALSE)),"",(VLOOKUP(E661, Schools!A$1:G$120,7,FALSE)))</f>
        <v/>
      </c>
    </row>
    <row r="662" spans="10:11" x14ac:dyDescent="0.35">
      <c r="J662" t="str">
        <f>IF(ISERROR(VLOOKUP(E662, Schools!A$1:F$120,6,FALSE)),"",(VLOOKUP(E662, Schools!A$1:F$120,6,FALSE)))</f>
        <v/>
      </c>
      <c r="K662" t="str">
        <f>IF(ISERROR(VLOOKUP(E662, Schools!A$1:G$120,7,FALSE)),"",(VLOOKUP(E662, Schools!A$1:G$120,7,FALSE)))</f>
        <v/>
      </c>
    </row>
    <row r="663" spans="10:11" x14ac:dyDescent="0.35">
      <c r="J663" t="str">
        <f>IF(ISERROR(VLOOKUP(E663, Schools!A$1:F$120,6,FALSE)),"",(VLOOKUP(E663, Schools!A$1:F$120,6,FALSE)))</f>
        <v/>
      </c>
      <c r="K663" t="str">
        <f>IF(ISERROR(VLOOKUP(E663, Schools!A$1:G$120,7,FALSE)),"",(VLOOKUP(E663, Schools!A$1:G$120,7,FALSE)))</f>
        <v/>
      </c>
    </row>
    <row r="664" spans="10:11" x14ac:dyDescent="0.35">
      <c r="J664" t="str">
        <f>IF(ISERROR(VLOOKUP(E664, Schools!A$1:F$120,6,FALSE)),"",(VLOOKUP(E664, Schools!A$1:F$120,6,FALSE)))</f>
        <v/>
      </c>
      <c r="K664" t="str">
        <f>IF(ISERROR(VLOOKUP(E664, Schools!A$1:G$120,7,FALSE)),"",(VLOOKUP(E664, Schools!A$1:G$120,7,FALSE)))</f>
        <v/>
      </c>
    </row>
    <row r="665" spans="10:11" x14ac:dyDescent="0.35">
      <c r="J665" t="str">
        <f>IF(ISERROR(VLOOKUP(E665, Schools!A$1:F$120,6,FALSE)),"",(VLOOKUP(E665, Schools!A$1:F$120,6,FALSE)))</f>
        <v/>
      </c>
      <c r="K665" t="str">
        <f>IF(ISERROR(VLOOKUP(E665, Schools!A$1:G$120,7,FALSE)),"",(VLOOKUP(E665, Schools!A$1:G$120,7,FALSE)))</f>
        <v/>
      </c>
    </row>
    <row r="666" spans="10:11" x14ac:dyDescent="0.35">
      <c r="J666" t="str">
        <f>IF(ISERROR(VLOOKUP(E666, Schools!A$1:F$120,6,FALSE)),"",(VLOOKUP(E666, Schools!A$1:F$120,6,FALSE)))</f>
        <v/>
      </c>
      <c r="K666" t="str">
        <f>IF(ISERROR(VLOOKUP(E666, Schools!A$1:G$120,7,FALSE)),"",(VLOOKUP(E666, Schools!A$1:G$120,7,FALSE)))</f>
        <v/>
      </c>
    </row>
    <row r="667" spans="10:11" x14ac:dyDescent="0.35">
      <c r="J667" t="str">
        <f>IF(ISERROR(VLOOKUP(E667, Schools!A$1:F$120,6,FALSE)),"",(VLOOKUP(E667, Schools!A$1:F$120,6,FALSE)))</f>
        <v/>
      </c>
      <c r="K667" t="str">
        <f>IF(ISERROR(VLOOKUP(E667, Schools!A$1:G$120,7,FALSE)),"",(VLOOKUP(E667, Schools!A$1:G$120,7,FALSE)))</f>
        <v/>
      </c>
    </row>
    <row r="668" spans="10:11" x14ac:dyDescent="0.35">
      <c r="J668" t="str">
        <f>IF(ISERROR(VLOOKUP(E668, Schools!A$1:F$120,6,FALSE)),"",(VLOOKUP(E668, Schools!A$1:F$120,6,FALSE)))</f>
        <v/>
      </c>
      <c r="K668" t="str">
        <f>IF(ISERROR(VLOOKUP(E668, Schools!A$1:G$120,7,FALSE)),"",(VLOOKUP(E668, Schools!A$1:G$120,7,FALSE)))</f>
        <v/>
      </c>
    </row>
    <row r="669" spans="10:11" x14ac:dyDescent="0.35">
      <c r="J669" t="str">
        <f>IF(ISERROR(VLOOKUP(E669, Schools!A$1:F$120,6,FALSE)),"",(VLOOKUP(E669, Schools!A$1:F$120,6,FALSE)))</f>
        <v/>
      </c>
      <c r="K669" t="str">
        <f>IF(ISERROR(VLOOKUP(E669, Schools!A$1:G$120,7,FALSE)),"",(VLOOKUP(E669, Schools!A$1:G$120,7,FALSE)))</f>
        <v/>
      </c>
    </row>
    <row r="670" spans="10:11" x14ac:dyDescent="0.35">
      <c r="J670" t="str">
        <f>IF(ISERROR(VLOOKUP(E670, Schools!A$1:F$120,6,FALSE)),"",(VLOOKUP(E670, Schools!A$1:F$120,6,FALSE)))</f>
        <v/>
      </c>
      <c r="K670" t="str">
        <f>IF(ISERROR(VLOOKUP(E670, Schools!A$1:G$120,7,FALSE)),"",(VLOOKUP(E670, Schools!A$1:G$120,7,FALSE)))</f>
        <v/>
      </c>
    </row>
    <row r="671" spans="10:11" x14ac:dyDescent="0.35">
      <c r="J671" t="str">
        <f>IF(ISERROR(VLOOKUP(E671, Schools!A$1:F$120,6,FALSE)),"",(VLOOKUP(E671, Schools!A$1:F$120,6,FALSE)))</f>
        <v/>
      </c>
      <c r="K671" t="str">
        <f>IF(ISERROR(VLOOKUP(E671, Schools!A$1:G$120,7,FALSE)),"",(VLOOKUP(E671, Schools!A$1:G$120,7,FALSE)))</f>
        <v/>
      </c>
    </row>
    <row r="672" spans="10:11" x14ac:dyDescent="0.35">
      <c r="J672" t="str">
        <f>IF(ISERROR(VLOOKUP(E672, Schools!A$1:F$120,6,FALSE)),"",(VLOOKUP(E672, Schools!A$1:F$120,6,FALSE)))</f>
        <v/>
      </c>
      <c r="K672" t="str">
        <f>IF(ISERROR(VLOOKUP(E672, Schools!A$1:G$120,7,FALSE)),"",(VLOOKUP(E672, Schools!A$1:G$120,7,FALSE)))</f>
        <v/>
      </c>
    </row>
    <row r="673" spans="10:11" x14ac:dyDescent="0.35">
      <c r="J673" t="str">
        <f>IF(ISERROR(VLOOKUP(E673, Schools!A$1:F$120,6,FALSE)),"",(VLOOKUP(E673, Schools!A$1:F$120,6,FALSE)))</f>
        <v/>
      </c>
      <c r="K673" t="str">
        <f>IF(ISERROR(VLOOKUP(E673, Schools!A$1:G$120,7,FALSE)),"",(VLOOKUP(E673, Schools!A$1:G$120,7,FALSE)))</f>
        <v/>
      </c>
    </row>
    <row r="674" spans="10:11" x14ac:dyDescent="0.35">
      <c r="J674" t="str">
        <f>IF(ISERROR(VLOOKUP(E674, Schools!A$1:F$120,6,FALSE)),"",(VLOOKUP(E674, Schools!A$1:F$120,6,FALSE)))</f>
        <v/>
      </c>
      <c r="K674" t="str">
        <f>IF(ISERROR(VLOOKUP(E674, Schools!A$1:G$120,7,FALSE)),"",(VLOOKUP(E674, Schools!A$1:G$120,7,FALSE)))</f>
        <v/>
      </c>
    </row>
    <row r="675" spans="10:11" x14ac:dyDescent="0.35">
      <c r="J675" t="str">
        <f>IF(ISERROR(VLOOKUP(E675, Schools!A$1:F$120,6,FALSE)),"",(VLOOKUP(E675, Schools!A$1:F$120,6,FALSE)))</f>
        <v/>
      </c>
      <c r="K675" t="str">
        <f>IF(ISERROR(VLOOKUP(E675, Schools!A$1:G$120,7,FALSE)),"",(VLOOKUP(E675, Schools!A$1:G$120,7,FALSE)))</f>
        <v/>
      </c>
    </row>
    <row r="676" spans="10:11" x14ac:dyDescent="0.35">
      <c r="J676" t="str">
        <f>IF(ISERROR(VLOOKUP(E676, Schools!A$1:F$120,6,FALSE)),"",(VLOOKUP(E676, Schools!A$1:F$120,6,FALSE)))</f>
        <v/>
      </c>
      <c r="K676" t="str">
        <f>IF(ISERROR(VLOOKUP(E676, Schools!A$1:G$120,7,FALSE)),"",(VLOOKUP(E676, Schools!A$1:G$120,7,FALSE)))</f>
        <v/>
      </c>
    </row>
    <row r="677" spans="10:11" x14ac:dyDescent="0.35">
      <c r="J677" t="str">
        <f>IF(ISERROR(VLOOKUP(E677, Schools!A$1:F$120,6,FALSE)),"",(VLOOKUP(E677, Schools!A$1:F$120,6,FALSE)))</f>
        <v/>
      </c>
      <c r="K677" t="str">
        <f>IF(ISERROR(VLOOKUP(E677, Schools!A$1:G$120,7,FALSE)),"",(VLOOKUP(E677, Schools!A$1:G$120,7,FALSE)))</f>
        <v/>
      </c>
    </row>
    <row r="678" spans="10:11" x14ac:dyDescent="0.35">
      <c r="J678" t="str">
        <f>IF(ISERROR(VLOOKUP(E678, Schools!A$1:F$120,6,FALSE)),"",(VLOOKUP(E678, Schools!A$1:F$120,6,FALSE)))</f>
        <v/>
      </c>
      <c r="K678" t="str">
        <f>IF(ISERROR(VLOOKUP(E678, Schools!A$1:G$120,7,FALSE)),"",(VLOOKUP(E678, Schools!A$1:G$120,7,FALSE)))</f>
        <v/>
      </c>
    </row>
    <row r="679" spans="10:11" x14ac:dyDescent="0.35">
      <c r="J679" t="str">
        <f>IF(ISERROR(VLOOKUP(E679, Schools!A$1:F$120,6,FALSE)),"",(VLOOKUP(E679, Schools!A$1:F$120,6,FALSE)))</f>
        <v/>
      </c>
      <c r="K679" t="str">
        <f>IF(ISERROR(VLOOKUP(E679, Schools!A$1:G$120,7,FALSE)),"",(VLOOKUP(E679, Schools!A$1:G$120,7,FALSE)))</f>
        <v/>
      </c>
    </row>
    <row r="680" spans="10:11" x14ac:dyDescent="0.35">
      <c r="J680" t="str">
        <f>IF(ISERROR(VLOOKUP(E680, Schools!A$1:F$120,6,FALSE)),"",(VLOOKUP(E680, Schools!A$1:F$120,6,FALSE)))</f>
        <v/>
      </c>
      <c r="K680" t="str">
        <f>IF(ISERROR(VLOOKUP(E680, Schools!A$1:G$120,7,FALSE)),"",(VLOOKUP(E680, Schools!A$1:G$120,7,FALSE)))</f>
        <v/>
      </c>
    </row>
    <row r="681" spans="10:11" x14ac:dyDescent="0.35">
      <c r="J681" t="str">
        <f>IF(ISERROR(VLOOKUP(E681, Schools!A$1:F$120,6,FALSE)),"",(VLOOKUP(E681, Schools!A$1:F$120,6,FALSE)))</f>
        <v/>
      </c>
      <c r="K681" t="str">
        <f>IF(ISERROR(VLOOKUP(E681, Schools!A$1:G$120,7,FALSE)),"",(VLOOKUP(E681, Schools!A$1:G$120,7,FALSE)))</f>
        <v/>
      </c>
    </row>
    <row r="682" spans="10:11" x14ac:dyDescent="0.35">
      <c r="J682" t="str">
        <f>IF(ISERROR(VLOOKUP(E682, Schools!A$1:F$120,6,FALSE)),"",(VLOOKUP(E682, Schools!A$1:F$120,6,FALSE)))</f>
        <v/>
      </c>
      <c r="K682" t="str">
        <f>IF(ISERROR(VLOOKUP(E682, Schools!A$1:G$120,7,FALSE)),"",(VLOOKUP(E682, Schools!A$1:G$120,7,FALSE)))</f>
        <v/>
      </c>
    </row>
    <row r="683" spans="10:11" x14ac:dyDescent="0.35">
      <c r="J683" t="str">
        <f>IF(ISERROR(VLOOKUP(E683, Schools!A$1:F$120,6,FALSE)),"",(VLOOKUP(E683, Schools!A$1:F$120,6,FALSE)))</f>
        <v/>
      </c>
      <c r="K683" t="str">
        <f>IF(ISERROR(VLOOKUP(E683, Schools!A$1:G$120,7,FALSE)),"",(VLOOKUP(E683, Schools!A$1:G$120,7,FALSE)))</f>
        <v/>
      </c>
    </row>
    <row r="684" spans="10:11" x14ac:dyDescent="0.35">
      <c r="J684" t="str">
        <f>IF(ISERROR(VLOOKUP(E684, Schools!A$1:F$120,6,FALSE)),"",(VLOOKUP(E684, Schools!A$1:F$120,6,FALSE)))</f>
        <v/>
      </c>
      <c r="K684" t="str">
        <f>IF(ISERROR(VLOOKUP(E684, Schools!A$1:G$120,7,FALSE)),"",(VLOOKUP(E684, Schools!A$1:G$120,7,FALSE)))</f>
        <v/>
      </c>
    </row>
    <row r="685" spans="10:11" x14ac:dyDescent="0.35">
      <c r="J685" t="str">
        <f>IF(ISERROR(VLOOKUP(E685, Schools!A$1:F$120,6,FALSE)),"",(VLOOKUP(E685, Schools!A$1:F$120,6,FALSE)))</f>
        <v/>
      </c>
      <c r="K685" t="str">
        <f>IF(ISERROR(VLOOKUP(E685, Schools!A$1:G$120,7,FALSE)),"",(VLOOKUP(E685, Schools!A$1:G$120,7,FALSE)))</f>
        <v/>
      </c>
    </row>
    <row r="686" spans="10:11" x14ac:dyDescent="0.35">
      <c r="J686" t="str">
        <f>IF(ISERROR(VLOOKUP(E686, Schools!A$1:F$120,6,FALSE)),"",(VLOOKUP(E686, Schools!A$1:F$120,6,FALSE)))</f>
        <v/>
      </c>
      <c r="K686" t="str">
        <f>IF(ISERROR(VLOOKUP(E686, Schools!A$1:G$120,7,FALSE)),"",(VLOOKUP(E686, Schools!A$1:G$120,7,FALSE)))</f>
        <v/>
      </c>
    </row>
    <row r="687" spans="10:11" x14ac:dyDescent="0.35">
      <c r="J687" t="str">
        <f>IF(ISERROR(VLOOKUP(E687, Schools!A$1:F$120,6,FALSE)),"",(VLOOKUP(E687, Schools!A$1:F$120,6,FALSE)))</f>
        <v/>
      </c>
      <c r="K687" t="str">
        <f>IF(ISERROR(VLOOKUP(E687, Schools!A$1:G$120,7,FALSE)),"",(VLOOKUP(E687, Schools!A$1:G$120,7,FALSE)))</f>
        <v/>
      </c>
    </row>
    <row r="688" spans="10:11" x14ac:dyDescent="0.35">
      <c r="J688" t="str">
        <f>IF(ISERROR(VLOOKUP(E688, Schools!A$1:F$120,6,FALSE)),"",(VLOOKUP(E688, Schools!A$1:F$120,6,FALSE)))</f>
        <v/>
      </c>
      <c r="K688" t="str">
        <f>IF(ISERROR(VLOOKUP(E688, Schools!A$1:G$120,7,FALSE)),"",(VLOOKUP(E688, Schools!A$1:G$120,7,FALSE)))</f>
        <v/>
      </c>
    </row>
    <row r="689" spans="10:11" x14ac:dyDescent="0.35">
      <c r="J689" t="str">
        <f>IF(ISERROR(VLOOKUP(E689, Schools!A$1:F$120,6,FALSE)),"",(VLOOKUP(E689, Schools!A$1:F$120,6,FALSE)))</f>
        <v/>
      </c>
      <c r="K689" t="str">
        <f>IF(ISERROR(VLOOKUP(E689, Schools!A$1:G$120,7,FALSE)),"",(VLOOKUP(E689, Schools!A$1:G$120,7,FALSE)))</f>
        <v/>
      </c>
    </row>
    <row r="690" spans="10:11" x14ac:dyDescent="0.35">
      <c r="J690" t="str">
        <f>IF(ISERROR(VLOOKUP(E690, Schools!A$1:F$120,6,FALSE)),"",(VLOOKUP(E690, Schools!A$1:F$120,6,FALSE)))</f>
        <v/>
      </c>
      <c r="K690" t="str">
        <f>IF(ISERROR(VLOOKUP(E690, Schools!A$1:G$120,7,FALSE)),"",(VLOOKUP(E690, Schools!A$1:G$120,7,FALSE)))</f>
        <v/>
      </c>
    </row>
    <row r="691" spans="10:11" x14ac:dyDescent="0.35">
      <c r="J691" t="str">
        <f>IF(ISERROR(VLOOKUP(E691, Schools!A$1:F$120,6,FALSE)),"",(VLOOKUP(E691, Schools!A$1:F$120,6,FALSE)))</f>
        <v/>
      </c>
      <c r="K691" t="str">
        <f>IF(ISERROR(VLOOKUP(E691, Schools!A$1:G$120,7,FALSE)),"",(VLOOKUP(E691, Schools!A$1:G$120,7,FALSE)))</f>
        <v/>
      </c>
    </row>
    <row r="692" spans="10:11" x14ac:dyDescent="0.35">
      <c r="J692" t="str">
        <f>IF(ISERROR(VLOOKUP(E692, Schools!A$1:F$120,6,FALSE)),"",(VLOOKUP(E692, Schools!A$1:F$120,6,FALSE)))</f>
        <v/>
      </c>
      <c r="K692" t="str">
        <f>IF(ISERROR(VLOOKUP(E692, Schools!A$1:G$120,7,FALSE)),"",(VLOOKUP(E692, Schools!A$1:G$120,7,FALSE)))</f>
        <v/>
      </c>
    </row>
    <row r="693" spans="10:11" x14ac:dyDescent="0.35">
      <c r="J693" t="str">
        <f>IF(ISERROR(VLOOKUP(E693, Schools!A$1:F$120,6,FALSE)),"",(VLOOKUP(E693, Schools!A$1:F$120,6,FALSE)))</f>
        <v/>
      </c>
      <c r="K693" t="str">
        <f>IF(ISERROR(VLOOKUP(E693, Schools!A$1:G$120,7,FALSE)),"",(VLOOKUP(E693, Schools!A$1:G$120,7,FALSE)))</f>
        <v/>
      </c>
    </row>
    <row r="694" spans="10:11" x14ac:dyDescent="0.35">
      <c r="J694" t="str">
        <f>IF(ISERROR(VLOOKUP(E694, Schools!A$1:F$120,6,FALSE)),"",(VLOOKUP(E694, Schools!A$1:F$120,6,FALSE)))</f>
        <v/>
      </c>
      <c r="K694" t="str">
        <f>IF(ISERROR(VLOOKUP(E694, Schools!A$1:G$120,7,FALSE)),"",(VLOOKUP(E694, Schools!A$1:G$120,7,FALSE)))</f>
        <v/>
      </c>
    </row>
    <row r="695" spans="10:11" x14ac:dyDescent="0.35">
      <c r="J695" t="str">
        <f>IF(ISERROR(VLOOKUP(E695, Schools!A$1:F$120,6,FALSE)),"",(VLOOKUP(E695, Schools!A$1:F$120,6,FALSE)))</f>
        <v/>
      </c>
      <c r="K695" t="str">
        <f>IF(ISERROR(VLOOKUP(E695, Schools!A$1:G$120,7,FALSE)),"",(VLOOKUP(E695, Schools!A$1:G$120,7,FALSE)))</f>
        <v/>
      </c>
    </row>
    <row r="696" spans="10:11" x14ac:dyDescent="0.35">
      <c r="J696" t="str">
        <f>IF(ISERROR(VLOOKUP(E696, Schools!A$1:F$120,6,FALSE)),"",(VLOOKUP(E696, Schools!A$1:F$120,6,FALSE)))</f>
        <v/>
      </c>
      <c r="K696" t="str">
        <f>IF(ISERROR(VLOOKUP(E696, Schools!A$1:G$120,7,FALSE)),"",(VLOOKUP(E696, Schools!A$1:G$120,7,FALSE)))</f>
        <v/>
      </c>
    </row>
    <row r="697" spans="10:11" x14ac:dyDescent="0.35">
      <c r="J697" t="str">
        <f>IF(ISERROR(VLOOKUP(E697, Schools!A$1:F$120,6,FALSE)),"",(VLOOKUP(E697, Schools!A$1:F$120,6,FALSE)))</f>
        <v/>
      </c>
      <c r="K697" t="str">
        <f>IF(ISERROR(VLOOKUP(E697, Schools!A$1:G$120,7,FALSE)),"",(VLOOKUP(E697, Schools!A$1:G$120,7,FALSE)))</f>
        <v/>
      </c>
    </row>
    <row r="698" spans="10:11" x14ac:dyDescent="0.35">
      <c r="J698" t="str">
        <f>IF(ISERROR(VLOOKUP(E698, Schools!A$1:F$120,6,FALSE)),"",(VLOOKUP(E698, Schools!A$1:F$120,6,FALSE)))</f>
        <v/>
      </c>
      <c r="K698" t="str">
        <f>IF(ISERROR(VLOOKUP(E698, Schools!A$1:G$120,7,FALSE)),"",(VLOOKUP(E698, Schools!A$1:G$120,7,FALSE)))</f>
        <v/>
      </c>
    </row>
    <row r="699" spans="10:11" x14ac:dyDescent="0.35">
      <c r="J699" t="str">
        <f>IF(ISERROR(VLOOKUP(E699, Schools!A$1:F$120,6,FALSE)),"",(VLOOKUP(E699, Schools!A$1:F$120,6,FALSE)))</f>
        <v/>
      </c>
      <c r="K699" t="str">
        <f>IF(ISERROR(VLOOKUP(E699, Schools!A$1:G$120,7,FALSE)),"",(VLOOKUP(E699, Schools!A$1:G$120,7,FALSE)))</f>
        <v/>
      </c>
    </row>
    <row r="700" spans="10:11" x14ac:dyDescent="0.35">
      <c r="J700" t="str">
        <f>IF(ISERROR(VLOOKUP(E700, Schools!A$1:F$120,6,FALSE)),"",(VLOOKUP(E700, Schools!A$1:F$120,6,FALSE)))</f>
        <v/>
      </c>
      <c r="K700" t="str">
        <f>IF(ISERROR(VLOOKUP(E700, Schools!A$1:G$120,7,FALSE)),"",(VLOOKUP(E700, Schools!A$1:G$120,7,FALSE)))</f>
        <v/>
      </c>
    </row>
    <row r="701" spans="10:11" x14ac:dyDescent="0.35">
      <c r="J701" t="str">
        <f>IF(ISERROR(VLOOKUP(E701, Schools!A$1:F$120,6,FALSE)),"",(VLOOKUP(E701, Schools!A$1:F$120,6,FALSE)))</f>
        <v/>
      </c>
      <c r="K701" t="str">
        <f>IF(ISERROR(VLOOKUP(E701, Schools!A$1:G$120,7,FALSE)),"",(VLOOKUP(E701, Schools!A$1:G$120,7,FALSE)))</f>
        <v/>
      </c>
    </row>
    <row r="702" spans="10:11" x14ac:dyDescent="0.35">
      <c r="J702" t="str">
        <f>IF(ISERROR(VLOOKUP(E702, Schools!A$1:F$120,6,FALSE)),"",(VLOOKUP(E702, Schools!A$1:F$120,6,FALSE)))</f>
        <v/>
      </c>
      <c r="K702" t="str">
        <f>IF(ISERROR(VLOOKUP(E702, Schools!A$1:G$120,7,FALSE)),"",(VLOOKUP(E702, Schools!A$1:G$120,7,FALSE)))</f>
        <v/>
      </c>
    </row>
    <row r="703" spans="10:11" x14ac:dyDescent="0.35">
      <c r="J703" t="str">
        <f>IF(ISERROR(VLOOKUP(E703, Schools!A$1:F$120,6,FALSE)),"",(VLOOKUP(E703, Schools!A$1:F$120,6,FALSE)))</f>
        <v/>
      </c>
      <c r="K703" t="str">
        <f>IF(ISERROR(VLOOKUP(E703, Schools!A$1:G$120,7,FALSE)),"",(VLOOKUP(E703, Schools!A$1:G$120,7,FALSE)))</f>
        <v/>
      </c>
    </row>
    <row r="704" spans="10:11" x14ac:dyDescent="0.35">
      <c r="J704" t="str">
        <f>IF(ISERROR(VLOOKUP(E704, Schools!A$1:F$120,6,FALSE)),"",(VLOOKUP(E704, Schools!A$1:F$120,6,FALSE)))</f>
        <v/>
      </c>
      <c r="K704" t="str">
        <f>IF(ISERROR(VLOOKUP(E704, Schools!A$1:G$120,7,FALSE)),"",(VLOOKUP(E704, Schools!A$1:G$120,7,FALSE)))</f>
        <v/>
      </c>
    </row>
    <row r="705" spans="10:11" x14ac:dyDescent="0.35">
      <c r="J705" t="str">
        <f>IF(ISERROR(VLOOKUP(E705, Schools!A$1:F$120,6,FALSE)),"",(VLOOKUP(E705, Schools!A$1:F$120,6,FALSE)))</f>
        <v/>
      </c>
      <c r="K705" t="str">
        <f>IF(ISERROR(VLOOKUP(E705, Schools!A$1:G$120,7,FALSE)),"",(VLOOKUP(E705, Schools!A$1:G$120,7,FALSE)))</f>
        <v/>
      </c>
    </row>
    <row r="706" spans="10:11" x14ac:dyDescent="0.35">
      <c r="J706" t="str">
        <f>IF(ISERROR(VLOOKUP(E706, Schools!A$1:F$120,6,FALSE)),"",(VLOOKUP(E706, Schools!A$1:F$120,6,FALSE)))</f>
        <v/>
      </c>
      <c r="K706" t="str">
        <f>IF(ISERROR(VLOOKUP(E706, Schools!A$1:G$120,7,FALSE)),"",(VLOOKUP(E706, Schools!A$1:G$120,7,FALSE)))</f>
        <v/>
      </c>
    </row>
    <row r="707" spans="10:11" x14ac:dyDescent="0.35">
      <c r="J707" t="str">
        <f>IF(ISERROR(VLOOKUP(E707, Schools!A$1:F$120,6,FALSE)),"",(VLOOKUP(E707, Schools!A$1:F$120,6,FALSE)))</f>
        <v/>
      </c>
      <c r="K707" t="str">
        <f>IF(ISERROR(VLOOKUP(E707, Schools!A$1:G$120,7,FALSE)),"",(VLOOKUP(E707, Schools!A$1:G$120,7,FALSE)))</f>
        <v/>
      </c>
    </row>
    <row r="708" spans="10:11" x14ac:dyDescent="0.35">
      <c r="J708" t="str">
        <f>IF(ISERROR(VLOOKUP(E708, Schools!A$1:F$120,6,FALSE)),"",(VLOOKUP(E708, Schools!A$1:F$120,6,FALSE)))</f>
        <v/>
      </c>
      <c r="K708" t="str">
        <f>IF(ISERROR(VLOOKUP(E708, Schools!A$1:G$120,7,FALSE)),"",(VLOOKUP(E708, Schools!A$1:G$120,7,FALSE)))</f>
        <v/>
      </c>
    </row>
    <row r="709" spans="10:11" x14ac:dyDescent="0.35">
      <c r="J709" t="str">
        <f>IF(ISERROR(VLOOKUP(E709, Schools!A$1:F$120,6,FALSE)),"",(VLOOKUP(E709, Schools!A$1:F$120,6,FALSE)))</f>
        <v/>
      </c>
      <c r="K709" t="str">
        <f>IF(ISERROR(VLOOKUP(E709, Schools!A$1:G$120,7,FALSE)),"",(VLOOKUP(E709, Schools!A$1:G$120,7,FALSE)))</f>
        <v/>
      </c>
    </row>
    <row r="710" spans="10:11" x14ac:dyDescent="0.35">
      <c r="J710" t="str">
        <f>IF(ISERROR(VLOOKUP(E710, Schools!A$1:F$120,6,FALSE)),"",(VLOOKUP(E710, Schools!A$1:F$120,6,FALSE)))</f>
        <v/>
      </c>
      <c r="K710" t="str">
        <f>IF(ISERROR(VLOOKUP(E710, Schools!A$1:G$120,7,FALSE)),"",(VLOOKUP(E710, Schools!A$1:G$120,7,FALSE)))</f>
        <v/>
      </c>
    </row>
    <row r="711" spans="10:11" x14ac:dyDescent="0.35">
      <c r="J711" t="str">
        <f>IF(ISERROR(VLOOKUP(E711, Schools!A$1:F$120,6,FALSE)),"",(VLOOKUP(E711, Schools!A$1:F$120,6,FALSE)))</f>
        <v/>
      </c>
      <c r="K711" t="str">
        <f>IF(ISERROR(VLOOKUP(E711, Schools!A$1:G$120,7,FALSE)),"",(VLOOKUP(E711, Schools!A$1:G$120,7,FALSE)))</f>
        <v/>
      </c>
    </row>
    <row r="712" spans="10:11" x14ac:dyDescent="0.35">
      <c r="J712" t="str">
        <f>IF(ISERROR(VLOOKUP(E712, Schools!A$1:F$120,6,FALSE)),"",(VLOOKUP(E712, Schools!A$1:F$120,6,FALSE)))</f>
        <v/>
      </c>
      <c r="K712" t="str">
        <f>IF(ISERROR(VLOOKUP(E712, Schools!A$1:G$120,7,FALSE)),"",(VLOOKUP(E712, Schools!A$1:G$120,7,FALSE)))</f>
        <v/>
      </c>
    </row>
    <row r="713" spans="10:11" x14ac:dyDescent="0.35">
      <c r="J713" t="str">
        <f>IF(ISERROR(VLOOKUP(E713, Schools!A$1:F$120,6,FALSE)),"",(VLOOKUP(E713, Schools!A$1:F$120,6,FALSE)))</f>
        <v/>
      </c>
      <c r="K713" t="str">
        <f>IF(ISERROR(VLOOKUP(E713, Schools!A$1:G$120,7,FALSE)),"",(VLOOKUP(E713, Schools!A$1:G$120,7,FALSE)))</f>
        <v/>
      </c>
    </row>
    <row r="714" spans="10:11" x14ac:dyDescent="0.35">
      <c r="J714" t="str">
        <f>IF(ISERROR(VLOOKUP(E714, Schools!A$1:F$120,6,FALSE)),"",(VLOOKUP(E714, Schools!A$1:F$120,6,FALSE)))</f>
        <v/>
      </c>
      <c r="K714" t="str">
        <f>IF(ISERROR(VLOOKUP(E714, Schools!A$1:G$120,7,FALSE)),"",(VLOOKUP(E714, Schools!A$1:G$120,7,FALSE)))</f>
        <v/>
      </c>
    </row>
    <row r="715" spans="10:11" x14ac:dyDescent="0.35">
      <c r="J715" t="str">
        <f>IF(ISERROR(VLOOKUP(E715, Schools!A$1:F$120,6,FALSE)),"",(VLOOKUP(E715, Schools!A$1:F$120,6,FALSE)))</f>
        <v/>
      </c>
      <c r="K715" t="str">
        <f>IF(ISERROR(VLOOKUP(E715, Schools!A$1:G$120,7,FALSE)),"",(VLOOKUP(E715, Schools!A$1:G$120,7,FALSE)))</f>
        <v/>
      </c>
    </row>
    <row r="716" spans="10:11" x14ac:dyDescent="0.35">
      <c r="J716" t="str">
        <f>IF(ISERROR(VLOOKUP(E716, Schools!A$1:F$120,6,FALSE)),"",(VLOOKUP(E716, Schools!A$1:F$120,6,FALSE)))</f>
        <v/>
      </c>
      <c r="K716" t="str">
        <f>IF(ISERROR(VLOOKUP(E716, Schools!A$1:G$120,7,FALSE)),"",(VLOOKUP(E716, Schools!A$1:G$120,7,FALSE)))</f>
        <v/>
      </c>
    </row>
    <row r="717" spans="10:11" x14ac:dyDescent="0.35">
      <c r="J717" t="str">
        <f>IF(ISERROR(VLOOKUP(E717, Schools!A$1:F$120,6,FALSE)),"",(VLOOKUP(E717, Schools!A$1:F$120,6,FALSE)))</f>
        <v/>
      </c>
      <c r="K717" t="str">
        <f>IF(ISERROR(VLOOKUP(E717, Schools!A$1:G$120,7,FALSE)),"",(VLOOKUP(E717, Schools!A$1:G$120,7,FALSE)))</f>
        <v/>
      </c>
    </row>
    <row r="718" spans="10:11" x14ac:dyDescent="0.35">
      <c r="J718" t="str">
        <f>IF(ISERROR(VLOOKUP(E718, Schools!A$1:F$120,6,FALSE)),"",(VLOOKUP(E718, Schools!A$1:F$120,6,FALSE)))</f>
        <v/>
      </c>
      <c r="K718" t="str">
        <f>IF(ISERROR(VLOOKUP(E718, Schools!A$1:G$120,7,FALSE)),"",(VLOOKUP(E718, Schools!A$1:G$120,7,FALSE)))</f>
        <v/>
      </c>
    </row>
    <row r="719" spans="10:11" x14ac:dyDescent="0.35">
      <c r="J719" t="str">
        <f>IF(ISERROR(VLOOKUP(E719, Schools!A$1:F$120,6,FALSE)),"",(VLOOKUP(E719, Schools!A$1:F$120,6,FALSE)))</f>
        <v/>
      </c>
      <c r="K719" t="str">
        <f>IF(ISERROR(VLOOKUP(E719, Schools!A$1:G$120,7,FALSE)),"",(VLOOKUP(E719, Schools!A$1:G$120,7,FALSE)))</f>
        <v/>
      </c>
    </row>
    <row r="720" spans="10:11" x14ac:dyDescent="0.35">
      <c r="J720" t="str">
        <f>IF(ISERROR(VLOOKUP(E720, Schools!A$1:F$120,6,FALSE)),"",(VLOOKUP(E720, Schools!A$1:F$120,6,FALSE)))</f>
        <v/>
      </c>
      <c r="K720" t="str">
        <f>IF(ISERROR(VLOOKUP(E720, Schools!A$1:G$120,7,FALSE)),"",(VLOOKUP(E720, Schools!A$1:G$120,7,FALSE)))</f>
        <v/>
      </c>
    </row>
    <row r="721" spans="10:11" x14ac:dyDescent="0.35">
      <c r="J721" t="str">
        <f>IF(ISERROR(VLOOKUP(E721, Schools!A$1:F$120,6,FALSE)),"",(VLOOKUP(E721, Schools!A$1:F$120,6,FALSE)))</f>
        <v/>
      </c>
      <c r="K721" t="str">
        <f>IF(ISERROR(VLOOKUP(E721, Schools!A$1:G$120,7,FALSE)),"",(VLOOKUP(E721, Schools!A$1:G$120,7,FALSE)))</f>
        <v/>
      </c>
    </row>
    <row r="722" spans="10:11" x14ac:dyDescent="0.35">
      <c r="J722" t="str">
        <f>IF(ISERROR(VLOOKUP(E722, Schools!A$1:F$120,6,FALSE)),"",(VLOOKUP(E722, Schools!A$1:F$120,6,FALSE)))</f>
        <v/>
      </c>
      <c r="K722" t="str">
        <f>IF(ISERROR(VLOOKUP(E722, Schools!A$1:G$120,7,FALSE)),"",(VLOOKUP(E722, Schools!A$1:G$120,7,FALSE)))</f>
        <v/>
      </c>
    </row>
    <row r="723" spans="10:11" x14ac:dyDescent="0.35">
      <c r="J723" t="str">
        <f>IF(ISERROR(VLOOKUP(E723, Schools!A$1:F$120,6,FALSE)),"",(VLOOKUP(E723, Schools!A$1:F$120,6,FALSE)))</f>
        <v/>
      </c>
      <c r="K723" t="str">
        <f>IF(ISERROR(VLOOKUP(E723, Schools!A$1:G$120,7,FALSE)),"",(VLOOKUP(E723, Schools!A$1:G$120,7,FALSE)))</f>
        <v/>
      </c>
    </row>
    <row r="724" spans="10:11" x14ac:dyDescent="0.35">
      <c r="J724" t="str">
        <f>IF(ISERROR(VLOOKUP(E724, Schools!A$1:F$120,6,FALSE)),"",(VLOOKUP(E724, Schools!A$1:F$120,6,FALSE)))</f>
        <v/>
      </c>
      <c r="K724" t="str">
        <f>IF(ISERROR(VLOOKUP(E724, Schools!A$1:G$120,7,FALSE)),"",(VLOOKUP(E724, Schools!A$1:G$120,7,FALSE)))</f>
        <v/>
      </c>
    </row>
    <row r="725" spans="10:11" x14ac:dyDescent="0.35">
      <c r="J725" t="str">
        <f>IF(ISERROR(VLOOKUP(E725, Schools!A$1:F$120,6,FALSE)),"",(VLOOKUP(E725, Schools!A$1:F$120,6,FALSE)))</f>
        <v/>
      </c>
      <c r="K725" t="str">
        <f>IF(ISERROR(VLOOKUP(E725, Schools!A$1:G$120,7,FALSE)),"",(VLOOKUP(E725, Schools!A$1:G$120,7,FALSE)))</f>
        <v/>
      </c>
    </row>
    <row r="726" spans="10:11" x14ac:dyDescent="0.35">
      <c r="J726" t="str">
        <f>IF(ISERROR(VLOOKUP(E726, Schools!A$1:F$120,6,FALSE)),"",(VLOOKUP(E726, Schools!A$1:F$120,6,FALSE)))</f>
        <v/>
      </c>
      <c r="K726" t="str">
        <f>IF(ISERROR(VLOOKUP(E726, Schools!A$1:G$120,7,FALSE)),"",(VLOOKUP(E726, Schools!A$1:G$120,7,FALSE)))</f>
        <v/>
      </c>
    </row>
    <row r="727" spans="10:11" x14ac:dyDescent="0.35">
      <c r="J727" t="str">
        <f>IF(ISERROR(VLOOKUP(E727, Schools!A$1:F$120,6,FALSE)),"",(VLOOKUP(E727, Schools!A$1:F$120,6,FALSE)))</f>
        <v/>
      </c>
      <c r="K727" t="str">
        <f>IF(ISERROR(VLOOKUP(E727, Schools!A$1:G$120,7,FALSE)),"",(VLOOKUP(E727, Schools!A$1:G$120,7,FALSE)))</f>
        <v/>
      </c>
    </row>
    <row r="728" spans="10:11" x14ac:dyDescent="0.35">
      <c r="J728" t="str">
        <f>IF(ISERROR(VLOOKUP(E728, Schools!A$1:F$120,6,FALSE)),"",(VLOOKUP(E728, Schools!A$1:F$120,6,FALSE)))</f>
        <v/>
      </c>
      <c r="K728" t="str">
        <f>IF(ISERROR(VLOOKUP(E728, Schools!A$1:G$120,7,FALSE)),"",(VLOOKUP(E728, Schools!A$1:G$120,7,FALSE)))</f>
        <v/>
      </c>
    </row>
    <row r="729" spans="10:11" x14ac:dyDescent="0.35">
      <c r="J729" t="str">
        <f>IF(ISERROR(VLOOKUP(E729, Schools!A$1:F$120,6,FALSE)),"",(VLOOKUP(E729, Schools!A$1:F$120,6,FALSE)))</f>
        <v/>
      </c>
      <c r="K729" t="str">
        <f>IF(ISERROR(VLOOKUP(E729, Schools!A$1:G$120,7,FALSE)),"",(VLOOKUP(E729, Schools!A$1:G$120,7,FALSE)))</f>
        <v/>
      </c>
    </row>
    <row r="730" spans="10:11" x14ac:dyDescent="0.35">
      <c r="J730" t="str">
        <f>IF(ISERROR(VLOOKUP(E730, Schools!A$1:F$120,6,FALSE)),"",(VLOOKUP(E730, Schools!A$1:F$120,6,FALSE)))</f>
        <v/>
      </c>
      <c r="K730" t="str">
        <f>IF(ISERROR(VLOOKUP(E730, Schools!A$1:G$120,7,FALSE)),"",(VLOOKUP(E730, Schools!A$1:G$120,7,FALSE)))</f>
        <v/>
      </c>
    </row>
    <row r="731" spans="10:11" x14ac:dyDescent="0.35">
      <c r="J731" t="str">
        <f>IF(ISERROR(VLOOKUP(E731, Schools!A$1:F$120,6,FALSE)),"",(VLOOKUP(E731, Schools!A$1:F$120,6,FALSE)))</f>
        <v/>
      </c>
      <c r="K731" t="str">
        <f>IF(ISERROR(VLOOKUP(E731, Schools!A$1:G$120,7,FALSE)),"",(VLOOKUP(E731, Schools!A$1:G$120,7,FALSE)))</f>
        <v/>
      </c>
    </row>
    <row r="732" spans="10:11" x14ac:dyDescent="0.35">
      <c r="J732" t="str">
        <f>IF(ISERROR(VLOOKUP(E732, Schools!A$1:F$120,6,FALSE)),"",(VLOOKUP(E732, Schools!A$1:F$120,6,FALSE)))</f>
        <v/>
      </c>
      <c r="K732" t="str">
        <f>IF(ISERROR(VLOOKUP(E732, Schools!A$1:G$120,7,FALSE)),"",(VLOOKUP(E732, Schools!A$1:G$120,7,FALSE)))</f>
        <v/>
      </c>
    </row>
    <row r="733" spans="10:11" x14ac:dyDescent="0.35">
      <c r="J733" t="str">
        <f>IF(ISERROR(VLOOKUP(E733, Schools!A$1:F$120,6,FALSE)),"",(VLOOKUP(E733, Schools!A$1:F$120,6,FALSE)))</f>
        <v/>
      </c>
      <c r="K733" t="str">
        <f>IF(ISERROR(VLOOKUP(E733, Schools!A$1:G$120,7,FALSE)),"",(VLOOKUP(E733, Schools!A$1:G$120,7,FALSE)))</f>
        <v/>
      </c>
    </row>
    <row r="734" spans="10:11" x14ac:dyDescent="0.35">
      <c r="J734" t="str">
        <f>IF(ISERROR(VLOOKUP(E734, Schools!A$1:F$120,6,FALSE)),"",(VLOOKUP(E734, Schools!A$1:F$120,6,FALSE)))</f>
        <v/>
      </c>
      <c r="K734" t="str">
        <f>IF(ISERROR(VLOOKUP(E734, Schools!A$1:G$120,7,FALSE)),"",(VLOOKUP(E734, Schools!A$1:G$120,7,FALSE)))</f>
        <v/>
      </c>
    </row>
    <row r="735" spans="10:11" x14ac:dyDescent="0.35">
      <c r="J735" t="str">
        <f>IF(ISERROR(VLOOKUP(E735, Schools!A$1:F$120,6,FALSE)),"",(VLOOKUP(E735, Schools!A$1:F$120,6,FALSE)))</f>
        <v/>
      </c>
      <c r="K735" t="str">
        <f>IF(ISERROR(VLOOKUP(E735, Schools!A$1:G$120,7,FALSE)),"",(VLOOKUP(E735, Schools!A$1:G$120,7,FALSE)))</f>
        <v/>
      </c>
    </row>
    <row r="736" spans="10:11" x14ac:dyDescent="0.35">
      <c r="J736" t="str">
        <f>IF(ISERROR(VLOOKUP(E736, Schools!A$1:F$120,6,FALSE)),"",(VLOOKUP(E736, Schools!A$1:F$120,6,FALSE)))</f>
        <v/>
      </c>
      <c r="K736" t="str">
        <f>IF(ISERROR(VLOOKUP(E736, Schools!A$1:G$120,7,FALSE)),"",(VLOOKUP(E736, Schools!A$1:G$120,7,FALSE)))</f>
        <v/>
      </c>
    </row>
    <row r="737" spans="10:11" x14ac:dyDescent="0.35">
      <c r="J737" t="str">
        <f>IF(ISERROR(VLOOKUP(E737, Schools!A$1:F$120,6,FALSE)),"",(VLOOKUP(E737, Schools!A$1:F$120,6,FALSE)))</f>
        <v/>
      </c>
      <c r="K737" t="str">
        <f>IF(ISERROR(VLOOKUP(E737, Schools!A$1:G$120,7,FALSE)),"",(VLOOKUP(E737, Schools!A$1:G$120,7,FALSE)))</f>
        <v/>
      </c>
    </row>
    <row r="738" spans="10:11" x14ac:dyDescent="0.35">
      <c r="J738" t="str">
        <f>IF(ISERROR(VLOOKUP(E738, Schools!A$1:F$120,6,FALSE)),"",(VLOOKUP(E738, Schools!A$1:F$120,6,FALSE)))</f>
        <v/>
      </c>
      <c r="K738" t="str">
        <f>IF(ISERROR(VLOOKUP(E738, Schools!A$1:G$120,7,FALSE)),"",(VLOOKUP(E738, Schools!A$1:G$120,7,FALSE)))</f>
        <v/>
      </c>
    </row>
    <row r="739" spans="10:11" x14ac:dyDescent="0.35">
      <c r="J739" t="str">
        <f>IF(ISERROR(VLOOKUP(E739, Schools!A$1:F$120,6,FALSE)),"",(VLOOKUP(E739, Schools!A$1:F$120,6,FALSE)))</f>
        <v/>
      </c>
      <c r="K739" t="str">
        <f>IF(ISERROR(VLOOKUP(E739, Schools!A$1:G$120,7,FALSE)),"",(VLOOKUP(E739, Schools!A$1:G$120,7,FALSE)))</f>
        <v/>
      </c>
    </row>
    <row r="740" spans="10:11" x14ac:dyDescent="0.35">
      <c r="J740" t="str">
        <f>IF(ISERROR(VLOOKUP(E740, Schools!A$1:F$120,6,FALSE)),"",(VLOOKUP(E740, Schools!A$1:F$120,6,FALSE)))</f>
        <v/>
      </c>
      <c r="K740" t="str">
        <f>IF(ISERROR(VLOOKUP(E740, Schools!A$1:G$120,7,FALSE)),"",(VLOOKUP(E740, Schools!A$1:G$120,7,FALSE)))</f>
        <v/>
      </c>
    </row>
    <row r="741" spans="10:11" x14ac:dyDescent="0.35">
      <c r="J741" t="str">
        <f>IF(ISERROR(VLOOKUP(E741, Schools!A$1:F$120,6,FALSE)),"",(VLOOKUP(E741, Schools!A$1:F$120,6,FALSE)))</f>
        <v/>
      </c>
      <c r="K741" t="str">
        <f>IF(ISERROR(VLOOKUP(E741, Schools!A$1:G$120,7,FALSE)),"",(VLOOKUP(E741, Schools!A$1:G$120,7,FALSE)))</f>
        <v/>
      </c>
    </row>
    <row r="742" spans="10:11" x14ac:dyDescent="0.35">
      <c r="J742" t="str">
        <f>IF(ISERROR(VLOOKUP(E742, Schools!A$1:F$120,6,FALSE)),"",(VLOOKUP(E742, Schools!A$1:F$120,6,FALSE)))</f>
        <v/>
      </c>
      <c r="K742" t="str">
        <f>IF(ISERROR(VLOOKUP(E742, Schools!A$1:G$120,7,FALSE)),"",(VLOOKUP(E742, Schools!A$1:G$120,7,FALSE)))</f>
        <v/>
      </c>
    </row>
    <row r="743" spans="10:11" x14ac:dyDescent="0.35">
      <c r="J743" t="str">
        <f>IF(ISERROR(VLOOKUP(E743, Schools!A$1:F$120,6,FALSE)),"",(VLOOKUP(E743, Schools!A$1:F$120,6,FALSE)))</f>
        <v/>
      </c>
      <c r="K743" t="str">
        <f>IF(ISERROR(VLOOKUP(E743, Schools!A$1:G$120,7,FALSE)),"",(VLOOKUP(E743, Schools!A$1:G$120,7,FALSE)))</f>
        <v/>
      </c>
    </row>
    <row r="744" spans="10:11" x14ac:dyDescent="0.35">
      <c r="J744" t="str">
        <f>IF(ISERROR(VLOOKUP(E744, Schools!A$1:F$120,6,FALSE)),"",(VLOOKUP(E744, Schools!A$1:F$120,6,FALSE)))</f>
        <v/>
      </c>
      <c r="K744" t="str">
        <f>IF(ISERROR(VLOOKUP(E744, Schools!A$1:G$120,7,FALSE)),"",(VLOOKUP(E744, Schools!A$1:G$120,7,FALSE)))</f>
        <v/>
      </c>
    </row>
    <row r="745" spans="10:11" x14ac:dyDescent="0.35">
      <c r="J745" t="str">
        <f>IF(ISERROR(VLOOKUP(E745, Schools!A$1:F$120,6,FALSE)),"",(VLOOKUP(E745, Schools!A$1:F$120,6,FALSE)))</f>
        <v/>
      </c>
      <c r="K745" t="str">
        <f>IF(ISERROR(VLOOKUP(E745, Schools!A$1:G$120,7,FALSE)),"",(VLOOKUP(E745, Schools!A$1:G$120,7,FALSE)))</f>
        <v/>
      </c>
    </row>
    <row r="746" spans="10:11" x14ac:dyDescent="0.35">
      <c r="J746" t="str">
        <f>IF(ISERROR(VLOOKUP(E746, Schools!A$1:F$120,6,FALSE)),"",(VLOOKUP(E746, Schools!A$1:F$120,6,FALSE)))</f>
        <v/>
      </c>
      <c r="K746" t="str">
        <f>IF(ISERROR(VLOOKUP(E746, Schools!A$1:G$120,7,FALSE)),"",(VLOOKUP(E746, Schools!A$1:G$120,7,FALSE)))</f>
        <v/>
      </c>
    </row>
    <row r="747" spans="10:11" x14ac:dyDescent="0.35">
      <c r="J747" t="str">
        <f>IF(ISERROR(VLOOKUP(E747, Schools!A$1:F$120,6,FALSE)),"",(VLOOKUP(E747, Schools!A$1:F$120,6,FALSE)))</f>
        <v/>
      </c>
      <c r="K747" t="str">
        <f>IF(ISERROR(VLOOKUP(E747, Schools!A$1:G$120,7,FALSE)),"",(VLOOKUP(E747, Schools!A$1:G$120,7,FALSE)))</f>
        <v/>
      </c>
    </row>
    <row r="748" spans="10:11" x14ac:dyDescent="0.35">
      <c r="J748" t="str">
        <f>IF(ISERROR(VLOOKUP(E748, Schools!A$1:F$120,6,FALSE)),"",(VLOOKUP(E748, Schools!A$1:F$120,6,FALSE)))</f>
        <v/>
      </c>
      <c r="K748" t="str">
        <f>IF(ISERROR(VLOOKUP(E748, Schools!A$1:G$120,7,FALSE)),"",(VLOOKUP(E748, Schools!A$1:G$120,7,FALSE)))</f>
        <v/>
      </c>
    </row>
    <row r="749" spans="10:11" x14ac:dyDescent="0.35">
      <c r="J749" t="str">
        <f>IF(ISERROR(VLOOKUP(E749, Schools!A$1:F$120,6,FALSE)),"",(VLOOKUP(E749, Schools!A$1:F$120,6,FALSE)))</f>
        <v/>
      </c>
      <c r="K749" t="str">
        <f>IF(ISERROR(VLOOKUP(E749, Schools!A$1:G$120,7,FALSE)),"",(VLOOKUP(E749, Schools!A$1:G$120,7,FALSE)))</f>
        <v/>
      </c>
    </row>
    <row r="750" spans="10:11" x14ac:dyDescent="0.35">
      <c r="J750" t="str">
        <f>IF(ISERROR(VLOOKUP(E750, Schools!A$1:F$120,6,FALSE)),"",(VLOOKUP(E750, Schools!A$1:F$120,6,FALSE)))</f>
        <v/>
      </c>
      <c r="K750" t="str">
        <f>IF(ISERROR(VLOOKUP(E750, Schools!A$1:G$120,7,FALSE)),"",(VLOOKUP(E750, Schools!A$1:G$120,7,FALSE)))</f>
        <v/>
      </c>
    </row>
    <row r="751" spans="10:11" x14ac:dyDescent="0.35">
      <c r="J751" t="str">
        <f>IF(ISERROR(VLOOKUP(E751, Schools!A$1:F$120,6,FALSE)),"",(VLOOKUP(E751, Schools!A$1:F$120,6,FALSE)))</f>
        <v/>
      </c>
      <c r="K751" t="str">
        <f>IF(ISERROR(VLOOKUP(E751, Schools!A$1:G$120,7,FALSE)),"",(VLOOKUP(E751, Schools!A$1:G$120,7,FALSE)))</f>
        <v/>
      </c>
    </row>
    <row r="752" spans="10:11" x14ac:dyDescent="0.35">
      <c r="J752" t="str">
        <f>IF(ISERROR(VLOOKUP(E752, Schools!A$1:F$120,6,FALSE)),"",(VLOOKUP(E752, Schools!A$1:F$120,6,FALSE)))</f>
        <v/>
      </c>
      <c r="K752" t="str">
        <f>IF(ISERROR(VLOOKUP(E752, Schools!A$1:G$120,7,FALSE)),"",(VLOOKUP(E752, Schools!A$1:G$120,7,FALSE)))</f>
        <v/>
      </c>
    </row>
    <row r="753" spans="10:11" x14ac:dyDescent="0.35">
      <c r="J753" t="str">
        <f>IF(ISERROR(VLOOKUP(E753, Schools!A$1:F$120,6,FALSE)),"",(VLOOKUP(E753, Schools!A$1:F$120,6,FALSE)))</f>
        <v/>
      </c>
      <c r="K753" t="str">
        <f>IF(ISERROR(VLOOKUP(E753, Schools!A$1:G$120,7,FALSE)),"",(VLOOKUP(E753, Schools!A$1:G$120,7,FALSE)))</f>
        <v/>
      </c>
    </row>
    <row r="754" spans="10:11" x14ac:dyDescent="0.35">
      <c r="J754" t="str">
        <f>IF(ISERROR(VLOOKUP(E754, Schools!A$1:F$120,6,FALSE)),"",(VLOOKUP(E754, Schools!A$1:F$120,6,FALSE)))</f>
        <v/>
      </c>
      <c r="K754" t="str">
        <f>IF(ISERROR(VLOOKUP(E754, Schools!A$1:G$120,7,FALSE)),"",(VLOOKUP(E754, Schools!A$1:G$120,7,FALSE)))</f>
        <v/>
      </c>
    </row>
    <row r="755" spans="10:11" x14ac:dyDescent="0.35">
      <c r="J755" t="str">
        <f>IF(ISERROR(VLOOKUP(E755, Schools!A$1:F$120,6,FALSE)),"",(VLOOKUP(E755, Schools!A$1:F$120,6,FALSE)))</f>
        <v/>
      </c>
      <c r="K755" t="str">
        <f>IF(ISERROR(VLOOKUP(E755, Schools!A$1:G$120,7,FALSE)),"",(VLOOKUP(E755, Schools!A$1:G$120,7,FALSE)))</f>
        <v/>
      </c>
    </row>
    <row r="756" spans="10:11" x14ac:dyDescent="0.35">
      <c r="J756" t="str">
        <f>IF(ISERROR(VLOOKUP(E756, Schools!A$1:F$120,6,FALSE)),"",(VLOOKUP(E756, Schools!A$1:F$120,6,FALSE)))</f>
        <v/>
      </c>
      <c r="K756" t="str">
        <f>IF(ISERROR(VLOOKUP(E756, Schools!A$1:G$120,7,FALSE)),"",(VLOOKUP(E756, Schools!A$1:G$120,7,FALSE)))</f>
        <v/>
      </c>
    </row>
    <row r="757" spans="10:11" x14ac:dyDescent="0.35">
      <c r="J757" t="str">
        <f>IF(ISERROR(VLOOKUP(E757, Schools!A$1:F$120,6,FALSE)),"",(VLOOKUP(E757, Schools!A$1:F$120,6,FALSE)))</f>
        <v/>
      </c>
      <c r="K757" t="str">
        <f>IF(ISERROR(VLOOKUP(E757, Schools!A$1:G$120,7,FALSE)),"",(VLOOKUP(E757, Schools!A$1:G$120,7,FALSE)))</f>
        <v/>
      </c>
    </row>
    <row r="758" spans="10:11" x14ac:dyDescent="0.35">
      <c r="J758" t="str">
        <f>IF(ISERROR(VLOOKUP(E758, Schools!A$1:F$120,6,FALSE)),"",(VLOOKUP(E758, Schools!A$1:F$120,6,FALSE)))</f>
        <v/>
      </c>
      <c r="K758" t="str">
        <f>IF(ISERROR(VLOOKUP(E758, Schools!A$1:G$120,7,FALSE)),"",(VLOOKUP(E758, Schools!A$1:G$120,7,FALSE)))</f>
        <v/>
      </c>
    </row>
    <row r="759" spans="10:11" x14ac:dyDescent="0.35">
      <c r="J759" t="str">
        <f>IF(ISERROR(VLOOKUP(E759, Schools!A$1:F$120,6,FALSE)),"",(VLOOKUP(E759, Schools!A$1:F$120,6,FALSE)))</f>
        <v/>
      </c>
      <c r="K759" t="str">
        <f>IF(ISERROR(VLOOKUP(E759, Schools!A$1:G$120,7,FALSE)),"",(VLOOKUP(E759, Schools!A$1:G$120,7,FALSE)))</f>
        <v/>
      </c>
    </row>
    <row r="760" spans="10:11" x14ac:dyDescent="0.35">
      <c r="J760" t="str">
        <f>IF(ISERROR(VLOOKUP(E760, Schools!A$1:F$120,6,FALSE)),"",(VLOOKUP(E760, Schools!A$1:F$120,6,FALSE)))</f>
        <v/>
      </c>
      <c r="K760" t="str">
        <f>IF(ISERROR(VLOOKUP(E760, Schools!A$1:G$120,7,FALSE)),"",(VLOOKUP(E760, Schools!A$1:G$120,7,FALSE)))</f>
        <v/>
      </c>
    </row>
    <row r="761" spans="10:11" x14ac:dyDescent="0.35">
      <c r="J761" t="str">
        <f>IF(ISERROR(VLOOKUP(E761, Schools!A$1:F$120,6,FALSE)),"",(VLOOKUP(E761, Schools!A$1:F$120,6,FALSE)))</f>
        <v/>
      </c>
      <c r="K761" t="str">
        <f>IF(ISERROR(VLOOKUP(E761, Schools!A$1:G$120,7,FALSE)),"",(VLOOKUP(E761, Schools!A$1:G$120,7,FALSE)))</f>
        <v/>
      </c>
    </row>
    <row r="762" spans="10:11" x14ac:dyDescent="0.35">
      <c r="J762" t="str">
        <f>IF(ISERROR(VLOOKUP(E762, Schools!A$1:F$120,6,FALSE)),"",(VLOOKUP(E762, Schools!A$1:F$120,6,FALSE)))</f>
        <v/>
      </c>
      <c r="K762" t="str">
        <f>IF(ISERROR(VLOOKUP(E762, Schools!A$1:G$120,7,FALSE)),"",(VLOOKUP(E762, Schools!A$1:G$120,7,FALSE)))</f>
        <v/>
      </c>
    </row>
    <row r="763" spans="10:11" x14ac:dyDescent="0.35">
      <c r="J763" t="str">
        <f>IF(ISERROR(VLOOKUP(E763, Schools!A$1:F$120,6,FALSE)),"",(VLOOKUP(E763, Schools!A$1:F$120,6,FALSE)))</f>
        <v/>
      </c>
      <c r="K763" t="str">
        <f>IF(ISERROR(VLOOKUP(E763, Schools!A$1:G$120,7,FALSE)),"",(VLOOKUP(E763, Schools!A$1:G$120,7,FALSE)))</f>
        <v/>
      </c>
    </row>
    <row r="764" spans="10:11" x14ac:dyDescent="0.35">
      <c r="J764" t="str">
        <f>IF(ISERROR(VLOOKUP(E764, Schools!A$1:F$120,6,FALSE)),"",(VLOOKUP(E764, Schools!A$1:F$120,6,FALSE)))</f>
        <v/>
      </c>
      <c r="K764" t="str">
        <f>IF(ISERROR(VLOOKUP(E764, Schools!A$1:G$120,7,FALSE)),"",(VLOOKUP(E764, Schools!A$1:G$120,7,FALSE)))</f>
        <v/>
      </c>
    </row>
    <row r="765" spans="10:11" x14ac:dyDescent="0.35">
      <c r="J765" t="str">
        <f>IF(ISERROR(VLOOKUP(E765, Schools!A$1:F$120,6,FALSE)),"",(VLOOKUP(E765, Schools!A$1:F$120,6,FALSE)))</f>
        <v/>
      </c>
      <c r="K765" t="str">
        <f>IF(ISERROR(VLOOKUP(E765, Schools!A$1:G$120,7,FALSE)),"",(VLOOKUP(E765, Schools!A$1:G$120,7,FALSE)))</f>
        <v/>
      </c>
    </row>
    <row r="766" spans="10:11" x14ac:dyDescent="0.35">
      <c r="J766" t="str">
        <f>IF(ISERROR(VLOOKUP(E766, Schools!A$1:F$120,6,FALSE)),"",(VLOOKUP(E766, Schools!A$1:F$120,6,FALSE)))</f>
        <v/>
      </c>
      <c r="K766" t="str">
        <f>IF(ISERROR(VLOOKUP(E766, Schools!A$1:G$120,7,FALSE)),"",(VLOOKUP(E766, Schools!A$1:G$120,7,FALSE)))</f>
        <v/>
      </c>
    </row>
    <row r="767" spans="10:11" x14ac:dyDescent="0.35">
      <c r="J767" t="str">
        <f>IF(ISERROR(VLOOKUP(E767, Schools!A$1:F$120,6,FALSE)),"",(VLOOKUP(E767, Schools!A$1:F$120,6,FALSE)))</f>
        <v/>
      </c>
      <c r="K767" t="str">
        <f>IF(ISERROR(VLOOKUP(E767, Schools!A$1:G$120,7,FALSE)),"",(VLOOKUP(E767, Schools!A$1:G$120,7,FALSE)))</f>
        <v/>
      </c>
    </row>
    <row r="768" spans="10:11" x14ac:dyDescent="0.35">
      <c r="J768" t="str">
        <f>IF(ISERROR(VLOOKUP(E768, Schools!A$1:F$120,6,FALSE)),"",(VLOOKUP(E768, Schools!A$1:F$120,6,FALSE)))</f>
        <v/>
      </c>
      <c r="K768" t="str">
        <f>IF(ISERROR(VLOOKUP(E768, Schools!A$1:G$120,7,FALSE)),"",(VLOOKUP(E768, Schools!A$1:G$120,7,FALSE)))</f>
        <v/>
      </c>
    </row>
    <row r="769" spans="10:11" x14ac:dyDescent="0.35">
      <c r="J769" t="str">
        <f>IF(ISERROR(VLOOKUP(E769, Schools!A$1:F$120,6,FALSE)),"",(VLOOKUP(E769, Schools!A$1:F$120,6,FALSE)))</f>
        <v/>
      </c>
      <c r="K769" t="str">
        <f>IF(ISERROR(VLOOKUP(E769, Schools!A$1:G$120,7,FALSE)),"",(VLOOKUP(E769, Schools!A$1:G$120,7,FALSE)))</f>
        <v/>
      </c>
    </row>
    <row r="770" spans="10:11" x14ac:dyDescent="0.35">
      <c r="J770" t="str">
        <f>IF(ISERROR(VLOOKUP(E770, Schools!A$1:F$120,6,FALSE)),"",(VLOOKUP(E770, Schools!A$1:F$120,6,FALSE)))</f>
        <v/>
      </c>
      <c r="K770" t="str">
        <f>IF(ISERROR(VLOOKUP(E770, Schools!A$1:G$120,7,FALSE)),"",(VLOOKUP(E770, Schools!A$1:G$120,7,FALSE)))</f>
        <v/>
      </c>
    </row>
    <row r="771" spans="10:11" x14ac:dyDescent="0.35">
      <c r="J771" t="str">
        <f>IF(ISERROR(VLOOKUP(E771, Schools!A$1:F$120,6,FALSE)),"",(VLOOKUP(E771, Schools!A$1:F$120,6,FALSE)))</f>
        <v/>
      </c>
      <c r="K771" t="str">
        <f>IF(ISERROR(VLOOKUP(E771, Schools!A$1:G$120,7,FALSE)),"",(VLOOKUP(E771, Schools!A$1:G$120,7,FALSE)))</f>
        <v/>
      </c>
    </row>
    <row r="772" spans="10:11" x14ac:dyDescent="0.35">
      <c r="J772" t="str">
        <f>IF(ISERROR(VLOOKUP(E772, Schools!A$1:F$120,6,FALSE)),"",(VLOOKUP(E772, Schools!A$1:F$120,6,FALSE)))</f>
        <v/>
      </c>
      <c r="K772" t="str">
        <f>IF(ISERROR(VLOOKUP(E772, Schools!A$1:G$120,7,FALSE)),"",(VLOOKUP(E772, Schools!A$1:G$120,7,FALSE)))</f>
        <v/>
      </c>
    </row>
    <row r="773" spans="10:11" x14ac:dyDescent="0.35">
      <c r="J773" t="str">
        <f>IF(ISERROR(VLOOKUP(E773, Schools!A$1:F$120,6,FALSE)),"",(VLOOKUP(E773, Schools!A$1:F$120,6,FALSE)))</f>
        <v/>
      </c>
      <c r="K773" t="str">
        <f>IF(ISERROR(VLOOKUP(E773, Schools!A$1:G$120,7,FALSE)),"",(VLOOKUP(E773, Schools!A$1:G$120,7,FALSE)))</f>
        <v/>
      </c>
    </row>
    <row r="774" spans="10:11" x14ac:dyDescent="0.35">
      <c r="J774" t="str">
        <f>IF(ISERROR(VLOOKUP(E774, Schools!A$1:F$120,6,FALSE)),"",(VLOOKUP(E774, Schools!A$1:F$120,6,FALSE)))</f>
        <v/>
      </c>
      <c r="K774" t="str">
        <f>IF(ISERROR(VLOOKUP(E774, Schools!A$1:G$120,7,FALSE)),"",(VLOOKUP(E774, Schools!A$1:G$120,7,FALSE)))</f>
        <v/>
      </c>
    </row>
    <row r="775" spans="10:11" x14ac:dyDescent="0.35">
      <c r="J775" t="str">
        <f>IF(ISERROR(VLOOKUP(E775, Schools!A$1:F$120,6,FALSE)),"",(VLOOKUP(E775, Schools!A$1:F$120,6,FALSE)))</f>
        <v/>
      </c>
      <c r="K775" t="str">
        <f>IF(ISERROR(VLOOKUP(E775, Schools!A$1:G$120,7,FALSE)),"",(VLOOKUP(E775, Schools!A$1:G$120,7,FALSE)))</f>
        <v/>
      </c>
    </row>
    <row r="776" spans="10:11" x14ac:dyDescent="0.35">
      <c r="J776" t="str">
        <f>IF(ISERROR(VLOOKUP(E776, Schools!A$1:F$120,6,FALSE)),"",(VLOOKUP(E776, Schools!A$1:F$120,6,FALSE)))</f>
        <v/>
      </c>
      <c r="K776" t="str">
        <f>IF(ISERROR(VLOOKUP(E776, Schools!A$1:G$120,7,FALSE)),"",(VLOOKUP(E776, Schools!A$1:G$120,7,FALSE)))</f>
        <v/>
      </c>
    </row>
    <row r="777" spans="10:11" x14ac:dyDescent="0.35">
      <c r="J777" t="str">
        <f>IF(ISERROR(VLOOKUP(E777, Schools!A$1:F$120,6,FALSE)),"",(VLOOKUP(E777, Schools!A$1:F$120,6,FALSE)))</f>
        <v/>
      </c>
      <c r="K777" t="str">
        <f>IF(ISERROR(VLOOKUP(E777, Schools!A$1:G$120,7,FALSE)),"",(VLOOKUP(E777, Schools!A$1:G$120,7,FALSE)))</f>
        <v/>
      </c>
    </row>
    <row r="778" spans="10:11" x14ac:dyDescent="0.35">
      <c r="J778" t="str">
        <f>IF(ISERROR(VLOOKUP(E778, Schools!A$1:F$120,6,FALSE)),"",(VLOOKUP(E778, Schools!A$1:F$120,6,FALSE)))</f>
        <v/>
      </c>
      <c r="K778" t="str">
        <f>IF(ISERROR(VLOOKUP(E778, Schools!A$1:G$120,7,FALSE)),"",(VLOOKUP(E778, Schools!A$1:G$120,7,FALSE)))</f>
        <v/>
      </c>
    </row>
    <row r="779" spans="10:11" x14ac:dyDescent="0.35">
      <c r="J779" t="str">
        <f>IF(ISERROR(VLOOKUP(E779, Schools!A$1:F$120,6,FALSE)),"",(VLOOKUP(E779, Schools!A$1:F$120,6,FALSE)))</f>
        <v/>
      </c>
      <c r="K779" t="str">
        <f>IF(ISERROR(VLOOKUP(E779, Schools!A$1:G$120,7,FALSE)),"",(VLOOKUP(E779, Schools!A$1:G$120,7,FALSE)))</f>
        <v/>
      </c>
    </row>
    <row r="780" spans="10:11" x14ac:dyDescent="0.35">
      <c r="J780" t="str">
        <f>IF(ISERROR(VLOOKUP(E780, Schools!A$1:F$120,6,FALSE)),"",(VLOOKUP(E780, Schools!A$1:F$120,6,FALSE)))</f>
        <v/>
      </c>
      <c r="K780" t="str">
        <f>IF(ISERROR(VLOOKUP(E780, Schools!A$1:G$120,7,FALSE)),"",(VLOOKUP(E780, Schools!A$1:G$120,7,FALSE)))</f>
        <v/>
      </c>
    </row>
    <row r="781" spans="10:11" x14ac:dyDescent="0.35">
      <c r="J781" t="str">
        <f>IF(ISERROR(VLOOKUP(E781, Schools!A$1:F$120,6,FALSE)),"",(VLOOKUP(E781, Schools!A$1:F$120,6,FALSE)))</f>
        <v/>
      </c>
      <c r="K781" t="str">
        <f>IF(ISERROR(VLOOKUP(E781, Schools!A$1:G$120,7,FALSE)),"",(VLOOKUP(E781, Schools!A$1:G$120,7,FALSE)))</f>
        <v/>
      </c>
    </row>
    <row r="782" spans="10:11" x14ac:dyDescent="0.35">
      <c r="J782" t="str">
        <f>IF(ISERROR(VLOOKUP(E782, Schools!A$1:F$120,6,FALSE)),"",(VLOOKUP(E782, Schools!A$1:F$120,6,FALSE)))</f>
        <v/>
      </c>
      <c r="K782" t="str">
        <f>IF(ISERROR(VLOOKUP(E782, Schools!A$1:G$120,7,FALSE)),"",(VLOOKUP(E782, Schools!A$1:G$120,7,FALSE)))</f>
        <v/>
      </c>
    </row>
    <row r="783" spans="10:11" x14ac:dyDescent="0.35">
      <c r="J783" t="str">
        <f>IF(ISERROR(VLOOKUP(E783, Schools!A$1:F$120,6,FALSE)),"",(VLOOKUP(E783, Schools!A$1:F$120,6,FALSE)))</f>
        <v/>
      </c>
      <c r="K783" t="str">
        <f>IF(ISERROR(VLOOKUP(E783, Schools!A$1:G$120,7,FALSE)),"",(VLOOKUP(E783, Schools!A$1:G$120,7,FALSE)))</f>
        <v/>
      </c>
    </row>
    <row r="784" spans="10:11" x14ac:dyDescent="0.35">
      <c r="J784" t="str">
        <f>IF(ISERROR(VLOOKUP(E784, Schools!A$1:F$120,6,FALSE)),"",(VLOOKUP(E784, Schools!A$1:F$120,6,FALSE)))</f>
        <v/>
      </c>
      <c r="K784" t="str">
        <f>IF(ISERROR(VLOOKUP(E784, Schools!A$1:G$120,7,FALSE)),"",(VLOOKUP(E784, Schools!A$1:G$120,7,FALSE)))</f>
        <v/>
      </c>
    </row>
    <row r="785" spans="10:11" x14ac:dyDescent="0.35">
      <c r="J785" t="str">
        <f>IF(ISERROR(VLOOKUP(E785, Schools!A$1:F$120,6,FALSE)),"",(VLOOKUP(E785, Schools!A$1:F$120,6,FALSE)))</f>
        <v/>
      </c>
      <c r="K785" t="str">
        <f>IF(ISERROR(VLOOKUP(E785, Schools!A$1:G$120,7,FALSE)),"",(VLOOKUP(E785, Schools!A$1:G$120,7,FALSE)))</f>
        <v/>
      </c>
    </row>
    <row r="786" spans="10:11" x14ac:dyDescent="0.35">
      <c r="J786" t="str">
        <f>IF(ISERROR(VLOOKUP(E786, Schools!A$1:F$120,6,FALSE)),"",(VLOOKUP(E786, Schools!A$1:F$120,6,FALSE)))</f>
        <v/>
      </c>
      <c r="K786" t="str">
        <f>IF(ISERROR(VLOOKUP(E786, Schools!A$1:G$120,7,FALSE)),"",(VLOOKUP(E786, Schools!A$1:G$120,7,FALSE)))</f>
        <v/>
      </c>
    </row>
    <row r="787" spans="10:11" x14ac:dyDescent="0.35">
      <c r="J787" t="str">
        <f>IF(ISERROR(VLOOKUP(E787, Schools!A$1:F$120,6,FALSE)),"",(VLOOKUP(E787, Schools!A$1:F$120,6,FALSE)))</f>
        <v/>
      </c>
      <c r="K787" t="str">
        <f>IF(ISERROR(VLOOKUP(E787, Schools!A$1:G$120,7,FALSE)),"",(VLOOKUP(E787, Schools!A$1:G$120,7,FALSE)))</f>
        <v/>
      </c>
    </row>
    <row r="788" spans="10:11" x14ac:dyDescent="0.35">
      <c r="J788" t="str">
        <f>IF(ISERROR(VLOOKUP(E788, Schools!A$1:F$120,6,FALSE)),"",(VLOOKUP(E788, Schools!A$1:F$120,6,FALSE)))</f>
        <v/>
      </c>
      <c r="K788" t="str">
        <f>IF(ISERROR(VLOOKUP(E788, Schools!A$1:G$120,7,FALSE)),"",(VLOOKUP(E788, Schools!A$1:G$120,7,FALSE)))</f>
        <v/>
      </c>
    </row>
    <row r="789" spans="10:11" x14ac:dyDescent="0.35">
      <c r="J789" t="str">
        <f>IF(ISERROR(VLOOKUP(E789, Schools!A$1:F$120,6,FALSE)),"",(VLOOKUP(E789, Schools!A$1:F$120,6,FALSE)))</f>
        <v/>
      </c>
      <c r="K789" t="str">
        <f>IF(ISERROR(VLOOKUP(E789, Schools!A$1:G$120,7,FALSE)),"",(VLOOKUP(E789, Schools!A$1:G$120,7,FALSE)))</f>
        <v/>
      </c>
    </row>
    <row r="790" spans="10:11" x14ac:dyDescent="0.35">
      <c r="J790" t="str">
        <f>IF(ISERROR(VLOOKUP(E790, Schools!A$1:F$120,6,FALSE)),"",(VLOOKUP(E790, Schools!A$1:F$120,6,FALSE)))</f>
        <v/>
      </c>
      <c r="K790" t="str">
        <f>IF(ISERROR(VLOOKUP(E790, Schools!A$1:G$120,7,FALSE)),"",(VLOOKUP(E790, Schools!A$1:G$120,7,FALSE)))</f>
        <v/>
      </c>
    </row>
    <row r="791" spans="10:11" x14ac:dyDescent="0.35">
      <c r="J791" t="str">
        <f>IF(ISERROR(VLOOKUP(E791, Schools!A$1:F$120,6,FALSE)),"",(VLOOKUP(E791, Schools!A$1:F$120,6,FALSE)))</f>
        <v/>
      </c>
      <c r="K791" t="str">
        <f>IF(ISERROR(VLOOKUP(E791, Schools!A$1:G$120,7,FALSE)),"",(VLOOKUP(E791, Schools!A$1:G$120,7,FALSE)))</f>
        <v/>
      </c>
    </row>
    <row r="792" spans="10:11" x14ac:dyDescent="0.35">
      <c r="J792" t="str">
        <f>IF(ISERROR(VLOOKUP(E792, Schools!A$1:F$120,6,FALSE)),"",(VLOOKUP(E792, Schools!A$1:F$120,6,FALSE)))</f>
        <v/>
      </c>
      <c r="K792" t="str">
        <f>IF(ISERROR(VLOOKUP(E792, Schools!A$1:G$120,7,FALSE)),"",(VLOOKUP(E792, Schools!A$1:G$120,7,FALSE)))</f>
        <v/>
      </c>
    </row>
    <row r="793" spans="10:11" x14ac:dyDescent="0.35">
      <c r="J793" t="str">
        <f>IF(ISERROR(VLOOKUP(E793, Schools!A$1:F$120,6,FALSE)),"",(VLOOKUP(E793, Schools!A$1:F$120,6,FALSE)))</f>
        <v/>
      </c>
      <c r="K793" t="str">
        <f>IF(ISERROR(VLOOKUP(E793, Schools!A$1:G$120,7,FALSE)),"",(VLOOKUP(E793, Schools!A$1:G$120,7,FALSE)))</f>
        <v/>
      </c>
    </row>
    <row r="794" spans="10:11" x14ac:dyDescent="0.35">
      <c r="J794" t="str">
        <f>IF(ISERROR(VLOOKUP(E794, Schools!A$1:F$120,6,FALSE)),"",(VLOOKUP(E794, Schools!A$1:F$120,6,FALSE)))</f>
        <v/>
      </c>
      <c r="K794" t="str">
        <f>IF(ISERROR(VLOOKUP(E794, Schools!A$1:G$120,7,FALSE)),"",(VLOOKUP(E794, Schools!A$1:G$120,7,FALSE)))</f>
        <v/>
      </c>
    </row>
    <row r="795" spans="10:11" x14ac:dyDescent="0.35">
      <c r="J795" t="str">
        <f>IF(ISERROR(VLOOKUP(E795, Schools!A$1:F$120,6,FALSE)),"",(VLOOKUP(E795, Schools!A$1:F$120,6,FALSE)))</f>
        <v/>
      </c>
      <c r="K795" t="str">
        <f>IF(ISERROR(VLOOKUP(E795, Schools!A$1:G$120,7,FALSE)),"",(VLOOKUP(E795, Schools!A$1:G$120,7,FALSE)))</f>
        <v/>
      </c>
    </row>
    <row r="796" spans="10:11" x14ac:dyDescent="0.35">
      <c r="J796" t="str">
        <f>IF(ISERROR(VLOOKUP(E796, Schools!A$1:F$120,6,FALSE)),"",(VLOOKUP(E796, Schools!A$1:F$120,6,FALSE)))</f>
        <v/>
      </c>
      <c r="K796" t="str">
        <f>IF(ISERROR(VLOOKUP(E796, Schools!A$1:G$120,7,FALSE)),"",(VLOOKUP(E796, Schools!A$1:G$120,7,FALSE)))</f>
        <v/>
      </c>
    </row>
    <row r="797" spans="10:11" x14ac:dyDescent="0.35">
      <c r="J797" t="str">
        <f>IF(ISERROR(VLOOKUP(E797, Schools!A$1:F$120,6,FALSE)),"",(VLOOKUP(E797, Schools!A$1:F$120,6,FALSE)))</f>
        <v/>
      </c>
      <c r="K797" t="str">
        <f>IF(ISERROR(VLOOKUP(E797, Schools!A$1:G$120,7,FALSE)),"",(VLOOKUP(E797, Schools!A$1:G$120,7,FALSE)))</f>
        <v/>
      </c>
    </row>
    <row r="798" spans="10:11" x14ac:dyDescent="0.35">
      <c r="J798" t="str">
        <f>IF(ISERROR(VLOOKUP(E798, Schools!A$1:F$120,6,FALSE)),"",(VLOOKUP(E798, Schools!A$1:F$120,6,FALSE)))</f>
        <v/>
      </c>
      <c r="K798" t="str">
        <f>IF(ISERROR(VLOOKUP(E798, Schools!A$1:G$120,7,FALSE)),"",(VLOOKUP(E798, Schools!A$1:G$120,7,FALSE)))</f>
        <v/>
      </c>
    </row>
    <row r="799" spans="10:11" x14ac:dyDescent="0.35">
      <c r="J799" t="str">
        <f>IF(ISERROR(VLOOKUP(E799, Schools!A$1:F$120,6,FALSE)),"",(VLOOKUP(E799, Schools!A$1:F$120,6,FALSE)))</f>
        <v/>
      </c>
      <c r="K799" t="str">
        <f>IF(ISERROR(VLOOKUP(E799, Schools!A$1:G$120,7,FALSE)),"",(VLOOKUP(E799, Schools!A$1:G$120,7,FALSE)))</f>
        <v/>
      </c>
    </row>
    <row r="800" spans="10:11" x14ac:dyDescent="0.35">
      <c r="J800" t="str">
        <f>IF(ISERROR(VLOOKUP(E800, Schools!A$1:F$120,6,FALSE)),"",(VLOOKUP(E800, Schools!A$1:F$120,6,FALSE)))</f>
        <v/>
      </c>
      <c r="K800" t="str">
        <f>IF(ISERROR(VLOOKUP(E800, Schools!A$1:G$120,7,FALSE)),"",(VLOOKUP(E800, Schools!A$1:G$120,7,FALSE)))</f>
        <v/>
      </c>
    </row>
    <row r="801" spans="10:11" x14ac:dyDescent="0.35">
      <c r="J801" t="str">
        <f>IF(ISERROR(VLOOKUP(E801, Schools!A$1:F$120,6,FALSE)),"",(VLOOKUP(E801, Schools!A$1:F$120,6,FALSE)))</f>
        <v/>
      </c>
      <c r="K801" t="str">
        <f>IF(ISERROR(VLOOKUP(E801, Schools!A$1:G$120,7,FALSE)),"",(VLOOKUP(E801, Schools!A$1:G$120,7,FALSE)))</f>
        <v/>
      </c>
    </row>
    <row r="802" spans="10:11" x14ac:dyDescent="0.35">
      <c r="J802" t="str">
        <f>IF(ISERROR(VLOOKUP(E802, Schools!A$1:F$120,6,FALSE)),"",(VLOOKUP(E802, Schools!A$1:F$120,6,FALSE)))</f>
        <v/>
      </c>
      <c r="K802" t="str">
        <f>IF(ISERROR(VLOOKUP(E802, Schools!A$1:G$120,7,FALSE)),"",(VLOOKUP(E802, Schools!A$1:G$120,7,FALSE)))</f>
        <v/>
      </c>
    </row>
    <row r="803" spans="10:11" x14ac:dyDescent="0.35">
      <c r="J803" t="str">
        <f>IF(ISERROR(VLOOKUP(E803, Schools!A$1:F$120,6,FALSE)),"",(VLOOKUP(E803, Schools!A$1:F$120,6,FALSE)))</f>
        <v/>
      </c>
      <c r="K803" t="str">
        <f>IF(ISERROR(VLOOKUP(E803, Schools!A$1:G$120,7,FALSE)),"",(VLOOKUP(E803, Schools!A$1:G$120,7,FALSE)))</f>
        <v/>
      </c>
    </row>
    <row r="804" spans="10:11" x14ac:dyDescent="0.35">
      <c r="J804" t="str">
        <f>IF(ISERROR(VLOOKUP(E804, Schools!A$1:F$120,6,FALSE)),"",(VLOOKUP(E804, Schools!A$1:F$120,6,FALSE)))</f>
        <v/>
      </c>
      <c r="K804" t="str">
        <f>IF(ISERROR(VLOOKUP(E804, Schools!A$1:G$120,7,FALSE)),"",(VLOOKUP(E804, Schools!A$1:G$120,7,FALSE)))</f>
        <v/>
      </c>
    </row>
    <row r="805" spans="10:11" x14ac:dyDescent="0.35">
      <c r="J805" t="str">
        <f>IF(ISERROR(VLOOKUP(E805, Schools!A$1:F$120,6,FALSE)),"",(VLOOKUP(E805, Schools!A$1:F$120,6,FALSE)))</f>
        <v/>
      </c>
      <c r="K805" t="str">
        <f>IF(ISERROR(VLOOKUP(E805, Schools!A$1:G$120,7,FALSE)),"",(VLOOKUP(E805, Schools!A$1:G$120,7,FALSE)))</f>
        <v/>
      </c>
    </row>
    <row r="806" spans="10:11" x14ac:dyDescent="0.35">
      <c r="J806" t="str">
        <f>IF(ISERROR(VLOOKUP(E806, Schools!A$1:F$120,6,FALSE)),"",(VLOOKUP(E806, Schools!A$1:F$120,6,FALSE)))</f>
        <v/>
      </c>
      <c r="K806" t="str">
        <f>IF(ISERROR(VLOOKUP(E806, Schools!A$1:G$120,7,FALSE)),"",(VLOOKUP(E806, Schools!A$1:G$120,7,FALSE)))</f>
        <v/>
      </c>
    </row>
    <row r="807" spans="10:11" x14ac:dyDescent="0.35">
      <c r="J807" t="str">
        <f>IF(ISERROR(VLOOKUP(E807, Schools!A$1:F$120,6,FALSE)),"",(VLOOKUP(E807, Schools!A$1:F$120,6,FALSE)))</f>
        <v/>
      </c>
      <c r="K807" t="str">
        <f>IF(ISERROR(VLOOKUP(E807, Schools!A$1:G$120,7,FALSE)),"",(VLOOKUP(E807, Schools!A$1:G$120,7,FALSE)))</f>
        <v/>
      </c>
    </row>
    <row r="808" spans="10:11" x14ac:dyDescent="0.35">
      <c r="J808" t="str">
        <f>IF(ISERROR(VLOOKUP(E808, Schools!A$1:F$120,6,FALSE)),"",(VLOOKUP(E808, Schools!A$1:F$120,6,FALSE)))</f>
        <v/>
      </c>
      <c r="K808" t="str">
        <f>IF(ISERROR(VLOOKUP(E808, Schools!A$1:G$120,7,FALSE)),"",(VLOOKUP(E808, Schools!A$1:G$120,7,FALSE)))</f>
        <v/>
      </c>
    </row>
    <row r="809" spans="10:11" x14ac:dyDescent="0.35">
      <c r="J809" t="str">
        <f>IF(ISERROR(VLOOKUP(E809, Schools!A$1:F$120,6,FALSE)),"",(VLOOKUP(E809, Schools!A$1:F$120,6,FALSE)))</f>
        <v/>
      </c>
      <c r="K809" t="str">
        <f>IF(ISERROR(VLOOKUP(E809, Schools!A$1:G$120,7,FALSE)),"",(VLOOKUP(E809, Schools!A$1:G$120,7,FALSE)))</f>
        <v/>
      </c>
    </row>
    <row r="810" spans="10:11" x14ac:dyDescent="0.35">
      <c r="J810" t="str">
        <f>IF(ISERROR(VLOOKUP(E810, Schools!A$1:F$120,6,FALSE)),"",(VLOOKUP(E810, Schools!A$1:F$120,6,FALSE)))</f>
        <v/>
      </c>
      <c r="K810" t="str">
        <f>IF(ISERROR(VLOOKUP(E810, Schools!A$1:G$120,7,FALSE)),"",(VLOOKUP(E810, Schools!A$1:G$120,7,FALSE)))</f>
        <v/>
      </c>
    </row>
    <row r="811" spans="10:11" x14ac:dyDescent="0.35">
      <c r="J811" t="str">
        <f>IF(ISERROR(VLOOKUP(E811, Schools!A$1:F$120,6,FALSE)),"",(VLOOKUP(E811, Schools!A$1:F$120,6,FALSE)))</f>
        <v/>
      </c>
      <c r="K811" t="str">
        <f>IF(ISERROR(VLOOKUP(E811, Schools!A$1:G$120,7,FALSE)),"",(VLOOKUP(E811, Schools!A$1:G$120,7,FALSE)))</f>
        <v/>
      </c>
    </row>
    <row r="812" spans="10:11" x14ac:dyDescent="0.35">
      <c r="J812" t="str">
        <f>IF(ISERROR(VLOOKUP(E812, Schools!A$1:F$120,6,FALSE)),"",(VLOOKUP(E812, Schools!A$1:F$120,6,FALSE)))</f>
        <v/>
      </c>
      <c r="K812" t="str">
        <f>IF(ISERROR(VLOOKUP(E812, Schools!A$1:G$120,7,FALSE)),"",(VLOOKUP(E812, Schools!A$1:G$120,7,FALSE)))</f>
        <v/>
      </c>
    </row>
    <row r="813" spans="10:11" x14ac:dyDescent="0.35">
      <c r="J813" t="str">
        <f>IF(ISERROR(VLOOKUP(E813, Schools!A$1:F$120,6,FALSE)),"",(VLOOKUP(E813, Schools!A$1:F$120,6,FALSE)))</f>
        <v/>
      </c>
      <c r="K813" t="str">
        <f>IF(ISERROR(VLOOKUP(E813, Schools!A$1:G$120,7,FALSE)),"",(VLOOKUP(E813, Schools!A$1:G$120,7,FALSE)))</f>
        <v/>
      </c>
    </row>
    <row r="814" spans="10:11" x14ac:dyDescent="0.35">
      <c r="J814" t="str">
        <f>IF(ISERROR(VLOOKUP(E814, Schools!A$1:F$120,6,FALSE)),"",(VLOOKUP(E814, Schools!A$1:F$120,6,FALSE)))</f>
        <v/>
      </c>
      <c r="K814" t="str">
        <f>IF(ISERROR(VLOOKUP(E814, Schools!A$1:G$120,7,FALSE)),"",(VLOOKUP(E814, Schools!A$1:G$120,7,FALSE)))</f>
        <v/>
      </c>
    </row>
    <row r="815" spans="10:11" x14ac:dyDescent="0.35">
      <c r="J815" t="str">
        <f>IF(ISERROR(VLOOKUP(E815, Schools!A$1:F$120,6,FALSE)),"",(VLOOKUP(E815, Schools!A$1:F$120,6,FALSE)))</f>
        <v/>
      </c>
      <c r="K815" t="str">
        <f>IF(ISERROR(VLOOKUP(E815, Schools!A$1:G$120,7,FALSE)),"",(VLOOKUP(E815, Schools!A$1:G$120,7,FALSE)))</f>
        <v/>
      </c>
    </row>
    <row r="816" spans="10:11" x14ac:dyDescent="0.35">
      <c r="J816" t="str">
        <f>IF(ISERROR(VLOOKUP(E816, Schools!A$1:F$120,6,FALSE)),"",(VLOOKUP(E816, Schools!A$1:F$120,6,FALSE)))</f>
        <v/>
      </c>
      <c r="K816" t="str">
        <f>IF(ISERROR(VLOOKUP(E816, Schools!A$1:G$120,7,FALSE)),"",(VLOOKUP(E816, Schools!A$1:G$120,7,FALSE)))</f>
        <v/>
      </c>
    </row>
    <row r="817" spans="10:11" x14ac:dyDescent="0.35">
      <c r="J817" t="str">
        <f>IF(ISERROR(VLOOKUP(E817, Schools!A$1:F$120,6,FALSE)),"",(VLOOKUP(E817, Schools!A$1:F$120,6,FALSE)))</f>
        <v/>
      </c>
      <c r="K817" t="str">
        <f>IF(ISERROR(VLOOKUP(E817, Schools!A$1:G$120,7,FALSE)),"",(VLOOKUP(E817, Schools!A$1:G$120,7,FALSE)))</f>
        <v/>
      </c>
    </row>
    <row r="818" spans="10:11" x14ac:dyDescent="0.35">
      <c r="J818" t="str">
        <f>IF(ISERROR(VLOOKUP(E818, Schools!A$1:F$120,6,FALSE)),"",(VLOOKUP(E818, Schools!A$1:F$120,6,FALSE)))</f>
        <v/>
      </c>
      <c r="K818" t="str">
        <f>IF(ISERROR(VLOOKUP(E818, Schools!A$1:G$120,7,FALSE)),"",(VLOOKUP(E818, Schools!A$1:G$120,7,FALSE)))</f>
        <v/>
      </c>
    </row>
    <row r="819" spans="10:11" x14ac:dyDescent="0.35">
      <c r="J819" t="str">
        <f>IF(ISERROR(VLOOKUP(E819, Schools!A$1:F$120,6,FALSE)),"",(VLOOKUP(E819, Schools!A$1:F$120,6,FALSE)))</f>
        <v/>
      </c>
      <c r="K819" t="str">
        <f>IF(ISERROR(VLOOKUP(E819, Schools!A$1:G$120,7,FALSE)),"",(VLOOKUP(E819, Schools!A$1:G$120,7,FALSE)))</f>
        <v/>
      </c>
    </row>
    <row r="820" spans="10:11" x14ac:dyDescent="0.35">
      <c r="J820" t="str">
        <f>IF(ISERROR(VLOOKUP(E820, Schools!A$1:F$120,6,FALSE)),"",(VLOOKUP(E820, Schools!A$1:F$120,6,FALSE)))</f>
        <v/>
      </c>
      <c r="K820" t="str">
        <f>IF(ISERROR(VLOOKUP(E820, Schools!A$1:G$120,7,FALSE)),"",(VLOOKUP(E820, Schools!A$1:G$120,7,FALSE)))</f>
        <v/>
      </c>
    </row>
    <row r="821" spans="10:11" x14ac:dyDescent="0.35">
      <c r="J821" t="str">
        <f>IF(ISERROR(VLOOKUP(E821, Schools!A$1:F$120,6,FALSE)),"",(VLOOKUP(E821, Schools!A$1:F$120,6,FALSE)))</f>
        <v/>
      </c>
      <c r="K821" t="str">
        <f>IF(ISERROR(VLOOKUP(E821, Schools!A$1:G$120,7,FALSE)),"",(VLOOKUP(E821, Schools!A$1:G$120,7,FALSE)))</f>
        <v/>
      </c>
    </row>
    <row r="822" spans="10:11" x14ac:dyDescent="0.35">
      <c r="J822" t="str">
        <f>IF(ISERROR(VLOOKUP(E822, Schools!A$1:F$120,6,FALSE)),"",(VLOOKUP(E822, Schools!A$1:F$120,6,FALSE)))</f>
        <v/>
      </c>
      <c r="K822" t="str">
        <f>IF(ISERROR(VLOOKUP(E822, Schools!A$1:G$120,7,FALSE)),"",(VLOOKUP(E822, Schools!A$1:G$120,7,FALSE)))</f>
        <v/>
      </c>
    </row>
    <row r="823" spans="10:11" x14ac:dyDescent="0.35">
      <c r="J823" t="str">
        <f>IF(ISERROR(VLOOKUP(E823, Schools!A$1:F$120,6,FALSE)),"",(VLOOKUP(E823, Schools!A$1:F$120,6,FALSE)))</f>
        <v/>
      </c>
      <c r="K823" t="str">
        <f>IF(ISERROR(VLOOKUP(E823, Schools!A$1:G$120,7,FALSE)),"",(VLOOKUP(E823, Schools!A$1:G$120,7,FALSE)))</f>
        <v/>
      </c>
    </row>
    <row r="824" spans="10:11" x14ac:dyDescent="0.35">
      <c r="J824" t="str">
        <f>IF(ISERROR(VLOOKUP(E824, Schools!A$1:F$120,6,FALSE)),"",(VLOOKUP(E824, Schools!A$1:F$120,6,FALSE)))</f>
        <v/>
      </c>
      <c r="K824" t="str">
        <f>IF(ISERROR(VLOOKUP(E824, Schools!A$1:G$120,7,FALSE)),"",(VLOOKUP(E824, Schools!A$1:G$120,7,FALSE)))</f>
        <v/>
      </c>
    </row>
    <row r="825" spans="10:11" x14ac:dyDescent="0.35">
      <c r="J825" t="str">
        <f>IF(ISERROR(VLOOKUP(E825, Schools!A$1:F$120,6,FALSE)),"",(VLOOKUP(E825, Schools!A$1:F$120,6,FALSE)))</f>
        <v/>
      </c>
      <c r="K825" t="str">
        <f>IF(ISERROR(VLOOKUP(E825, Schools!A$1:G$120,7,FALSE)),"",(VLOOKUP(E825, Schools!A$1:G$120,7,FALSE)))</f>
        <v/>
      </c>
    </row>
    <row r="826" spans="10:11" x14ac:dyDescent="0.35">
      <c r="J826" t="str">
        <f>IF(ISERROR(VLOOKUP(E826, Schools!A$1:F$120,6,FALSE)),"",(VLOOKUP(E826, Schools!A$1:F$120,6,FALSE)))</f>
        <v/>
      </c>
      <c r="K826" t="str">
        <f>IF(ISERROR(VLOOKUP(E826, Schools!A$1:G$120,7,FALSE)),"",(VLOOKUP(E826, Schools!A$1:G$120,7,FALSE)))</f>
        <v/>
      </c>
    </row>
    <row r="827" spans="10:11" x14ac:dyDescent="0.35">
      <c r="J827" t="str">
        <f>IF(ISERROR(VLOOKUP(E827, Schools!A$1:F$120,6,FALSE)),"",(VLOOKUP(E827, Schools!A$1:F$120,6,FALSE)))</f>
        <v/>
      </c>
      <c r="K827" t="str">
        <f>IF(ISERROR(VLOOKUP(E827, Schools!A$1:G$120,7,FALSE)),"",(VLOOKUP(E827, Schools!A$1:G$120,7,FALSE)))</f>
        <v/>
      </c>
    </row>
    <row r="828" spans="10:11" x14ac:dyDescent="0.35">
      <c r="J828" t="str">
        <f>IF(ISERROR(VLOOKUP(E828, Schools!A$1:F$120,6,FALSE)),"",(VLOOKUP(E828, Schools!A$1:F$120,6,FALSE)))</f>
        <v/>
      </c>
      <c r="K828" t="str">
        <f>IF(ISERROR(VLOOKUP(E828, Schools!A$1:G$120,7,FALSE)),"",(VLOOKUP(E828, Schools!A$1:G$120,7,FALSE)))</f>
        <v/>
      </c>
    </row>
    <row r="829" spans="10:11" x14ac:dyDescent="0.35">
      <c r="J829" t="str">
        <f>IF(ISERROR(VLOOKUP(E829, Schools!A$1:F$120,6,FALSE)),"",(VLOOKUP(E829, Schools!A$1:F$120,6,FALSE)))</f>
        <v/>
      </c>
      <c r="K829" t="str">
        <f>IF(ISERROR(VLOOKUP(E829, Schools!A$1:G$120,7,FALSE)),"",(VLOOKUP(E829, Schools!A$1:G$120,7,FALSE)))</f>
        <v/>
      </c>
    </row>
    <row r="830" spans="10:11" x14ac:dyDescent="0.35">
      <c r="J830" t="str">
        <f>IF(ISERROR(VLOOKUP(E830, Schools!A$1:F$120,6,FALSE)),"",(VLOOKUP(E830, Schools!A$1:F$120,6,FALSE)))</f>
        <v/>
      </c>
      <c r="K830" t="str">
        <f>IF(ISERROR(VLOOKUP(E830, Schools!A$1:G$120,7,FALSE)),"",(VLOOKUP(E830, Schools!A$1:G$120,7,FALSE)))</f>
        <v/>
      </c>
    </row>
    <row r="831" spans="10:11" x14ac:dyDescent="0.35">
      <c r="J831" t="str">
        <f>IF(ISERROR(VLOOKUP(E831, Schools!A$1:F$120,6,FALSE)),"",(VLOOKUP(E831, Schools!A$1:F$120,6,FALSE)))</f>
        <v/>
      </c>
      <c r="K831" t="str">
        <f>IF(ISERROR(VLOOKUP(E831, Schools!A$1:G$120,7,FALSE)),"",(VLOOKUP(E831, Schools!A$1:G$120,7,FALSE)))</f>
        <v/>
      </c>
    </row>
    <row r="832" spans="10:11" x14ac:dyDescent="0.35">
      <c r="J832" t="str">
        <f>IF(ISERROR(VLOOKUP(E832, Schools!A$1:F$120,6,FALSE)),"",(VLOOKUP(E832, Schools!A$1:F$120,6,FALSE)))</f>
        <v/>
      </c>
      <c r="K832" t="str">
        <f>IF(ISERROR(VLOOKUP(E832, Schools!A$1:G$120,7,FALSE)),"",(VLOOKUP(E832, Schools!A$1:G$120,7,FALSE)))</f>
        <v/>
      </c>
    </row>
    <row r="833" spans="10:11" x14ac:dyDescent="0.35">
      <c r="J833" t="str">
        <f>IF(ISERROR(VLOOKUP(E833, Schools!A$1:F$120,6,FALSE)),"",(VLOOKUP(E833, Schools!A$1:F$120,6,FALSE)))</f>
        <v/>
      </c>
      <c r="K833" t="str">
        <f>IF(ISERROR(VLOOKUP(E833, Schools!A$1:G$120,7,FALSE)),"",(VLOOKUP(E833, Schools!A$1:G$120,7,FALSE)))</f>
        <v/>
      </c>
    </row>
    <row r="834" spans="10:11" x14ac:dyDescent="0.35">
      <c r="J834" t="str">
        <f>IF(ISERROR(VLOOKUP(E834, Schools!A$1:F$120,6,FALSE)),"",(VLOOKUP(E834, Schools!A$1:F$120,6,FALSE)))</f>
        <v/>
      </c>
      <c r="K834" t="str">
        <f>IF(ISERROR(VLOOKUP(E834, Schools!A$1:G$120,7,FALSE)),"",(VLOOKUP(E834, Schools!A$1:G$120,7,FALSE)))</f>
        <v/>
      </c>
    </row>
    <row r="835" spans="10:11" x14ac:dyDescent="0.35">
      <c r="J835" t="str">
        <f>IF(ISERROR(VLOOKUP(E835, Schools!A$1:F$120,6,FALSE)),"",(VLOOKUP(E835, Schools!A$1:F$120,6,FALSE)))</f>
        <v/>
      </c>
      <c r="K835" t="str">
        <f>IF(ISERROR(VLOOKUP(E835, Schools!A$1:G$120,7,FALSE)),"",(VLOOKUP(E835, Schools!A$1:G$120,7,FALSE)))</f>
        <v/>
      </c>
    </row>
    <row r="836" spans="10:11" x14ac:dyDescent="0.35">
      <c r="J836" t="str">
        <f>IF(ISERROR(VLOOKUP(E836, Schools!A$1:F$120,6,FALSE)),"",(VLOOKUP(E836, Schools!A$1:F$120,6,FALSE)))</f>
        <v/>
      </c>
      <c r="K836" t="str">
        <f>IF(ISERROR(VLOOKUP(E836, Schools!A$1:G$120,7,FALSE)),"",(VLOOKUP(E836, Schools!A$1:G$120,7,FALSE)))</f>
        <v/>
      </c>
    </row>
    <row r="837" spans="10:11" x14ac:dyDescent="0.35">
      <c r="J837" t="str">
        <f>IF(ISERROR(VLOOKUP(E837, Schools!A$1:F$120,6,FALSE)),"",(VLOOKUP(E837, Schools!A$1:F$120,6,FALSE)))</f>
        <v/>
      </c>
      <c r="K837" t="str">
        <f>IF(ISERROR(VLOOKUP(E837, Schools!A$1:G$120,7,FALSE)),"",(VLOOKUP(E837, Schools!A$1:G$120,7,FALSE)))</f>
        <v/>
      </c>
    </row>
    <row r="838" spans="10:11" x14ac:dyDescent="0.35">
      <c r="J838" t="str">
        <f>IF(ISERROR(VLOOKUP(E838, Schools!A$1:F$120,6,FALSE)),"",(VLOOKUP(E838, Schools!A$1:F$120,6,FALSE)))</f>
        <v/>
      </c>
      <c r="K838" t="str">
        <f>IF(ISERROR(VLOOKUP(E838, Schools!A$1:G$120,7,FALSE)),"",(VLOOKUP(E838, Schools!A$1:G$120,7,FALSE)))</f>
        <v/>
      </c>
    </row>
    <row r="839" spans="10:11" x14ac:dyDescent="0.35">
      <c r="J839" t="str">
        <f>IF(ISERROR(VLOOKUP(E839, Schools!A$1:F$120,6,FALSE)),"",(VLOOKUP(E839, Schools!A$1:F$120,6,FALSE)))</f>
        <v/>
      </c>
      <c r="K839" t="str">
        <f>IF(ISERROR(VLOOKUP(E839, Schools!A$1:G$120,7,FALSE)),"",(VLOOKUP(E839, Schools!A$1:G$120,7,FALSE)))</f>
        <v/>
      </c>
    </row>
    <row r="840" spans="10:11" x14ac:dyDescent="0.35">
      <c r="J840" t="str">
        <f>IF(ISERROR(VLOOKUP(E840, Schools!A$1:F$120,6,FALSE)),"",(VLOOKUP(E840, Schools!A$1:F$120,6,FALSE)))</f>
        <v/>
      </c>
      <c r="K840" t="str">
        <f>IF(ISERROR(VLOOKUP(E840, Schools!A$1:G$120,7,FALSE)),"",(VLOOKUP(E840, Schools!A$1:G$120,7,FALSE)))</f>
        <v/>
      </c>
    </row>
    <row r="841" spans="10:11" x14ac:dyDescent="0.35">
      <c r="J841" t="str">
        <f>IF(ISERROR(VLOOKUP(E841, Schools!A$1:F$120,6,FALSE)),"",(VLOOKUP(E841, Schools!A$1:F$120,6,FALSE)))</f>
        <v/>
      </c>
      <c r="K841" t="str">
        <f>IF(ISERROR(VLOOKUP(E841, Schools!A$1:G$120,7,FALSE)),"",(VLOOKUP(E841, Schools!A$1:G$120,7,FALSE)))</f>
        <v/>
      </c>
    </row>
    <row r="842" spans="10:11" x14ac:dyDescent="0.35">
      <c r="J842" t="str">
        <f>IF(ISERROR(VLOOKUP(E842, Schools!A$1:F$120,6,FALSE)),"",(VLOOKUP(E842, Schools!A$1:F$120,6,FALSE)))</f>
        <v/>
      </c>
      <c r="K842" t="str">
        <f>IF(ISERROR(VLOOKUP(E842, Schools!A$1:G$120,7,FALSE)),"",(VLOOKUP(E842, Schools!A$1:G$120,7,FALSE)))</f>
        <v/>
      </c>
    </row>
    <row r="843" spans="10:11" x14ac:dyDescent="0.35">
      <c r="J843" t="str">
        <f>IF(ISERROR(VLOOKUP(E843, Schools!A$1:F$120,6,FALSE)),"",(VLOOKUP(E843, Schools!A$1:F$120,6,FALSE)))</f>
        <v/>
      </c>
      <c r="K843" t="str">
        <f>IF(ISERROR(VLOOKUP(E843, Schools!A$1:G$120,7,FALSE)),"",(VLOOKUP(E843, Schools!A$1:G$120,7,FALSE)))</f>
        <v/>
      </c>
    </row>
    <row r="844" spans="10:11" x14ac:dyDescent="0.35">
      <c r="J844" t="str">
        <f>IF(ISERROR(VLOOKUP(E844, Schools!A$1:F$120,6,FALSE)),"",(VLOOKUP(E844, Schools!A$1:F$120,6,FALSE)))</f>
        <v/>
      </c>
      <c r="K844" t="str">
        <f>IF(ISERROR(VLOOKUP(E844, Schools!A$1:G$120,7,FALSE)),"",(VLOOKUP(E844, Schools!A$1:G$120,7,FALSE)))</f>
        <v/>
      </c>
    </row>
    <row r="845" spans="10:11" x14ac:dyDescent="0.35">
      <c r="J845" t="str">
        <f>IF(ISERROR(VLOOKUP(E845, Schools!A$1:F$120,6,FALSE)),"",(VLOOKUP(E845, Schools!A$1:F$120,6,FALSE)))</f>
        <v/>
      </c>
      <c r="K845" t="str">
        <f>IF(ISERROR(VLOOKUP(E845, Schools!A$1:G$120,7,FALSE)),"",(VLOOKUP(E845, Schools!A$1:G$120,7,FALSE)))</f>
        <v/>
      </c>
    </row>
    <row r="846" spans="10:11" x14ac:dyDescent="0.35">
      <c r="J846" t="str">
        <f>IF(ISERROR(VLOOKUP(E846, Schools!A$1:F$120,6,FALSE)),"",(VLOOKUP(E846, Schools!A$1:F$120,6,FALSE)))</f>
        <v/>
      </c>
      <c r="K846" t="str">
        <f>IF(ISERROR(VLOOKUP(E846, Schools!A$1:G$120,7,FALSE)),"",(VLOOKUP(E846, Schools!A$1:G$120,7,FALSE)))</f>
        <v/>
      </c>
    </row>
    <row r="847" spans="10:11" x14ac:dyDescent="0.35">
      <c r="J847" t="str">
        <f>IF(ISERROR(VLOOKUP(E847, Schools!A$1:F$120,6,FALSE)),"",(VLOOKUP(E847, Schools!A$1:F$120,6,FALSE)))</f>
        <v/>
      </c>
      <c r="K847" t="str">
        <f>IF(ISERROR(VLOOKUP(E847, Schools!A$1:G$120,7,FALSE)),"",(VLOOKUP(E847, Schools!A$1:G$120,7,FALSE)))</f>
        <v/>
      </c>
    </row>
    <row r="848" spans="10:11" x14ac:dyDescent="0.35">
      <c r="J848" t="str">
        <f>IF(ISERROR(VLOOKUP(E848, Schools!A$1:F$120,6,FALSE)),"",(VLOOKUP(E848, Schools!A$1:F$120,6,FALSE)))</f>
        <v/>
      </c>
      <c r="K848" t="str">
        <f>IF(ISERROR(VLOOKUP(E848, Schools!A$1:G$120,7,FALSE)),"",(VLOOKUP(E848, Schools!A$1:G$120,7,FALSE)))</f>
        <v/>
      </c>
    </row>
    <row r="849" spans="10:11" x14ac:dyDescent="0.35">
      <c r="J849" t="str">
        <f>IF(ISERROR(VLOOKUP(E849, Schools!A$1:F$120,6,FALSE)),"",(VLOOKUP(E849, Schools!A$1:F$120,6,FALSE)))</f>
        <v/>
      </c>
      <c r="K849" t="str">
        <f>IF(ISERROR(VLOOKUP(E849, Schools!A$1:G$120,7,FALSE)),"",(VLOOKUP(E849, Schools!A$1:G$120,7,FALSE)))</f>
        <v/>
      </c>
    </row>
    <row r="850" spans="10:11" x14ac:dyDescent="0.35">
      <c r="J850" t="str">
        <f>IF(ISERROR(VLOOKUP(E850, Schools!A$1:F$120,6,FALSE)),"",(VLOOKUP(E850, Schools!A$1:F$120,6,FALSE)))</f>
        <v/>
      </c>
      <c r="K850" t="str">
        <f>IF(ISERROR(VLOOKUP(E850, Schools!A$1:G$120,7,FALSE)),"",(VLOOKUP(E850, Schools!A$1:G$120,7,FALSE)))</f>
        <v/>
      </c>
    </row>
    <row r="851" spans="10:11" x14ac:dyDescent="0.35">
      <c r="J851" t="str">
        <f>IF(ISERROR(VLOOKUP(E851, Schools!A$1:F$120,6,FALSE)),"",(VLOOKUP(E851, Schools!A$1:F$120,6,FALSE)))</f>
        <v/>
      </c>
      <c r="K851" t="str">
        <f>IF(ISERROR(VLOOKUP(E851, Schools!A$1:G$120,7,FALSE)),"",(VLOOKUP(E851, Schools!A$1:G$120,7,FALSE)))</f>
        <v/>
      </c>
    </row>
    <row r="852" spans="10:11" x14ac:dyDescent="0.35">
      <c r="J852" t="str">
        <f>IF(ISERROR(VLOOKUP(E852, Schools!A$1:F$120,6,FALSE)),"",(VLOOKUP(E852, Schools!A$1:F$120,6,FALSE)))</f>
        <v/>
      </c>
      <c r="K852" t="str">
        <f>IF(ISERROR(VLOOKUP(E852, Schools!A$1:G$120,7,FALSE)),"",(VLOOKUP(E852, Schools!A$1:G$120,7,FALSE)))</f>
        <v/>
      </c>
    </row>
    <row r="853" spans="10:11" x14ac:dyDescent="0.35">
      <c r="J853" t="str">
        <f>IF(ISERROR(VLOOKUP(E853, Schools!A$1:F$120,6,FALSE)),"",(VLOOKUP(E853, Schools!A$1:F$120,6,FALSE)))</f>
        <v/>
      </c>
      <c r="K853" t="str">
        <f>IF(ISERROR(VLOOKUP(E853, Schools!A$1:G$120,7,FALSE)),"",(VLOOKUP(E853, Schools!A$1:G$120,7,FALSE)))</f>
        <v/>
      </c>
    </row>
    <row r="854" spans="10:11" x14ac:dyDescent="0.35">
      <c r="J854" t="str">
        <f>IF(ISERROR(VLOOKUP(E854, Schools!A$1:F$120,6,FALSE)),"",(VLOOKUP(E854, Schools!A$1:F$120,6,FALSE)))</f>
        <v/>
      </c>
      <c r="K854" t="str">
        <f>IF(ISERROR(VLOOKUP(E854, Schools!A$1:G$120,7,FALSE)),"",(VLOOKUP(E854, Schools!A$1:G$120,7,FALSE)))</f>
        <v/>
      </c>
    </row>
    <row r="855" spans="10:11" x14ac:dyDescent="0.35">
      <c r="J855" t="str">
        <f>IF(ISERROR(VLOOKUP(E855, Schools!A$1:F$120,6,FALSE)),"",(VLOOKUP(E855, Schools!A$1:F$120,6,FALSE)))</f>
        <v/>
      </c>
      <c r="K855" t="str">
        <f>IF(ISERROR(VLOOKUP(E855, Schools!A$1:G$120,7,FALSE)),"",(VLOOKUP(E855, Schools!A$1:G$120,7,FALSE)))</f>
        <v/>
      </c>
    </row>
    <row r="856" spans="10:11" x14ac:dyDescent="0.35">
      <c r="J856" t="str">
        <f>IF(ISERROR(VLOOKUP(E856, Schools!A$1:F$120,6,FALSE)),"",(VLOOKUP(E856, Schools!A$1:F$120,6,FALSE)))</f>
        <v/>
      </c>
      <c r="K856" t="str">
        <f>IF(ISERROR(VLOOKUP(E856, Schools!A$1:G$120,7,FALSE)),"",(VLOOKUP(E856, Schools!A$1:G$120,7,FALSE)))</f>
        <v/>
      </c>
    </row>
    <row r="857" spans="10:11" x14ac:dyDescent="0.35">
      <c r="J857" t="str">
        <f>IF(ISERROR(VLOOKUP(E857, Schools!A$1:F$120,6,FALSE)),"",(VLOOKUP(E857, Schools!A$1:F$120,6,FALSE)))</f>
        <v/>
      </c>
      <c r="K857" t="str">
        <f>IF(ISERROR(VLOOKUP(E857, Schools!A$1:G$120,7,FALSE)),"",(VLOOKUP(E857, Schools!A$1:G$120,7,FALSE)))</f>
        <v/>
      </c>
    </row>
    <row r="858" spans="10:11" x14ac:dyDescent="0.35">
      <c r="J858" t="str">
        <f>IF(ISERROR(VLOOKUP(E858, Schools!A$1:F$120,6,FALSE)),"",(VLOOKUP(E858, Schools!A$1:F$120,6,FALSE)))</f>
        <v/>
      </c>
      <c r="K858" t="str">
        <f>IF(ISERROR(VLOOKUP(E858, Schools!A$1:G$120,7,FALSE)),"",(VLOOKUP(E858, Schools!A$1:G$120,7,FALSE)))</f>
        <v/>
      </c>
    </row>
    <row r="859" spans="10:11" x14ac:dyDescent="0.35">
      <c r="J859" t="str">
        <f>IF(ISERROR(VLOOKUP(E859, Schools!A$1:F$120,6,FALSE)),"",(VLOOKUP(E859, Schools!A$1:F$120,6,FALSE)))</f>
        <v/>
      </c>
      <c r="K859" t="str">
        <f>IF(ISERROR(VLOOKUP(E859, Schools!A$1:G$120,7,FALSE)),"",(VLOOKUP(E859, Schools!A$1:G$120,7,FALSE)))</f>
        <v/>
      </c>
    </row>
    <row r="860" spans="10:11" x14ac:dyDescent="0.35">
      <c r="J860" t="str">
        <f>IF(ISERROR(VLOOKUP(E860, Schools!A$1:F$120,6,FALSE)),"",(VLOOKUP(E860, Schools!A$1:F$120,6,FALSE)))</f>
        <v/>
      </c>
      <c r="K860" t="str">
        <f>IF(ISERROR(VLOOKUP(E860, Schools!A$1:G$120,7,FALSE)),"",(VLOOKUP(E860, Schools!A$1:G$120,7,FALSE)))</f>
        <v/>
      </c>
    </row>
    <row r="861" spans="10:11" x14ac:dyDescent="0.35">
      <c r="J861" t="str">
        <f>IF(ISERROR(VLOOKUP(E861, Schools!A$1:F$120,6,FALSE)),"",(VLOOKUP(E861, Schools!A$1:F$120,6,FALSE)))</f>
        <v/>
      </c>
      <c r="K861" t="str">
        <f>IF(ISERROR(VLOOKUP(E861, Schools!A$1:G$120,7,FALSE)),"",(VLOOKUP(E861, Schools!A$1:G$120,7,FALSE)))</f>
        <v/>
      </c>
    </row>
    <row r="862" spans="10:11" x14ac:dyDescent="0.35">
      <c r="J862" t="str">
        <f>IF(ISERROR(VLOOKUP(E862, Schools!A$1:F$120,6,FALSE)),"",(VLOOKUP(E862, Schools!A$1:F$120,6,FALSE)))</f>
        <v/>
      </c>
      <c r="K862" t="str">
        <f>IF(ISERROR(VLOOKUP(E862, Schools!A$1:G$120,7,FALSE)),"",(VLOOKUP(E862, Schools!A$1:G$120,7,FALSE)))</f>
        <v/>
      </c>
    </row>
    <row r="863" spans="10:11" x14ac:dyDescent="0.35">
      <c r="J863" t="str">
        <f>IF(ISERROR(VLOOKUP(E863, Schools!A$1:F$120,6,FALSE)),"",(VLOOKUP(E863, Schools!A$1:F$120,6,FALSE)))</f>
        <v/>
      </c>
      <c r="K863" t="str">
        <f>IF(ISERROR(VLOOKUP(E863, Schools!A$1:G$120,7,FALSE)),"",(VLOOKUP(E863, Schools!A$1:G$120,7,FALSE)))</f>
        <v/>
      </c>
    </row>
    <row r="864" spans="10:11" x14ac:dyDescent="0.35">
      <c r="J864" t="str">
        <f>IF(ISERROR(VLOOKUP(E864, Schools!A$1:F$120,6,FALSE)),"",(VLOOKUP(E864, Schools!A$1:F$120,6,FALSE)))</f>
        <v/>
      </c>
      <c r="K864" t="str">
        <f>IF(ISERROR(VLOOKUP(E864, Schools!A$1:G$120,7,FALSE)),"",(VLOOKUP(E864, Schools!A$1:G$120,7,FALSE)))</f>
        <v/>
      </c>
    </row>
    <row r="865" spans="10:11" x14ac:dyDescent="0.35">
      <c r="J865" t="str">
        <f>IF(ISERROR(VLOOKUP(E865, Schools!A$1:F$120,6,FALSE)),"",(VLOOKUP(E865, Schools!A$1:F$120,6,FALSE)))</f>
        <v/>
      </c>
      <c r="K865" t="str">
        <f>IF(ISERROR(VLOOKUP(E865, Schools!A$1:G$120,7,FALSE)),"",(VLOOKUP(E865, Schools!A$1:G$120,7,FALSE)))</f>
        <v/>
      </c>
    </row>
    <row r="866" spans="10:11" x14ac:dyDescent="0.35">
      <c r="J866" t="str">
        <f>IF(ISERROR(VLOOKUP(E866, Schools!A$1:F$120,6,FALSE)),"",(VLOOKUP(E866, Schools!A$1:F$120,6,FALSE)))</f>
        <v/>
      </c>
      <c r="K866" t="str">
        <f>IF(ISERROR(VLOOKUP(E866, Schools!A$1:G$120,7,FALSE)),"",(VLOOKUP(E866, Schools!A$1:G$120,7,FALSE)))</f>
        <v/>
      </c>
    </row>
    <row r="867" spans="10:11" x14ac:dyDescent="0.35">
      <c r="J867" t="str">
        <f>IF(ISERROR(VLOOKUP(E867, Schools!A$1:F$120,6,FALSE)),"",(VLOOKUP(E867, Schools!A$1:F$120,6,FALSE)))</f>
        <v/>
      </c>
      <c r="K867" t="str">
        <f>IF(ISERROR(VLOOKUP(E867, Schools!A$1:G$120,7,FALSE)),"",(VLOOKUP(E867, Schools!A$1:G$120,7,FALSE)))</f>
        <v/>
      </c>
    </row>
    <row r="868" spans="10:11" x14ac:dyDescent="0.35">
      <c r="J868" t="str">
        <f>IF(ISERROR(VLOOKUP(E868, Schools!A$1:F$120,6,FALSE)),"",(VLOOKUP(E868, Schools!A$1:F$120,6,FALSE)))</f>
        <v/>
      </c>
      <c r="K868" t="str">
        <f>IF(ISERROR(VLOOKUP(E868, Schools!A$1:G$120,7,FALSE)),"",(VLOOKUP(E868, Schools!A$1:G$120,7,FALSE)))</f>
        <v/>
      </c>
    </row>
    <row r="869" spans="10:11" x14ac:dyDescent="0.35">
      <c r="J869" t="str">
        <f>IF(ISERROR(VLOOKUP(E869, Schools!A$1:F$120,6,FALSE)),"",(VLOOKUP(E869, Schools!A$1:F$120,6,FALSE)))</f>
        <v/>
      </c>
      <c r="K869" t="str">
        <f>IF(ISERROR(VLOOKUP(E869, Schools!A$1:G$120,7,FALSE)),"",(VLOOKUP(E869, Schools!A$1:G$120,7,FALSE)))</f>
        <v/>
      </c>
    </row>
    <row r="870" spans="10:11" x14ac:dyDescent="0.35">
      <c r="J870" t="str">
        <f>IF(ISERROR(VLOOKUP(E870, Schools!A$1:F$120,6,FALSE)),"",(VLOOKUP(E870, Schools!A$1:F$120,6,FALSE)))</f>
        <v/>
      </c>
      <c r="K870" t="str">
        <f>IF(ISERROR(VLOOKUP(E870, Schools!A$1:G$120,7,FALSE)),"",(VLOOKUP(E870, Schools!A$1:G$120,7,FALSE)))</f>
        <v/>
      </c>
    </row>
    <row r="871" spans="10:11" x14ac:dyDescent="0.35">
      <c r="J871" t="str">
        <f>IF(ISERROR(VLOOKUP(E871, Schools!A$1:F$120,6,FALSE)),"",(VLOOKUP(E871, Schools!A$1:F$120,6,FALSE)))</f>
        <v/>
      </c>
      <c r="K871" t="str">
        <f>IF(ISERROR(VLOOKUP(E871, Schools!A$1:G$120,7,FALSE)),"",(VLOOKUP(E871, Schools!A$1:G$120,7,FALSE)))</f>
        <v/>
      </c>
    </row>
    <row r="872" spans="10:11" x14ac:dyDescent="0.35">
      <c r="J872" t="str">
        <f>IF(ISERROR(VLOOKUP(E872, Schools!A$1:F$120,6,FALSE)),"",(VLOOKUP(E872, Schools!A$1:F$120,6,FALSE)))</f>
        <v/>
      </c>
      <c r="K872" t="str">
        <f>IF(ISERROR(VLOOKUP(E872, Schools!A$1:G$120,7,FALSE)),"",(VLOOKUP(E872, Schools!A$1:G$120,7,FALSE)))</f>
        <v/>
      </c>
    </row>
    <row r="873" spans="10:11" x14ac:dyDescent="0.35">
      <c r="J873" t="str">
        <f>IF(ISERROR(VLOOKUP(E873, Schools!A$1:F$120,6,FALSE)),"",(VLOOKUP(E873, Schools!A$1:F$120,6,FALSE)))</f>
        <v/>
      </c>
      <c r="K873" t="str">
        <f>IF(ISERROR(VLOOKUP(E873, Schools!A$1:G$120,7,FALSE)),"",(VLOOKUP(E873, Schools!A$1:G$120,7,FALSE)))</f>
        <v/>
      </c>
    </row>
    <row r="874" spans="10:11" x14ac:dyDescent="0.35">
      <c r="J874" t="str">
        <f>IF(ISERROR(VLOOKUP(E874, Schools!A$1:F$120,6,FALSE)),"",(VLOOKUP(E874, Schools!A$1:F$120,6,FALSE)))</f>
        <v/>
      </c>
      <c r="K874" t="str">
        <f>IF(ISERROR(VLOOKUP(E874, Schools!A$1:G$120,7,FALSE)),"",(VLOOKUP(E874, Schools!A$1:G$120,7,FALSE)))</f>
        <v/>
      </c>
    </row>
    <row r="875" spans="10:11" x14ac:dyDescent="0.35">
      <c r="J875" t="str">
        <f>IF(ISERROR(VLOOKUP(E875, Schools!A$1:F$120,6,FALSE)),"",(VLOOKUP(E875, Schools!A$1:F$120,6,FALSE)))</f>
        <v/>
      </c>
      <c r="K875" t="str">
        <f>IF(ISERROR(VLOOKUP(E875, Schools!A$1:G$120,7,FALSE)),"",(VLOOKUP(E875, Schools!A$1:G$120,7,FALSE)))</f>
        <v/>
      </c>
    </row>
    <row r="876" spans="10:11" x14ac:dyDescent="0.35">
      <c r="J876" t="str">
        <f>IF(ISERROR(VLOOKUP(E876, Schools!A$1:F$120,6,FALSE)),"",(VLOOKUP(E876, Schools!A$1:F$120,6,FALSE)))</f>
        <v/>
      </c>
      <c r="K876" t="str">
        <f>IF(ISERROR(VLOOKUP(E876, Schools!A$1:G$120,7,FALSE)),"",(VLOOKUP(E876, Schools!A$1:G$120,7,FALSE)))</f>
        <v/>
      </c>
    </row>
    <row r="877" spans="10:11" x14ac:dyDescent="0.35">
      <c r="J877" t="str">
        <f>IF(ISERROR(VLOOKUP(E877, Schools!A$1:F$120,6,FALSE)),"",(VLOOKUP(E877, Schools!A$1:F$120,6,FALSE)))</f>
        <v/>
      </c>
      <c r="K877" t="str">
        <f>IF(ISERROR(VLOOKUP(E877, Schools!A$1:G$120,7,FALSE)),"",(VLOOKUP(E877, Schools!A$1:G$120,7,FALSE)))</f>
        <v/>
      </c>
    </row>
    <row r="878" spans="10:11" x14ac:dyDescent="0.35">
      <c r="J878" t="str">
        <f>IF(ISERROR(VLOOKUP(E878, Schools!A$1:F$120,6,FALSE)),"",(VLOOKUP(E878, Schools!A$1:F$120,6,FALSE)))</f>
        <v/>
      </c>
      <c r="K878" t="str">
        <f>IF(ISERROR(VLOOKUP(E878, Schools!A$1:G$120,7,FALSE)),"",(VLOOKUP(E878, Schools!A$1:G$120,7,FALSE)))</f>
        <v/>
      </c>
    </row>
    <row r="879" spans="10:11" x14ac:dyDescent="0.35">
      <c r="J879" t="str">
        <f>IF(ISERROR(VLOOKUP(E879, Schools!A$1:F$120,6,FALSE)),"",(VLOOKUP(E879, Schools!A$1:F$120,6,FALSE)))</f>
        <v/>
      </c>
      <c r="K879" t="str">
        <f>IF(ISERROR(VLOOKUP(E879, Schools!A$1:G$120,7,FALSE)),"",(VLOOKUP(E879, Schools!A$1:G$120,7,FALSE)))</f>
        <v/>
      </c>
    </row>
    <row r="880" spans="10:11" x14ac:dyDescent="0.35">
      <c r="J880" t="str">
        <f>IF(ISERROR(VLOOKUP(E880, Schools!A$1:F$120,6,FALSE)),"",(VLOOKUP(E880, Schools!A$1:F$120,6,FALSE)))</f>
        <v/>
      </c>
      <c r="K880" t="str">
        <f>IF(ISERROR(VLOOKUP(E880, Schools!A$1:G$120,7,FALSE)),"",(VLOOKUP(E880, Schools!A$1:G$120,7,FALSE)))</f>
        <v/>
      </c>
    </row>
    <row r="881" spans="10:11" x14ac:dyDescent="0.35">
      <c r="J881" t="str">
        <f>IF(ISERROR(VLOOKUP(E881, Schools!A$1:F$120,6,FALSE)),"",(VLOOKUP(E881, Schools!A$1:F$120,6,FALSE)))</f>
        <v/>
      </c>
      <c r="K881" t="str">
        <f>IF(ISERROR(VLOOKUP(E881, Schools!A$1:G$120,7,FALSE)),"",(VLOOKUP(E881, Schools!A$1:G$120,7,FALSE)))</f>
        <v/>
      </c>
    </row>
    <row r="882" spans="10:11" x14ac:dyDescent="0.35">
      <c r="J882" t="str">
        <f>IF(ISERROR(VLOOKUP(E882, Schools!A$1:F$120,6,FALSE)),"",(VLOOKUP(E882, Schools!A$1:F$120,6,FALSE)))</f>
        <v/>
      </c>
      <c r="K882" t="str">
        <f>IF(ISERROR(VLOOKUP(E882, Schools!A$1:G$120,7,FALSE)),"",(VLOOKUP(E882, Schools!A$1:G$120,7,FALSE)))</f>
        <v/>
      </c>
    </row>
    <row r="883" spans="10:11" x14ac:dyDescent="0.35">
      <c r="J883" t="str">
        <f>IF(ISERROR(VLOOKUP(E883, Schools!A$1:F$120,6,FALSE)),"",(VLOOKUP(E883, Schools!A$1:F$120,6,FALSE)))</f>
        <v/>
      </c>
      <c r="K883" t="str">
        <f>IF(ISERROR(VLOOKUP(E883, Schools!A$1:G$120,7,FALSE)),"",(VLOOKUP(E883, Schools!A$1:G$120,7,FALSE)))</f>
        <v/>
      </c>
    </row>
    <row r="884" spans="10:11" x14ac:dyDescent="0.35">
      <c r="J884" t="str">
        <f>IF(ISERROR(VLOOKUP(E884, Schools!A$1:F$120,6,FALSE)),"",(VLOOKUP(E884, Schools!A$1:F$120,6,FALSE)))</f>
        <v/>
      </c>
      <c r="K884" t="str">
        <f>IF(ISERROR(VLOOKUP(E884, Schools!A$1:G$120,7,FALSE)),"",(VLOOKUP(E884, Schools!A$1:G$120,7,FALSE)))</f>
        <v/>
      </c>
    </row>
    <row r="885" spans="10:11" x14ac:dyDescent="0.35">
      <c r="J885" t="str">
        <f>IF(ISERROR(VLOOKUP(E885, Schools!A$1:F$120,6,FALSE)),"",(VLOOKUP(E885, Schools!A$1:F$120,6,FALSE)))</f>
        <v/>
      </c>
      <c r="K885" t="str">
        <f>IF(ISERROR(VLOOKUP(E885, Schools!A$1:G$120,7,FALSE)),"",(VLOOKUP(E885, Schools!A$1:G$120,7,FALSE)))</f>
        <v/>
      </c>
    </row>
    <row r="886" spans="10:11" x14ac:dyDescent="0.35">
      <c r="J886" t="str">
        <f>IF(ISERROR(VLOOKUP(E886, Schools!A$1:F$120,6,FALSE)),"",(VLOOKUP(E886, Schools!A$1:F$120,6,FALSE)))</f>
        <v/>
      </c>
      <c r="K886" t="str">
        <f>IF(ISERROR(VLOOKUP(E886, Schools!A$1:G$120,7,FALSE)),"",(VLOOKUP(E886, Schools!A$1:G$120,7,FALSE)))</f>
        <v/>
      </c>
    </row>
    <row r="887" spans="10:11" x14ac:dyDescent="0.35">
      <c r="J887" t="str">
        <f>IF(ISERROR(VLOOKUP(E887, Schools!A$1:F$120,6,FALSE)),"",(VLOOKUP(E887, Schools!A$1:F$120,6,FALSE)))</f>
        <v/>
      </c>
      <c r="K887" t="str">
        <f>IF(ISERROR(VLOOKUP(E887, Schools!A$1:G$120,7,FALSE)),"",(VLOOKUP(E887, Schools!A$1:G$120,7,FALSE)))</f>
        <v/>
      </c>
    </row>
    <row r="888" spans="10:11" x14ac:dyDescent="0.35">
      <c r="J888" t="str">
        <f>IF(ISERROR(VLOOKUP(E888, Schools!A$1:F$120,6,FALSE)),"",(VLOOKUP(E888, Schools!A$1:F$120,6,FALSE)))</f>
        <v/>
      </c>
      <c r="K888" t="str">
        <f>IF(ISERROR(VLOOKUP(E888, Schools!A$1:G$120,7,FALSE)),"",(VLOOKUP(E888, Schools!A$1:G$120,7,FALSE)))</f>
        <v/>
      </c>
    </row>
    <row r="889" spans="10:11" x14ac:dyDescent="0.35">
      <c r="J889" t="str">
        <f>IF(ISERROR(VLOOKUP(E889, Schools!A$1:F$120,6,FALSE)),"",(VLOOKUP(E889, Schools!A$1:F$120,6,FALSE)))</f>
        <v/>
      </c>
      <c r="K889" t="str">
        <f>IF(ISERROR(VLOOKUP(E889, Schools!A$1:G$120,7,FALSE)),"",(VLOOKUP(E889, Schools!A$1:G$120,7,FALSE)))</f>
        <v/>
      </c>
    </row>
    <row r="890" spans="10:11" x14ac:dyDescent="0.35">
      <c r="J890" t="str">
        <f>IF(ISERROR(VLOOKUP(E890, Schools!A$1:F$120,6,FALSE)),"",(VLOOKUP(E890, Schools!A$1:F$120,6,FALSE)))</f>
        <v/>
      </c>
      <c r="K890" t="str">
        <f>IF(ISERROR(VLOOKUP(E890, Schools!A$1:G$120,7,FALSE)),"",(VLOOKUP(E890, Schools!A$1:G$120,7,FALSE)))</f>
        <v/>
      </c>
    </row>
    <row r="891" spans="10:11" x14ac:dyDescent="0.35">
      <c r="J891" t="str">
        <f>IF(ISERROR(VLOOKUP(E891, Schools!A$1:F$120,6,FALSE)),"",(VLOOKUP(E891, Schools!A$1:F$120,6,FALSE)))</f>
        <v/>
      </c>
      <c r="K891" t="str">
        <f>IF(ISERROR(VLOOKUP(E891, Schools!A$1:G$120,7,FALSE)),"",(VLOOKUP(E891, Schools!A$1:G$120,7,FALSE)))</f>
        <v/>
      </c>
    </row>
    <row r="892" spans="10:11" x14ac:dyDescent="0.35">
      <c r="J892" t="str">
        <f>IF(ISERROR(VLOOKUP(E892, Schools!A$1:F$120,6,FALSE)),"",(VLOOKUP(E892, Schools!A$1:F$120,6,FALSE)))</f>
        <v/>
      </c>
      <c r="K892" t="str">
        <f>IF(ISERROR(VLOOKUP(E892, Schools!A$1:G$120,7,FALSE)),"",(VLOOKUP(E892, Schools!A$1:G$120,7,FALSE)))</f>
        <v/>
      </c>
    </row>
    <row r="893" spans="10:11" x14ac:dyDescent="0.35">
      <c r="J893" t="str">
        <f>IF(ISERROR(VLOOKUP(E893, Schools!A$1:F$120,6,FALSE)),"",(VLOOKUP(E893, Schools!A$1:F$120,6,FALSE)))</f>
        <v/>
      </c>
      <c r="K893" t="str">
        <f>IF(ISERROR(VLOOKUP(E893, Schools!A$1:G$120,7,FALSE)),"",(VLOOKUP(E893, Schools!A$1:G$120,7,FALSE)))</f>
        <v/>
      </c>
    </row>
    <row r="894" spans="10:11" x14ac:dyDescent="0.35">
      <c r="J894" t="str">
        <f>IF(ISERROR(VLOOKUP(E894, Schools!A$1:F$120,6,FALSE)),"",(VLOOKUP(E894, Schools!A$1:F$120,6,FALSE)))</f>
        <v/>
      </c>
      <c r="K894" t="str">
        <f>IF(ISERROR(VLOOKUP(E894, Schools!A$1:G$120,7,FALSE)),"",(VLOOKUP(E894, Schools!A$1:G$120,7,FALSE)))</f>
        <v/>
      </c>
    </row>
    <row r="895" spans="10:11" x14ac:dyDescent="0.35">
      <c r="J895" t="str">
        <f>IF(ISERROR(VLOOKUP(E895, Schools!A$1:F$120,6,FALSE)),"",(VLOOKUP(E895, Schools!A$1:F$120,6,FALSE)))</f>
        <v/>
      </c>
      <c r="K895" t="str">
        <f>IF(ISERROR(VLOOKUP(E895, Schools!A$1:G$120,7,FALSE)),"",(VLOOKUP(E895, Schools!A$1:G$120,7,FALSE)))</f>
        <v/>
      </c>
    </row>
    <row r="896" spans="10:11" x14ac:dyDescent="0.35">
      <c r="J896" t="str">
        <f>IF(ISERROR(VLOOKUP(E896, Schools!A$1:F$120,6,FALSE)),"",(VLOOKUP(E896, Schools!A$1:F$120,6,FALSE)))</f>
        <v/>
      </c>
      <c r="K896" t="str">
        <f>IF(ISERROR(VLOOKUP(E896, Schools!A$1:G$120,7,FALSE)),"",(VLOOKUP(E896, Schools!A$1:G$120,7,FALSE)))</f>
        <v/>
      </c>
    </row>
    <row r="897" spans="10:11" x14ac:dyDescent="0.35">
      <c r="J897" t="str">
        <f>IF(ISERROR(VLOOKUP(E897, Schools!A$1:F$120,6,FALSE)),"",(VLOOKUP(E897, Schools!A$1:F$120,6,FALSE)))</f>
        <v/>
      </c>
      <c r="K897" t="str">
        <f>IF(ISERROR(VLOOKUP(E897, Schools!A$1:G$120,7,FALSE)),"",(VLOOKUP(E897, Schools!A$1:G$120,7,FALSE)))</f>
        <v/>
      </c>
    </row>
    <row r="898" spans="10:11" x14ac:dyDescent="0.35">
      <c r="J898" t="str">
        <f>IF(ISERROR(VLOOKUP(E898, Schools!A$1:F$120,6,FALSE)),"",(VLOOKUP(E898, Schools!A$1:F$120,6,FALSE)))</f>
        <v/>
      </c>
      <c r="K898" t="str">
        <f>IF(ISERROR(VLOOKUP(E898, Schools!A$1:G$120,7,FALSE)),"",(VLOOKUP(E898, Schools!A$1:G$120,7,FALSE)))</f>
        <v/>
      </c>
    </row>
    <row r="899" spans="10:11" x14ac:dyDescent="0.35">
      <c r="J899" t="str">
        <f>IF(ISERROR(VLOOKUP(E899, Schools!A$1:F$120,6,FALSE)),"",(VLOOKUP(E899, Schools!A$1:F$120,6,FALSE)))</f>
        <v/>
      </c>
      <c r="K899" t="str">
        <f>IF(ISERROR(VLOOKUP(E899, Schools!A$1:G$120,7,FALSE)),"",(VLOOKUP(E899, Schools!A$1:G$120,7,FALSE)))</f>
        <v/>
      </c>
    </row>
    <row r="900" spans="10:11" x14ac:dyDescent="0.35">
      <c r="J900" t="str">
        <f>IF(ISERROR(VLOOKUP(E900, Schools!A$1:F$120,6,FALSE)),"",(VLOOKUP(E900, Schools!A$1:F$120,6,FALSE)))</f>
        <v/>
      </c>
      <c r="K900" t="str">
        <f>IF(ISERROR(VLOOKUP(E900, Schools!A$1:G$120,7,FALSE)),"",(VLOOKUP(E900, Schools!A$1:G$120,7,FALSE)))</f>
        <v/>
      </c>
    </row>
    <row r="901" spans="10:11" x14ac:dyDescent="0.35">
      <c r="J901" t="str">
        <f>IF(ISERROR(VLOOKUP(E901, Schools!A$1:F$120,6,FALSE)),"",(VLOOKUP(E901, Schools!A$1:F$120,6,FALSE)))</f>
        <v/>
      </c>
      <c r="K901" t="str">
        <f>IF(ISERROR(VLOOKUP(E901, Schools!A$1:G$120,7,FALSE)),"",(VLOOKUP(E901, Schools!A$1:G$120,7,FALSE)))</f>
        <v/>
      </c>
    </row>
    <row r="902" spans="10:11" x14ac:dyDescent="0.35">
      <c r="J902" t="str">
        <f>IF(ISERROR(VLOOKUP(E902, Schools!A$1:F$120,6,FALSE)),"",(VLOOKUP(E902, Schools!A$1:F$120,6,FALSE)))</f>
        <v/>
      </c>
      <c r="K902" t="str">
        <f>IF(ISERROR(VLOOKUP(E902, Schools!A$1:G$120,7,FALSE)),"",(VLOOKUP(E902, Schools!A$1:G$120,7,FALSE)))</f>
        <v/>
      </c>
    </row>
    <row r="903" spans="10:11" x14ac:dyDescent="0.35">
      <c r="J903" t="str">
        <f>IF(ISERROR(VLOOKUP(E903, Schools!A$1:F$120,6,FALSE)),"",(VLOOKUP(E903, Schools!A$1:F$120,6,FALSE)))</f>
        <v/>
      </c>
      <c r="K903" t="str">
        <f>IF(ISERROR(VLOOKUP(E903, Schools!A$1:G$120,7,FALSE)),"",(VLOOKUP(E903, Schools!A$1:G$120,7,FALSE)))</f>
        <v/>
      </c>
    </row>
    <row r="904" spans="10:11" x14ac:dyDescent="0.35">
      <c r="J904" t="str">
        <f>IF(ISERROR(VLOOKUP(E904, Schools!A$1:F$120,6,FALSE)),"",(VLOOKUP(E904, Schools!A$1:F$120,6,FALSE)))</f>
        <v/>
      </c>
      <c r="K904" t="str">
        <f>IF(ISERROR(VLOOKUP(E904, Schools!A$1:G$120,7,FALSE)),"",(VLOOKUP(E904, Schools!A$1:G$120,7,FALSE)))</f>
        <v/>
      </c>
    </row>
    <row r="905" spans="10:11" x14ac:dyDescent="0.35">
      <c r="J905" t="str">
        <f>IF(ISERROR(VLOOKUP(E905, Schools!A$1:F$120,6,FALSE)),"",(VLOOKUP(E905, Schools!A$1:F$120,6,FALSE)))</f>
        <v/>
      </c>
      <c r="K905" t="str">
        <f>IF(ISERROR(VLOOKUP(E905, Schools!A$1:G$120,7,FALSE)),"",(VLOOKUP(E905, Schools!A$1:G$120,7,FALSE)))</f>
        <v/>
      </c>
    </row>
    <row r="906" spans="10:11" x14ac:dyDescent="0.35">
      <c r="J906" t="str">
        <f>IF(ISERROR(VLOOKUP(E906, Schools!A$1:F$120,6,FALSE)),"",(VLOOKUP(E906, Schools!A$1:F$120,6,FALSE)))</f>
        <v/>
      </c>
      <c r="K906" t="str">
        <f>IF(ISERROR(VLOOKUP(E906, Schools!A$1:G$120,7,FALSE)),"",(VLOOKUP(E906, Schools!A$1:G$120,7,FALSE)))</f>
        <v/>
      </c>
    </row>
    <row r="907" spans="10:11" x14ac:dyDescent="0.35">
      <c r="J907" t="str">
        <f>IF(ISERROR(VLOOKUP(E907, Schools!A$1:F$120,6,FALSE)),"",(VLOOKUP(E907, Schools!A$1:F$120,6,FALSE)))</f>
        <v/>
      </c>
      <c r="K907" t="str">
        <f>IF(ISERROR(VLOOKUP(E907, Schools!A$1:G$120,7,FALSE)),"",(VLOOKUP(E907, Schools!A$1:G$120,7,FALSE)))</f>
        <v/>
      </c>
    </row>
    <row r="908" spans="10:11" x14ac:dyDescent="0.35">
      <c r="J908" t="str">
        <f>IF(ISERROR(VLOOKUP(E908, Schools!A$1:F$120,6,FALSE)),"",(VLOOKUP(E908, Schools!A$1:F$120,6,FALSE)))</f>
        <v/>
      </c>
      <c r="K908" t="str">
        <f>IF(ISERROR(VLOOKUP(E908, Schools!A$1:G$120,7,FALSE)),"",(VLOOKUP(E908, Schools!A$1:G$120,7,FALSE)))</f>
        <v/>
      </c>
    </row>
    <row r="909" spans="10:11" x14ac:dyDescent="0.35">
      <c r="J909" t="str">
        <f>IF(ISERROR(VLOOKUP(E909, Schools!A$1:F$120,6,FALSE)),"",(VLOOKUP(E909, Schools!A$1:F$120,6,FALSE)))</f>
        <v/>
      </c>
      <c r="K909" t="str">
        <f>IF(ISERROR(VLOOKUP(E909, Schools!A$1:G$120,7,FALSE)),"",(VLOOKUP(E909, Schools!A$1:G$120,7,FALSE)))</f>
        <v/>
      </c>
    </row>
    <row r="910" spans="10:11" x14ac:dyDescent="0.35">
      <c r="J910" t="str">
        <f>IF(ISERROR(VLOOKUP(E910, Schools!A$1:F$120,6,FALSE)),"",(VLOOKUP(E910, Schools!A$1:F$120,6,FALSE)))</f>
        <v/>
      </c>
      <c r="K910" t="str">
        <f>IF(ISERROR(VLOOKUP(E910, Schools!A$1:G$120,7,FALSE)),"",(VLOOKUP(E910, Schools!A$1:G$120,7,FALSE)))</f>
        <v/>
      </c>
    </row>
    <row r="911" spans="10:11" x14ac:dyDescent="0.35">
      <c r="J911" t="str">
        <f>IF(ISERROR(VLOOKUP(E911, Schools!A$1:F$120,6,FALSE)),"",(VLOOKUP(E911, Schools!A$1:F$120,6,FALSE)))</f>
        <v/>
      </c>
      <c r="K911" t="str">
        <f>IF(ISERROR(VLOOKUP(E911, Schools!A$1:G$120,7,FALSE)),"",(VLOOKUP(E911, Schools!A$1:G$120,7,FALSE)))</f>
        <v/>
      </c>
    </row>
    <row r="912" spans="10:11" x14ac:dyDescent="0.35">
      <c r="J912" t="str">
        <f>IF(ISERROR(VLOOKUP(E912, Schools!A$1:F$120,6,FALSE)),"",(VLOOKUP(E912, Schools!A$1:F$120,6,FALSE)))</f>
        <v/>
      </c>
      <c r="K912" t="str">
        <f>IF(ISERROR(VLOOKUP(E912, Schools!A$1:G$120,7,FALSE)),"",(VLOOKUP(E912, Schools!A$1:G$120,7,FALSE)))</f>
        <v/>
      </c>
    </row>
    <row r="913" spans="10:11" x14ac:dyDescent="0.35">
      <c r="J913" t="str">
        <f>IF(ISERROR(VLOOKUP(E913, Schools!A$1:F$120,6,FALSE)),"",(VLOOKUP(E913, Schools!A$1:F$120,6,FALSE)))</f>
        <v/>
      </c>
      <c r="K913" t="str">
        <f>IF(ISERROR(VLOOKUP(E913, Schools!A$1:G$120,7,FALSE)),"",(VLOOKUP(E913, Schools!A$1:G$120,7,FALSE)))</f>
        <v/>
      </c>
    </row>
    <row r="914" spans="10:11" x14ac:dyDescent="0.35">
      <c r="J914" t="str">
        <f>IF(ISERROR(VLOOKUP(E914, Schools!A$1:F$120,6,FALSE)),"",(VLOOKUP(E914, Schools!A$1:F$120,6,FALSE)))</f>
        <v/>
      </c>
      <c r="K914" t="str">
        <f>IF(ISERROR(VLOOKUP(E914, Schools!A$1:G$120,7,FALSE)),"",(VLOOKUP(E914, Schools!A$1:G$120,7,FALSE)))</f>
        <v/>
      </c>
    </row>
    <row r="915" spans="10:11" x14ac:dyDescent="0.35">
      <c r="J915" t="str">
        <f>IF(ISERROR(VLOOKUP(E915, Schools!A$1:F$120,6,FALSE)),"",(VLOOKUP(E915, Schools!A$1:F$120,6,FALSE)))</f>
        <v/>
      </c>
      <c r="K915" t="str">
        <f>IF(ISERROR(VLOOKUP(E915, Schools!A$1:G$120,7,FALSE)),"",(VLOOKUP(E915, Schools!A$1:G$120,7,FALSE)))</f>
        <v/>
      </c>
    </row>
    <row r="916" spans="10:11" x14ac:dyDescent="0.35">
      <c r="J916" t="str">
        <f>IF(ISERROR(VLOOKUP(E916, Schools!A$1:F$120,6,FALSE)),"",(VLOOKUP(E916, Schools!A$1:F$120,6,FALSE)))</f>
        <v/>
      </c>
      <c r="K916" t="str">
        <f>IF(ISERROR(VLOOKUP(E916, Schools!A$1:G$120,7,FALSE)),"",(VLOOKUP(E916, Schools!A$1:G$120,7,FALSE)))</f>
        <v/>
      </c>
    </row>
    <row r="917" spans="10:11" x14ac:dyDescent="0.35">
      <c r="J917" t="str">
        <f>IF(ISERROR(VLOOKUP(E917, Schools!A$1:F$120,6,FALSE)),"",(VLOOKUP(E917, Schools!A$1:F$120,6,FALSE)))</f>
        <v/>
      </c>
      <c r="K917" t="str">
        <f>IF(ISERROR(VLOOKUP(E917, Schools!A$1:G$120,7,FALSE)),"",(VLOOKUP(E917, Schools!A$1:G$120,7,FALSE)))</f>
        <v/>
      </c>
    </row>
    <row r="918" spans="10:11" x14ac:dyDescent="0.35">
      <c r="J918" t="str">
        <f>IF(ISERROR(VLOOKUP(E918, Schools!A$1:F$120,6,FALSE)),"",(VLOOKUP(E918, Schools!A$1:F$120,6,FALSE)))</f>
        <v/>
      </c>
      <c r="K918" t="str">
        <f>IF(ISERROR(VLOOKUP(E918, Schools!A$1:G$120,7,FALSE)),"",(VLOOKUP(E918, Schools!A$1:G$120,7,FALSE)))</f>
        <v/>
      </c>
    </row>
    <row r="919" spans="10:11" x14ac:dyDescent="0.35">
      <c r="J919" t="str">
        <f>IF(ISERROR(VLOOKUP(E919, Schools!A$1:F$120,6,FALSE)),"",(VLOOKUP(E919, Schools!A$1:F$120,6,FALSE)))</f>
        <v/>
      </c>
      <c r="K919" t="str">
        <f>IF(ISERROR(VLOOKUP(E919, Schools!A$1:G$120,7,FALSE)),"",(VLOOKUP(E919, Schools!A$1:G$120,7,FALSE)))</f>
        <v/>
      </c>
    </row>
    <row r="920" spans="10:11" x14ac:dyDescent="0.35">
      <c r="J920" t="str">
        <f>IF(ISERROR(VLOOKUP(E920, Schools!A$1:F$120,6,FALSE)),"",(VLOOKUP(E920, Schools!A$1:F$120,6,FALSE)))</f>
        <v/>
      </c>
      <c r="K920" t="str">
        <f>IF(ISERROR(VLOOKUP(E920, Schools!A$1:G$120,7,FALSE)),"",(VLOOKUP(E920, Schools!A$1:G$120,7,FALSE)))</f>
        <v/>
      </c>
    </row>
    <row r="921" spans="10:11" x14ac:dyDescent="0.35">
      <c r="J921" t="str">
        <f>IF(ISERROR(VLOOKUP(E921, Schools!A$1:F$120,6,FALSE)),"",(VLOOKUP(E921, Schools!A$1:F$120,6,FALSE)))</f>
        <v/>
      </c>
      <c r="K921" t="str">
        <f>IF(ISERROR(VLOOKUP(E921, Schools!A$1:G$120,7,FALSE)),"",(VLOOKUP(E921, Schools!A$1:G$120,7,FALSE)))</f>
        <v/>
      </c>
    </row>
    <row r="922" spans="10:11" x14ac:dyDescent="0.35">
      <c r="J922" t="str">
        <f>IF(ISERROR(VLOOKUP(E922, Schools!A$1:F$120,6,FALSE)),"",(VLOOKUP(E922, Schools!A$1:F$120,6,FALSE)))</f>
        <v/>
      </c>
      <c r="K922" t="str">
        <f>IF(ISERROR(VLOOKUP(E922, Schools!A$1:G$120,7,FALSE)),"",(VLOOKUP(E922, Schools!A$1:G$120,7,FALSE)))</f>
        <v/>
      </c>
    </row>
    <row r="923" spans="10:11" x14ac:dyDescent="0.35">
      <c r="J923" t="str">
        <f>IF(ISERROR(VLOOKUP(E923, Schools!A$1:F$120,6,FALSE)),"",(VLOOKUP(E923, Schools!A$1:F$120,6,FALSE)))</f>
        <v/>
      </c>
      <c r="K923" t="str">
        <f>IF(ISERROR(VLOOKUP(E923, Schools!A$1:G$120,7,FALSE)),"",(VLOOKUP(E923, Schools!A$1:G$120,7,FALSE)))</f>
        <v/>
      </c>
    </row>
    <row r="924" spans="10:11" x14ac:dyDescent="0.35">
      <c r="J924" t="str">
        <f>IF(ISERROR(VLOOKUP(E924, Schools!A$1:F$120,6,FALSE)),"",(VLOOKUP(E924, Schools!A$1:F$120,6,FALSE)))</f>
        <v/>
      </c>
      <c r="K924" t="str">
        <f>IF(ISERROR(VLOOKUP(E924, Schools!A$1:G$120,7,FALSE)),"",(VLOOKUP(E924, Schools!A$1:G$120,7,FALSE)))</f>
        <v/>
      </c>
    </row>
    <row r="925" spans="10:11" x14ac:dyDescent="0.35">
      <c r="J925" t="str">
        <f>IF(ISERROR(VLOOKUP(E925, Schools!A$1:F$120,6,FALSE)),"",(VLOOKUP(E925, Schools!A$1:F$120,6,FALSE)))</f>
        <v/>
      </c>
      <c r="K925" t="str">
        <f>IF(ISERROR(VLOOKUP(E925, Schools!A$1:G$120,7,FALSE)),"",(VLOOKUP(E925, Schools!A$1:G$120,7,FALSE)))</f>
        <v/>
      </c>
    </row>
    <row r="926" spans="10:11" x14ac:dyDescent="0.35">
      <c r="J926" t="str">
        <f>IF(ISERROR(VLOOKUP(E926, Schools!A$1:F$120,6,FALSE)),"",(VLOOKUP(E926, Schools!A$1:F$120,6,FALSE)))</f>
        <v/>
      </c>
      <c r="K926" t="str">
        <f>IF(ISERROR(VLOOKUP(E926, Schools!A$1:G$120,7,FALSE)),"",(VLOOKUP(E926, Schools!A$1:G$120,7,FALSE)))</f>
        <v/>
      </c>
    </row>
    <row r="927" spans="10:11" x14ac:dyDescent="0.35">
      <c r="J927" t="str">
        <f>IF(ISERROR(VLOOKUP(E927, Schools!A$1:F$120,6,FALSE)),"",(VLOOKUP(E927, Schools!A$1:F$120,6,FALSE)))</f>
        <v/>
      </c>
      <c r="K927" t="str">
        <f>IF(ISERROR(VLOOKUP(E927, Schools!A$1:G$120,7,FALSE)),"",(VLOOKUP(E927, Schools!A$1:G$120,7,FALSE)))</f>
        <v/>
      </c>
    </row>
    <row r="928" spans="10:11" x14ac:dyDescent="0.35">
      <c r="J928" t="str">
        <f>IF(ISERROR(VLOOKUP(E928, Schools!A$1:F$120,6,FALSE)),"",(VLOOKUP(E928, Schools!A$1:F$120,6,FALSE)))</f>
        <v/>
      </c>
      <c r="K928" t="str">
        <f>IF(ISERROR(VLOOKUP(E928, Schools!A$1:G$120,7,FALSE)),"",(VLOOKUP(E928, Schools!A$1:G$120,7,FALSE)))</f>
        <v/>
      </c>
    </row>
    <row r="929" spans="10:11" x14ac:dyDescent="0.35">
      <c r="J929" t="str">
        <f>IF(ISERROR(VLOOKUP(E929, Schools!A$1:F$120,6,FALSE)),"",(VLOOKUP(E929, Schools!A$1:F$120,6,FALSE)))</f>
        <v/>
      </c>
      <c r="K929" t="str">
        <f>IF(ISERROR(VLOOKUP(E929, Schools!A$1:G$120,7,FALSE)),"",(VLOOKUP(E929, Schools!A$1:G$120,7,FALSE)))</f>
        <v/>
      </c>
    </row>
    <row r="930" spans="10:11" x14ac:dyDescent="0.35">
      <c r="J930" t="str">
        <f>IF(ISERROR(VLOOKUP(E930, Schools!A$1:F$120,6,FALSE)),"",(VLOOKUP(E930, Schools!A$1:F$120,6,FALSE)))</f>
        <v/>
      </c>
      <c r="K930" t="str">
        <f>IF(ISERROR(VLOOKUP(E930, Schools!A$1:G$120,7,FALSE)),"",(VLOOKUP(E930, Schools!A$1:G$120,7,FALSE)))</f>
        <v/>
      </c>
    </row>
    <row r="931" spans="10:11" x14ac:dyDescent="0.35">
      <c r="J931" t="str">
        <f>IF(ISERROR(VLOOKUP(E931, Schools!A$1:F$120,6,FALSE)),"",(VLOOKUP(E931, Schools!A$1:F$120,6,FALSE)))</f>
        <v/>
      </c>
      <c r="K931" t="str">
        <f>IF(ISERROR(VLOOKUP(E931, Schools!A$1:G$120,7,FALSE)),"",(VLOOKUP(E931, Schools!A$1:G$120,7,FALSE)))</f>
        <v/>
      </c>
    </row>
    <row r="932" spans="10:11" x14ac:dyDescent="0.35">
      <c r="J932" t="str">
        <f>IF(ISERROR(VLOOKUP(E932, Schools!A$1:F$120,6,FALSE)),"",(VLOOKUP(E932, Schools!A$1:F$120,6,FALSE)))</f>
        <v/>
      </c>
      <c r="K932" t="str">
        <f>IF(ISERROR(VLOOKUP(E932, Schools!A$1:G$120,7,FALSE)),"",(VLOOKUP(E932, Schools!A$1:G$120,7,FALSE)))</f>
        <v/>
      </c>
    </row>
    <row r="933" spans="10:11" x14ac:dyDescent="0.35">
      <c r="J933" t="str">
        <f>IF(ISERROR(VLOOKUP(E933, Schools!A$1:F$120,6,FALSE)),"",(VLOOKUP(E933, Schools!A$1:F$120,6,FALSE)))</f>
        <v/>
      </c>
      <c r="K933" t="str">
        <f>IF(ISERROR(VLOOKUP(E933, Schools!A$1:G$120,7,FALSE)),"",(VLOOKUP(E933, Schools!A$1:G$120,7,FALSE)))</f>
        <v/>
      </c>
    </row>
    <row r="934" spans="10:11" x14ac:dyDescent="0.35">
      <c r="J934" t="str">
        <f>IF(ISERROR(VLOOKUP(E934, Schools!A$1:F$120,6,FALSE)),"",(VLOOKUP(E934, Schools!A$1:F$120,6,FALSE)))</f>
        <v/>
      </c>
      <c r="K934" t="str">
        <f>IF(ISERROR(VLOOKUP(E934, Schools!A$1:G$120,7,FALSE)),"",(VLOOKUP(E934, Schools!A$1:G$120,7,FALSE)))</f>
        <v/>
      </c>
    </row>
    <row r="935" spans="10:11" x14ac:dyDescent="0.35">
      <c r="J935" t="str">
        <f>IF(ISERROR(VLOOKUP(E935, Schools!A$1:F$120,6,FALSE)),"",(VLOOKUP(E935, Schools!A$1:F$120,6,FALSE)))</f>
        <v/>
      </c>
      <c r="K935" t="str">
        <f>IF(ISERROR(VLOOKUP(E935, Schools!A$1:G$120,7,FALSE)),"",(VLOOKUP(E935, Schools!A$1:G$120,7,FALSE)))</f>
        <v/>
      </c>
    </row>
    <row r="936" spans="10:11" x14ac:dyDescent="0.35">
      <c r="J936" t="str">
        <f>IF(ISERROR(VLOOKUP(E936, Schools!A$1:F$120,6,FALSE)),"",(VLOOKUP(E936, Schools!A$1:F$120,6,FALSE)))</f>
        <v/>
      </c>
      <c r="K936" t="str">
        <f>IF(ISERROR(VLOOKUP(E936, Schools!A$1:G$120,7,FALSE)),"",(VLOOKUP(E936, Schools!A$1:G$120,7,FALSE)))</f>
        <v/>
      </c>
    </row>
    <row r="937" spans="10:11" x14ac:dyDescent="0.35">
      <c r="J937" t="str">
        <f>IF(ISERROR(VLOOKUP(E937, Schools!A$1:F$120,6,FALSE)),"",(VLOOKUP(E937, Schools!A$1:F$120,6,FALSE)))</f>
        <v/>
      </c>
      <c r="K937" t="str">
        <f>IF(ISERROR(VLOOKUP(E937, Schools!A$1:G$120,7,FALSE)),"",(VLOOKUP(E937, Schools!A$1:G$120,7,FALSE)))</f>
        <v/>
      </c>
    </row>
    <row r="938" spans="10:11" x14ac:dyDescent="0.35">
      <c r="J938" t="str">
        <f>IF(ISERROR(VLOOKUP(E938, Schools!A$1:F$120,6,FALSE)),"",(VLOOKUP(E938, Schools!A$1:F$120,6,FALSE)))</f>
        <v/>
      </c>
      <c r="K938" t="str">
        <f>IF(ISERROR(VLOOKUP(E938, Schools!A$1:G$120,7,FALSE)),"",(VLOOKUP(E938, Schools!A$1:G$120,7,FALSE)))</f>
        <v/>
      </c>
    </row>
    <row r="939" spans="10:11" x14ac:dyDescent="0.35">
      <c r="J939" t="str">
        <f>IF(ISERROR(VLOOKUP(E939, Schools!A$1:F$120,6,FALSE)),"",(VLOOKUP(E939, Schools!A$1:F$120,6,FALSE)))</f>
        <v/>
      </c>
      <c r="K939" t="str">
        <f>IF(ISERROR(VLOOKUP(E939, Schools!A$1:G$120,7,FALSE)),"",(VLOOKUP(E939, Schools!A$1:G$120,7,FALSE)))</f>
        <v/>
      </c>
    </row>
    <row r="940" spans="10:11" x14ac:dyDescent="0.35">
      <c r="J940" t="str">
        <f>IF(ISERROR(VLOOKUP(E940, Schools!A$1:F$120,6,FALSE)),"",(VLOOKUP(E940, Schools!A$1:F$120,6,FALSE)))</f>
        <v/>
      </c>
      <c r="K940" t="str">
        <f>IF(ISERROR(VLOOKUP(E940, Schools!A$1:G$120,7,FALSE)),"",(VLOOKUP(E940, Schools!A$1:G$120,7,FALSE)))</f>
        <v/>
      </c>
    </row>
    <row r="941" spans="10:11" x14ac:dyDescent="0.35">
      <c r="J941" t="str">
        <f>IF(ISERROR(VLOOKUP(E941, Schools!A$1:F$120,6,FALSE)),"",(VLOOKUP(E941, Schools!A$1:F$120,6,FALSE)))</f>
        <v/>
      </c>
      <c r="K941" t="str">
        <f>IF(ISERROR(VLOOKUP(E941, Schools!A$1:G$120,7,FALSE)),"",(VLOOKUP(E941, Schools!A$1:G$120,7,FALSE)))</f>
        <v/>
      </c>
    </row>
    <row r="942" spans="10:11" x14ac:dyDescent="0.35">
      <c r="J942" t="str">
        <f>IF(ISERROR(VLOOKUP(E942, Schools!A$1:F$120,6,FALSE)),"",(VLOOKUP(E942, Schools!A$1:F$120,6,FALSE)))</f>
        <v/>
      </c>
      <c r="K942" t="str">
        <f>IF(ISERROR(VLOOKUP(E942, Schools!A$1:G$120,7,FALSE)),"",(VLOOKUP(E942, Schools!A$1:G$120,7,FALSE)))</f>
        <v/>
      </c>
    </row>
    <row r="943" spans="10:11" x14ac:dyDescent="0.35">
      <c r="J943" t="str">
        <f>IF(ISERROR(VLOOKUP(E943, Schools!A$1:F$120,6,FALSE)),"",(VLOOKUP(E943, Schools!A$1:F$120,6,FALSE)))</f>
        <v/>
      </c>
      <c r="K943" t="str">
        <f>IF(ISERROR(VLOOKUP(E943, Schools!A$1:G$120,7,FALSE)),"",(VLOOKUP(E943, Schools!A$1:G$120,7,FALSE)))</f>
        <v/>
      </c>
    </row>
    <row r="944" spans="10:11" x14ac:dyDescent="0.35">
      <c r="J944" t="str">
        <f>IF(ISERROR(VLOOKUP(E944, Schools!A$1:F$120,6,FALSE)),"",(VLOOKUP(E944, Schools!A$1:F$120,6,FALSE)))</f>
        <v/>
      </c>
      <c r="K944" t="str">
        <f>IF(ISERROR(VLOOKUP(E944, Schools!A$1:G$120,7,FALSE)),"",(VLOOKUP(E944, Schools!A$1:G$120,7,FALSE)))</f>
        <v/>
      </c>
    </row>
    <row r="945" spans="10:11" x14ac:dyDescent="0.35">
      <c r="J945" t="str">
        <f>IF(ISERROR(VLOOKUP(E945, Schools!A$1:F$120,6,FALSE)),"",(VLOOKUP(E945, Schools!A$1:F$120,6,FALSE)))</f>
        <v/>
      </c>
      <c r="K945" t="str">
        <f>IF(ISERROR(VLOOKUP(E945, Schools!A$1:G$120,7,FALSE)),"",(VLOOKUP(E945, Schools!A$1:G$120,7,FALSE)))</f>
        <v/>
      </c>
    </row>
    <row r="946" spans="10:11" x14ac:dyDescent="0.35">
      <c r="J946" t="str">
        <f>IF(ISERROR(VLOOKUP(E946, Schools!A$1:F$120,6,FALSE)),"",(VLOOKUP(E946, Schools!A$1:F$120,6,FALSE)))</f>
        <v/>
      </c>
      <c r="K946" t="str">
        <f>IF(ISERROR(VLOOKUP(E946, Schools!A$1:G$120,7,FALSE)),"",(VLOOKUP(E946, Schools!A$1:G$120,7,FALSE)))</f>
        <v/>
      </c>
    </row>
    <row r="947" spans="10:11" x14ac:dyDescent="0.35">
      <c r="J947" t="str">
        <f>IF(ISERROR(VLOOKUP(E947, Schools!A$1:F$120,6,FALSE)),"",(VLOOKUP(E947, Schools!A$1:F$120,6,FALSE)))</f>
        <v/>
      </c>
      <c r="K947" t="str">
        <f>IF(ISERROR(VLOOKUP(E947, Schools!A$1:G$120,7,FALSE)),"",(VLOOKUP(E947, Schools!A$1:G$120,7,FALSE)))</f>
        <v/>
      </c>
    </row>
    <row r="948" spans="10:11" x14ac:dyDescent="0.35">
      <c r="J948" t="str">
        <f>IF(ISERROR(VLOOKUP(E948, Schools!A$1:F$120,6,FALSE)),"",(VLOOKUP(E948, Schools!A$1:F$120,6,FALSE)))</f>
        <v/>
      </c>
      <c r="K948" t="str">
        <f>IF(ISERROR(VLOOKUP(E948, Schools!A$1:G$120,7,FALSE)),"",(VLOOKUP(E948, Schools!A$1:G$120,7,FALSE)))</f>
        <v/>
      </c>
    </row>
    <row r="949" spans="10:11" x14ac:dyDescent="0.35">
      <c r="J949" t="str">
        <f>IF(ISERROR(VLOOKUP(E949, Schools!A$1:F$120,6,FALSE)),"",(VLOOKUP(E949, Schools!A$1:F$120,6,FALSE)))</f>
        <v/>
      </c>
      <c r="K949" t="str">
        <f>IF(ISERROR(VLOOKUP(E949, Schools!A$1:G$120,7,FALSE)),"",(VLOOKUP(E949, Schools!A$1:G$120,7,FALSE)))</f>
        <v/>
      </c>
    </row>
    <row r="950" spans="10:11" x14ac:dyDescent="0.35">
      <c r="J950" t="str">
        <f>IF(ISERROR(VLOOKUP(E950, Schools!A$1:F$120,6,FALSE)),"",(VLOOKUP(E950, Schools!A$1:F$120,6,FALSE)))</f>
        <v/>
      </c>
      <c r="K950" t="str">
        <f>IF(ISERROR(VLOOKUP(E950, Schools!A$1:G$120,7,FALSE)),"",(VLOOKUP(E950, Schools!A$1:G$120,7,FALSE)))</f>
        <v/>
      </c>
    </row>
    <row r="951" spans="10:11" x14ac:dyDescent="0.35">
      <c r="J951" t="str">
        <f>IF(ISERROR(VLOOKUP(E951, Schools!A$1:F$120,6,FALSE)),"",(VLOOKUP(E951, Schools!A$1:F$120,6,FALSE)))</f>
        <v/>
      </c>
      <c r="K951" t="str">
        <f>IF(ISERROR(VLOOKUP(E951, Schools!A$1:G$120,7,FALSE)),"",(VLOOKUP(E951, Schools!A$1:G$120,7,FALSE)))</f>
        <v/>
      </c>
    </row>
    <row r="952" spans="10:11" x14ac:dyDescent="0.35">
      <c r="J952" t="str">
        <f>IF(ISERROR(VLOOKUP(E952, Schools!A$1:F$120,6,FALSE)),"",(VLOOKUP(E952, Schools!A$1:F$120,6,FALSE)))</f>
        <v/>
      </c>
      <c r="K952" t="str">
        <f>IF(ISERROR(VLOOKUP(E952, Schools!A$1:G$120,7,FALSE)),"",(VLOOKUP(E952, Schools!A$1:G$120,7,FALSE)))</f>
        <v/>
      </c>
    </row>
    <row r="953" spans="10:11" x14ac:dyDescent="0.35">
      <c r="J953" t="str">
        <f>IF(ISERROR(VLOOKUP(E953, Schools!A$1:F$120,6,FALSE)),"",(VLOOKUP(E953, Schools!A$1:F$120,6,FALSE)))</f>
        <v/>
      </c>
      <c r="K953" t="str">
        <f>IF(ISERROR(VLOOKUP(E953, Schools!A$1:G$120,7,FALSE)),"",(VLOOKUP(E953, Schools!A$1:G$120,7,FALSE)))</f>
        <v/>
      </c>
    </row>
    <row r="954" spans="10:11" x14ac:dyDescent="0.35">
      <c r="J954" t="str">
        <f>IF(ISERROR(VLOOKUP(E954, Schools!A$1:F$120,6,FALSE)),"",(VLOOKUP(E954, Schools!A$1:F$120,6,FALSE)))</f>
        <v/>
      </c>
      <c r="K954" t="str">
        <f>IF(ISERROR(VLOOKUP(E954, Schools!A$1:G$120,7,FALSE)),"",(VLOOKUP(E954, Schools!A$1:G$120,7,FALSE)))</f>
        <v/>
      </c>
    </row>
    <row r="955" spans="10:11" x14ac:dyDescent="0.35">
      <c r="J955" t="str">
        <f>IF(ISERROR(VLOOKUP(E955, Schools!A$1:F$120,6,FALSE)),"",(VLOOKUP(E955, Schools!A$1:F$120,6,FALSE)))</f>
        <v/>
      </c>
      <c r="K955" t="str">
        <f>IF(ISERROR(VLOOKUP(E955, Schools!A$1:G$120,7,FALSE)),"",(VLOOKUP(E955, Schools!A$1:G$120,7,FALSE)))</f>
        <v/>
      </c>
    </row>
    <row r="956" spans="10:11" x14ac:dyDescent="0.35">
      <c r="J956" t="str">
        <f>IF(ISERROR(VLOOKUP(E956, Schools!A$1:F$120,6,FALSE)),"",(VLOOKUP(E956, Schools!A$1:F$120,6,FALSE)))</f>
        <v/>
      </c>
      <c r="K956" t="str">
        <f>IF(ISERROR(VLOOKUP(E956, Schools!A$1:G$120,7,FALSE)),"",(VLOOKUP(E956, Schools!A$1:G$120,7,FALSE)))</f>
        <v/>
      </c>
    </row>
    <row r="957" spans="10:11" x14ac:dyDescent="0.35">
      <c r="J957" t="str">
        <f>IF(ISERROR(VLOOKUP(E957, Schools!A$1:F$120,6,FALSE)),"",(VLOOKUP(E957, Schools!A$1:F$120,6,FALSE)))</f>
        <v/>
      </c>
      <c r="K957" t="str">
        <f>IF(ISERROR(VLOOKUP(E957, Schools!A$1:G$120,7,FALSE)),"",(VLOOKUP(E957, Schools!A$1:G$120,7,FALSE)))</f>
        <v/>
      </c>
    </row>
    <row r="958" spans="10:11" x14ac:dyDescent="0.35">
      <c r="J958" t="str">
        <f>IF(ISERROR(VLOOKUP(E958, Schools!A$1:F$120,6,FALSE)),"",(VLOOKUP(E958, Schools!A$1:F$120,6,FALSE)))</f>
        <v/>
      </c>
      <c r="K958" t="str">
        <f>IF(ISERROR(VLOOKUP(E958, Schools!A$1:G$120,7,FALSE)),"",(VLOOKUP(E958, Schools!A$1:G$120,7,FALSE)))</f>
        <v/>
      </c>
    </row>
    <row r="959" spans="10:11" x14ac:dyDescent="0.35">
      <c r="J959" t="str">
        <f>IF(ISERROR(VLOOKUP(E959, Schools!A$1:F$120,6,FALSE)),"",(VLOOKUP(E959, Schools!A$1:F$120,6,FALSE)))</f>
        <v/>
      </c>
      <c r="K959" t="str">
        <f>IF(ISERROR(VLOOKUP(E959, Schools!A$1:G$120,7,FALSE)),"",(VLOOKUP(E959, Schools!A$1:G$120,7,FALSE)))</f>
        <v/>
      </c>
    </row>
    <row r="960" spans="10:11" x14ac:dyDescent="0.35">
      <c r="J960" t="str">
        <f>IF(ISERROR(VLOOKUP(E960, Schools!A$1:F$120,6,FALSE)),"",(VLOOKUP(E960, Schools!A$1:F$120,6,FALSE)))</f>
        <v/>
      </c>
      <c r="K960" t="str">
        <f>IF(ISERROR(VLOOKUP(E960, Schools!A$1:G$120,7,FALSE)),"",(VLOOKUP(E960, Schools!A$1:G$120,7,FALSE)))</f>
        <v/>
      </c>
    </row>
    <row r="961" spans="10:11" x14ac:dyDescent="0.35">
      <c r="J961" t="str">
        <f>IF(ISERROR(VLOOKUP(E961, Schools!A$1:F$120,6,FALSE)),"",(VLOOKUP(E961, Schools!A$1:F$120,6,FALSE)))</f>
        <v/>
      </c>
      <c r="K961" t="str">
        <f>IF(ISERROR(VLOOKUP(E961, Schools!A$1:G$120,7,FALSE)),"",(VLOOKUP(E961, Schools!A$1:G$120,7,FALSE)))</f>
        <v/>
      </c>
    </row>
    <row r="962" spans="10:11" x14ac:dyDescent="0.35">
      <c r="J962" t="str">
        <f>IF(ISERROR(VLOOKUP(E962, Schools!A$1:F$120,6,FALSE)),"",(VLOOKUP(E962, Schools!A$1:F$120,6,FALSE)))</f>
        <v/>
      </c>
      <c r="K962" t="str">
        <f>IF(ISERROR(VLOOKUP(E962, Schools!A$1:G$120,7,FALSE)),"",(VLOOKUP(E962, Schools!A$1:G$120,7,FALSE)))</f>
        <v/>
      </c>
    </row>
    <row r="963" spans="10:11" x14ac:dyDescent="0.35">
      <c r="J963" t="str">
        <f>IF(ISERROR(VLOOKUP(E963, Schools!A$1:F$120,6,FALSE)),"",(VLOOKUP(E963, Schools!A$1:F$120,6,FALSE)))</f>
        <v/>
      </c>
      <c r="K963" t="str">
        <f>IF(ISERROR(VLOOKUP(E963, Schools!A$1:G$120,7,FALSE)),"",(VLOOKUP(E963, Schools!A$1:G$120,7,FALSE)))</f>
        <v/>
      </c>
    </row>
    <row r="964" spans="10:11" x14ac:dyDescent="0.35">
      <c r="J964" t="str">
        <f>IF(ISERROR(VLOOKUP(E964, Schools!A$1:F$120,6,FALSE)),"",(VLOOKUP(E964, Schools!A$1:F$120,6,FALSE)))</f>
        <v/>
      </c>
      <c r="K964" t="str">
        <f>IF(ISERROR(VLOOKUP(E964, Schools!A$1:G$120,7,FALSE)),"",(VLOOKUP(E964, Schools!A$1:G$120,7,FALSE)))</f>
        <v/>
      </c>
    </row>
    <row r="965" spans="10:11" x14ac:dyDescent="0.35">
      <c r="J965" t="str">
        <f>IF(ISERROR(VLOOKUP(E965, Schools!A$1:F$120,6,FALSE)),"",(VLOOKUP(E965, Schools!A$1:F$120,6,FALSE)))</f>
        <v/>
      </c>
      <c r="K965" t="str">
        <f>IF(ISERROR(VLOOKUP(E965, Schools!A$1:G$120,7,FALSE)),"",(VLOOKUP(E965, Schools!A$1:G$120,7,FALSE)))</f>
        <v/>
      </c>
    </row>
    <row r="966" spans="10:11" x14ac:dyDescent="0.35">
      <c r="J966" t="str">
        <f>IF(ISERROR(VLOOKUP(E966, Schools!A$1:F$120,6,FALSE)),"",(VLOOKUP(E966, Schools!A$1:F$120,6,FALSE)))</f>
        <v/>
      </c>
      <c r="K966" t="str">
        <f>IF(ISERROR(VLOOKUP(E966, Schools!A$1:G$120,7,FALSE)),"",(VLOOKUP(E966, Schools!A$1:G$120,7,FALSE)))</f>
        <v/>
      </c>
    </row>
    <row r="967" spans="10:11" x14ac:dyDescent="0.35">
      <c r="J967" t="str">
        <f>IF(ISERROR(VLOOKUP(E967, Schools!A$1:F$120,6,FALSE)),"",(VLOOKUP(E967, Schools!A$1:F$120,6,FALSE)))</f>
        <v/>
      </c>
      <c r="K967" t="str">
        <f>IF(ISERROR(VLOOKUP(E967, Schools!A$1:G$120,7,FALSE)),"",(VLOOKUP(E967, Schools!A$1:G$120,7,FALSE)))</f>
        <v/>
      </c>
    </row>
    <row r="968" spans="10:11" x14ac:dyDescent="0.35">
      <c r="J968" t="str">
        <f>IF(ISERROR(VLOOKUP(E968, Schools!A$1:F$120,6,FALSE)),"",(VLOOKUP(E968, Schools!A$1:F$120,6,FALSE)))</f>
        <v/>
      </c>
      <c r="K968" t="str">
        <f>IF(ISERROR(VLOOKUP(E968, Schools!A$1:G$120,7,FALSE)),"",(VLOOKUP(E968, Schools!A$1:G$120,7,FALSE)))</f>
        <v/>
      </c>
    </row>
    <row r="969" spans="10:11" x14ac:dyDescent="0.35">
      <c r="J969" t="str">
        <f>IF(ISERROR(VLOOKUP(E969, Schools!A$1:F$120,6,FALSE)),"",(VLOOKUP(E969, Schools!A$1:F$120,6,FALSE)))</f>
        <v/>
      </c>
      <c r="K969" t="str">
        <f>IF(ISERROR(VLOOKUP(E969, Schools!A$1:G$120,7,FALSE)),"",(VLOOKUP(E969, Schools!A$1:G$120,7,FALSE)))</f>
        <v/>
      </c>
    </row>
    <row r="970" spans="10:11" x14ac:dyDescent="0.35">
      <c r="J970" t="str">
        <f>IF(ISERROR(VLOOKUP(E970, Schools!A$1:F$120,6,FALSE)),"",(VLOOKUP(E970, Schools!A$1:F$120,6,FALSE)))</f>
        <v/>
      </c>
      <c r="K970" t="str">
        <f>IF(ISERROR(VLOOKUP(E970, Schools!A$1:G$120,7,FALSE)),"",(VLOOKUP(E970, Schools!A$1:G$120,7,FALSE)))</f>
        <v/>
      </c>
    </row>
    <row r="971" spans="10:11" x14ac:dyDescent="0.35">
      <c r="J971" t="str">
        <f>IF(ISERROR(VLOOKUP(E971, Schools!A$1:F$120,6,FALSE)),"",(VLOOKUP(E971, Schools!A$1:F$120,6,FALSE)))</f>
        <v/>
      </c>
      <c r="K971" t="str">
        <f>IF(ISERROR(VLOOKUP(E971, Schools!A$1:G$120,7,FALSE)),"",(VLOOKUP(E971, Schools!A$1:G$120,7,FALSE)))</f>
        <v/>
      </c>
    </row>
    <row r="972" spans="10:11" x14ac:dyDescent="0.35">
      <c r="J972" t="str">
        <f>IF(ISERROR(VLOOKUP(E972, Schools!A$1:F$120,6,FALSE)),"",(VLOOKUP(E972, Schools!A$1:F$120,6,FALSE)))</f>
        <v/>
      </c>
      <c r="K972" t="str">
        <f>IF(ISERROR(VLOOKUP(E972, Schools!A$1:G$120,7,FALSE)),"",(VLOOKUP(E972, Schools!A$1:G$120,7,FALSE)))</f>
        <v/>
      </c>
    </row>
    <row r="973" spans="10:11" x14ac:dyDescent="0.35">
      <c r="J973" t="str">
        <f>IF(ISERROR(VLOOKUP(E973, Schools!A$1:F$120,6,FALSE)),"",(VLOOKUP(E973, Schools!A$1:F$120,6,FALSE)))</f>
        <v/>
      </c>
      <c r="K973" t="str">
        <f>IF(ISERROR(VLOOKUP(E973, Schools!A$1:G$120,7,FALSE)),"",(VLOOKUP(E973, Schools!A$1:G$120,7,FALSE)))</f>
        <v/>
      </c>
    </row>
    <row r="974" spans="10:11" x14ac:dyDescent="0.35">
      <c r="J974" t="str">
        <f>IF(ISERROR(VLOOKUP(E974, Schools!A$1:F$120,6,FALSE)),"",(VLOOKUP(E974, Schools!A$1:F$120,6,FALSE)))</f>
        <v/>
      </c>
      <c r="K974" t="str">
        <f>IF(ISERROR(VLOOKUP(E974, Schools!A$1:G$120,7,FALSE)),"",(VLOOKUP(E974, Schools!A$1:G$120,7,FALSE)))</f>
        <v/>
      </c>
    </row>
    <row r="975" spans="10:11" x14ac:dyDescent="0.35">
      <c r="J975" t="str">
        <f>IF(ISERROR(VLOOKUP(E975, Schools!A$1:F$120,6,FALSE)),"",(VLOOKUP(E975, Schools!A$1:F$120,6,FALSE)))</f>
        <v/>
      </c>
      <c r="K975" t="str">
        <f>IF(ISERROR(VLOOKUP(E975, Schools!A$1:G$120,7,FALSE)),"",(VLOOKUP(E975, Schools!A$1:G$120,7,FALSE)))</f>
        <v/>
      </c>
    </row>
    <row r="976" spans="10:11" x14ac:dyDescent="0.35">
      <c r="J976" t="str">
        <f>IF(ISERROR(VLOOKUP(E976, Schools!A$1:F$120,6,FALSE)),"",(VLOOKUP(E976, Schools!A$1:F$120,6,FALSE)))</f>
        <v/>
      </c>
      <c r="K976" t="str">
        <f>IF(ISERROR(VLOOKUP(E976, Schools!A$1:G$120,7,FALSE)),"",(VLOOKUP(E976, Schools!A$1:G$120,7,FALSE)))</f>
        <v/>
      </c>
    </row>
    <row r="977" spans="10:11" x14ac:dyDescent="0.35">
      <c r="J977" t="str">
        <f>IF(ISERROR(VLOOKUP(E977, Schools!A$1:F$120,6,FALSE)),"",(VLOOKUP(E977, Schools!A$1:F$120,6,FALSE)))</f>
        <v/>
      </c>
      <c r="K977" t="str">
        <f>IF(ISERROR(VLOOKUP(E977, Schools!A$1:G$120,7,FALSE)),"",(VLOOKUP(E977, Schools!A$1:G$120,7,FALSE)))</f>
        <v/>
      </c>
    </row>
    <row r="978" spans="10:11" x14ac:dyDescent="0.35">
      <c r="J978" t="str">
        <f>IF(ISERROR(VLOOKUP(E978, Schools!A$1:F$120,6,FALSE)),"",(VLOOKUP(E978, Schools!A$1:F$120,6,FALSE)))</f>
        <v/>
      </c>
      <c r="K978" t="str">
        <f>IF(ISERROR(VLOOKUP(E978, Schools!A$1:G$120,7,FALSE)),"",(VLOOKUP(E978, Schools!A$1:G$120,7,FALSE)))</f>
        <v/>
      </c>
    </row>
    <row r="979" spans="10:11" x14ac:dyDescent="0.35">
      <c r="J979" t="str">
        <f>IF(ISERROR(VLOOKUP(E979, Schools!A$1:F$120,6,FALSE)),"",(VLOOKUP(E979, Schools!A$1:F$120,6,FALSE)))</f>
        <v/>
      </c>
      <c r="K979" t="str">
        <f>IF(ISERROR(VLOOKUP(E979, Schools!A$1:G$120,7,FALSE)),"",(VLOOKUP(E979, Schools!A$1:G$120,7,FALSE)))</f>
        <v/>
      </c>
    </row>
    <row r="980" spans="10:11" x14ac:dyDescent="0.35">
      <c r="J980" t="str">
        <f>IF(ISERROR(VLOOKUP(E980, Schools!A$1:F$120,6,FALSE)),"",(VLOOKUP(E980, Schools!A$1:F$120,6,FALSE)))</f>
        <v/>
      </c>
      <c r="K980" t="str">
        <f>IF(ISERROR(VLOOKUP(E980, Schools!A$1:G$120,7,FALSE)),"",(VLOOKUP(E980, Schools!A$1:G$120,7,FALSE)))</f>
        <v/>
      </c>
    </row>
    <row r="981" spans="10:11" x14ac:dyDescent="0.35">
      <c r="J981" t="str">
        <f>IF(ISERROR(VLOOKUP(E981, Schools!A$1:F$120,6,FALSE)),"",(VLOOKUP(E981, Schools!A$1:F$120,6,FALSE)))</f>
        <v/>
      </c>
      <c r="K981" t="str">
        <f>IF(ISERROR(VLOOKUP(E981, Schools!A$1:G$120,7,FALSE)),"",(VLOOKUP(E981, Schools!A$1:G$120,7,FALSE)))</f>
        <v/>
      </c>
    </row>
    <row r="982" spans="10:11" x14ac:dyDescent="0.35">
      <c r="J982" t="str">
        <f>IF(ISERROR(VLOOKUP(E982, Schools!A$1:F$120,6,FALSE)),"",(VLOOKUP(E982, Schools!A$1:F$120,6,FALSE)))</f>
        <v/>
      </c>
      <c r="K982" t="str">
        <f>IF(ISERROR(VLOOKUP(E982, Schools!A$1:G$120,7,FALSE)),"",(VLOOKUP(E982, Schools!A$1:G$120,7,FALSE)))</f>
        <v/>
      </c>
    </row>
    <row r="983" spans="10:11" x14ac:dyDescent="0.35">
      <c r="J983" t="str">
        <f>IF(ISERROR(VLOOKUP(E983, Schools!A$1:F$120,6,FALSE)),"",(VLOOKUP(E983, Schools!A$1:F$120,6,FALSE)))</f>
        <v/>
      </c>
      <c r="K983" t="str">
        <f>IF(ISERROR(VLOOKUP(E983, Schools!A$1:G$120,7,FALSE)),"",(VLOOKUP(E983, Schools!A$1:G$120,7,FALSE)))</f>
        <v/>
      </c>
    </row>
    <row r="984" spans="10:11" x14ac:dyDescent="0.35">
      <c r="J984" t="str">
        <f>IF(ISERROR(VLOOKUP(E984, Schools!A$1:F$120,6,FALSE)),"",(VLOOKUP(E984, Schools!A$1:F$120,6,FALSE)))</f>
        <v/>
      </c>
      <c r="K984" t="str">
        <f>IF(ISERROR(VLOOKUP(E984, Schools!A$1:G$120,7,FALSE)),"",(VLOOKUP(E984, Schools!A$1:G$120,7,FALSE)))</f>
        <v/>
      </c>
    </row>
    <row r="985" spans="10:11" x14ac:dyDescent="0.35">
      <c r="J985" t="str">
        <f>IF(ISERROR(VLOOKUP(E985, Schools!A$1:F$120,6,FALSE)),"",(VLOOKUP(E985, Schools!A$1:F$120,6,FALSE)))</f>
        <v/>
      </c>
      <c r="K985" t="str">
        <f>IF(ISERROR(VLOOKUP(E985, Schools!A$1:G$120,7,FALSE)),"",(VLOOKUP(E985, Schools!A$1:G$120,7,FALSE)))</f>
        <v/>
      </c>
    </row>
    <row r="986" spans="10:11" x14ac:dyDescent="0.35">
      <c r="J986" t="str">
        <f>IF(ISERROR(VLOOKUP(E986, Schools!A$1:F$120,6,FALSE)),"",(VLOOKUP(E986, Schools!A$1:F$120,6,FALSE)))</f>
        <v/>
      </c>
      <c r="K986" t="str">
        <f>IF(ISERROR(VLOOKUP(E986, Schools!A$1:G$120,7,FALSE)),"",(VLOOKUP(E986, Schools!A$1:G$120,7,FALSE)))</f>
        <v/>
      </c>
    </row>
    <row r="987" spans="10:11" x14ac:dyDescent="0.35">
      <c r="J987" t="str">
        <f>IF(ISERROR(VLOOKUP(E987, Schools!A$1:F$120,6,FALSE)),"",(VLOOKUP(E987, Schools!A$1:F$120,6,FALSE)))</f>
        <v/>
      </c>
      <c r="K987" t="str">
        <f>IF(ISERROR(VLOOKUP(E987, Schools!A$1:G$120,7,FALSE)),"",(VLOOKUP(E987, Schools!A$1:G$120,7,FALSE)))</f>
        <v/>
      </c>
    </row>
    <row r="988" spans="10:11" x14ac:dyDescent="0.35">
      <c r="J988" t="str">
        <f>IF(ISERROR(VLOOKUP(E988, Schools!A$1:F$120,6,FALSE)),"",(VLOOKUP(E988, Schools!A$1:F$120,6,FALSE)))</f>
        <v/>
      </c>
      <c r="K988" t="str">
        <f>IF(ISERROR(VLOOKUP(E988, Schools!A$1:G$120,7,FALSE)),"",(VLOOKUP(E988, Schools!A$1:G$120,7,FALSE)))</f>
        <v/>
      </c>
    </row>
    <row r="989" spans="10:11" x14ac:dyDescent="0.35">
      <c r="J989" t="str">
        <f>IF(ISERROR(VLOOKUP(E989, Schools!A$1:F$120,6,FALSE)),"",(VLOOKUP(E989, Schools!A$1:F$120,6,FALSE)))</f>
        <v/>
      </c>
      <c r="K989" t="str">
        <f>IF(ISERROR(VLOOKUP(E989, Schools!A$1:G$120,7,FALSE)),"",(VLOOKUP(E989, Schools!A$1:G$120,7,FALSE)))</f>
        <v/>
      </c>
    </row>
    <row r="990" spans="10:11" x14ac:dyDescent="0.35">
      <c r="J990" t="str">
        <f>IF(ISERROR(VLOOKUP(E990, Schools!A$1:F$120,6,FALSE)),"",(VLOOKUP(E990, Schools!A$1:F$120,6,FALSE)))</f>
        <v/>
      </c>
      <c r="K990" t="str">
        <f>IF(ISERROR(VLOOKUP(E990, Schools!A$1:G$120,7,FALSE)),"",(VLOOKUP(E990, Schools!A$1:G$120,7,FALSE)))</f>
        <v/>
      </c>
    </row>
    <row r="991" spans="10:11" x14ac:dyDescent="0.35">
      <c r="J991" t="str">
        <f>IF(ISERROR(VLOOKUP(E991, Schools!A$1:F$120,6,FALSE)),"",(VLOOKUP(E991, Schools!A$1:F$120,6,FALSE)))</f>
        <v/>
      </c>
      <c r="K991" t="str">
        <f>IF(ISERROR(VLOOKUP(E991, Schools!A$1:G$120,7,FALSE)),"",(VLOOKUP(E991, Schools!A$1:G$120,7,FALSE)))</f>
        <v/>
      </c>
    </row>
    <row r="992" spans="10:11" x14ac:dyDescent="0.35">
      <c r="J992" t="str">
        <f>IF(ISERROR(VLOOKUP(E992, Schools!A$1:F$120,6,FALSE)),"",(VLOOKUP(E992, Schools!A$1:F$120,6,FALSE)))</f>
        <v/>
      </c>
      <c r="K992" t="str">
        <f>IF(ISERROR(VLOOKUP(E992, Schools!A$1:G$120,7,FALSE)),"",(VLOOKUP(E992, Schools!A$1:G$120,7,FALSE)))</f>
        <v/>
      </c>
    </row>
    <row r="993" spans="10:11" x14ac:dyDescent="0.35">
      <c r="J993" t="str">
        <f>IF(ISERROR(VLOOKUP(E993, Schools!A$1:F$120,6,FALSE)),"",(VLOOKUP(E993, Schools!A$1:F$120,6,FALSE)))</f>
        <v/>
      </c>
      <c r="K993" t="str">
        <f>IF(ISERROR(VLOOKUP(E993, Schools!A$1:G$120,7,FALSE)),"",(VLOOKUP(E993, Schools!A$1:G$120,7,FALSE)))</f>
        <v/>
      </c>
    </row>
    <row r="994" spans="10:11" x14ac:dyDescent="0.35">
      <c r="J994" t="str">
        <f>IF(ISERROR(VLOOKUP(E994, Schools!A$1:F$120,6,FALSE)),"",(VLOOKUP(E994, Schools!A$1:F$120,6,FALSE)))</f>
        <v/>
      </c>
      <c r="K994" t="str">
        <f>IF(ISERROR(VLOOKUP(E994, Schools!A$1:G$120,7,FALSE)),"",(VLOOKUP(E994, Schools!A$1:G$120,7,FALSE)))</f>
        <v/>
      </c>
    </row>
    <row r="995" spans="10:11" x14ac:dyDescent="0.35">
      <c r="J995" t="str">
        <f>IF(ISERROR(VLOOKUP(E995, Schools!A$1:F$120,6,FALSE)),"",(VLOOKUP(E995, Schools!A$1:F$120,6,FALSE)))</f>
        <v/>
      </c>
      <c r="K995" t="str">
        <f>IF(ISERROR(VLOOKUP(E995, Schools!A$1:G$120,7,FALSE)),"",(VLOOKUP(E995, Schools!A$1:G$120,7,FALSE)))</f>
        <v/>
      </c>
    </row>
    <row r="996" spans="10:11" x14ac:dyDescent="0.35">
      <c r="J996" t="str">
        <f>IF(ISERROR(VLOOKUP(E996, Schools!A$1:F$120,6,FALSE)),"",(VLOOKUP(E996, Schools!A$1:F$120,6,FALSE)))</f>
        <v/>
      </c>
      <c r="K996" t="str">
        <f>IF(ISERROR(VLOOKUP(E996, Schools!A$1:G$120,7,FALSE)),"",(VLOOKUP(E996, Schools!A$1:G$120,7,FALSE)))</f>
        <v/>
      </c>
    </row>
    <row r="997" spans="10:11" x14ac:dyDescent="0.35">
      <c r="J997" t="str">
        <f>IF(ISERROR(VLOOKUP(E997, Schools!A$1:F$120,6,FALSE)),"",(VLOOKUP(E997, Schools!A$1:F$120,6,FALSE)))</f>
        <v/>
      </c>
      <c r="K997" t="str">
        <f>IF(ISERROR(VLOOKUP(E997, Schools!A$1:G$120,7,FALSE)),"",(VLOOKUP(E997, Schools!A$1:G$120,7,FALSE)))</f>
        <v/>
      </c>
    </row>
    <row r="998" spans="10:11" x14ac:dyDescent="0.35">
      <c r="J998" t="str">
        <f>IF(ISERROR(VLOOKUP(E998, Schools!A$1:F$120,6,FALSE)),"",(VLOOKUP(E998, Schools!A$1:F$120,6,FALSE)))</f>
        <v/>
      </c>
      <c r="K998" t="str">
        <f>IF(ISERROR(VLOOKUP(E998, Schools!A$1:G$120,7,FALSE)),"",(VLOOKUP(E998, Schools!A$1:G$120,7,FALSE)))</f>
        <v/>
      </c>
    </row>
    <row r="999" spans="10:11" x14ac:dyDescent="0.35">
      <c r="J999" t="str">
        <f>IF(ISERROR(VLOOKUP(E999, Schools!A$1:F$120,6,FALSE)),"",(VLOOKUP(E999, Schools!A$1:F$120,6,FALSE)))</f>
        <v/>
      </c>
      <c r="K999" t="str">
        <f>IF(ISERROR(VLOOKUP(E999, Schools!A$1:G$120,7,FALSE)),"",(VLOOKUP(E999, Schools!A$1:G$120,7,FALSE)))</f>
        <v/>
      </c>
    </row>
    <row r="1000" spans="10:11" x14ac:dyDescent="0.35">
      <c r="J1000" t="str">
        <f>IF(ISERROR(VLOOKUP(E1000, Schools!A$1:F$120,6,FALSE)),"",(VLOOKUP(E1000, Schools!A$1:F$120,6,FALSE)))</f>
        <v/>
      </c>
      <c r="K1000" t="str">
        <f>IF(ISERROR(VLOOKUP(E1000, Schools!A$1:G$120,7,FALSE)),"",(VLOOKUP(E1000, Schools!A$1:G$120,7,FALSE)))</f>
        <v/>
      </c>
    </row>
  </sheetData>
  <phoneticPr fontId="7" type="noConversion"/>
  <dataValidations count="4">
    <dataValidation type="whole" allowBlank="1" showInputMessage="1" showErrorMessage="1" sqref="M1:M1048576" xr:uid="{8AE9B3FD-8B15-44EC-9F22-B2BF0A683A55}">
      <formula1>1</formula1>
      <formula2>15</formula2>
    </dataValidation>
    <dataValidation type="whole" allowBlank="1" showInputMessage="1" showErrorMessage="1" sqref="O1:P1048576" xr:uid="{A2471FA1-50DA-47FF-9C6D-A0AE9E21798F}">
      <formula1>1</formula1>
      <formula2>500</formula2>
    </dataValidation>
    <dataValidation type="date" allowBlank="1" showInputMessage="1" showErrorMessage="1" sqref="S1:S1048576" xr:uid="{F9A4EAAF-0D12-45BA-A272-AEE064F271DC}">
      <formula1>45444</formula1>
      <formula2>45838</formula2>
    </dataValidation>
    <dataValidation type="whole" allowBlank="1" showInputMessage="1" showErrorMessage="1" sqref="N1:N1048576" xr:uid="{9B269E18-164D-443B-95DF-73717340E3B5}">
      <formula1>1</formula1>
      <formula2>100</formula2>
    </dataValidation>
  </dataValidations>
  <hyperlinks>
    <hyperlink ref="R2" r:id="rId1" xr:uid="{4F278685-0898-4F0A-8E4C-1B17744AAC9C}"/>
    <hyperlink ref="R3" r:id="rId2" xr:uid="{07BC0B61-6E03-4601-AF1F-E4B4883CDCC7}"/>
  </hyperlinks>
  <pageMargins left="0.7" right="0.7" top="0.75" bottom="0.75" header="0.3" footer="0.3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251F1F3F-312B-417B-9AE3-9ADA88CE691D}">
          <x14:formula1>
            <xm:f>'Presentation Titles '!$A$2:$A$35</xm:f>
          </x14:formula1>
          <xm:sqref>D1:D1048576</xm:sqref>
        </x14:dataValidation>
        <x14:dataValidation type="list" allowBlank="1" showInputMessage="1" showErrorMessage="1" xr:uid="{F03E507E-3560-4842-B4A1-B38E276B30C1}">
          <x14:formula1>
            <xm:f>Registrar!$A$2:$A$10</xm:f>
          </x14:formula1>
          <xm:sqref>C1:C1048576</xm:sqref>
        </x14:dataValidation>
        <x14:dataValidation type="list" allowBlank="1" showInputMessage="1" showErrorMessage="1" xr:uid="{4F96E8CC-30DD-4704-815F-629519D5976E}">
          <x14:formula1>
            <xm:f>'Funding Codes'!$A$2:$A$23</xm:f>
          </x14:formula1>
          <xm:sqref>B1:B1048576</xm:sqref>
        </x14:dataValidation>
        <x14:dataValidation type="list" allowBlank="1" showInputMessage="1" showErrorMessage="1" xr:uid="{79BE3324-0468-46FA-801C-5687465B474A}">
          <x14:formula1>
            <xm:f>Educators!$A$2:$A$17</xm:f>
          </x14:formula1>
          <xm:sqref>U1:U1048576</xm:sqref>
        </x14:dataValidation>
        <x14:dataValidation type="list" allowBlank="1" showInputMessage="1" showErrorMessage="1" xr:uid="{1EB2CF00-EFD5-48B0-98A5-EECA0CCC7B4A}">
          <x14:formula1>
            <xm:f>Schools!$A$1:$A$120</xm:f>
          </x14:formula1>
          <xm:sqref>E1:E1048576</xm:sqref>
        </x14:dataValidation>
        <x14:dataValidation type="list" allowBlank="1" showInputMessage="1" showErrorMessage="1" xr:uid="{B4DC83C8-8745-4B80-806E-2E54993DBF97}">
          <x14:formula1>
            <xm:f>Status!$A$1:$A$10</xm:f>
          </x14:formula1>
          <xm:sqref>A1:A1048576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BD8CF-A469-4125-834A-A2F27FFA1EFE}">
  <dimension ref="A1:A6"/>
  <sheetViews>
    <sheetView workbookViewId="0">
      <selection activeCell="A7" sqref="A7"/>
    </sheetView>
  </sheetViews>
  <sheetFormatPr defaultRowHeight="14.5" x14ac:dyDescent="0.35"/>
  <cols>
    <col min="1" max="1" width="17.7265625" customWidth="1"/>
  </cols>
  <sheetData>
    <row r="1" spans="1:1" x14ac:dyDescent="0.35">
      <c r="A1" t="s">
        <v>0</v>
      </c>
    </row>
    <row r="2" spans="1:1" x14ac:dyDescent="0.35">
      <c r="A2" t="s">
        <v>233</v>
      </c>
    </row>
    <row r="3" spans="1:1" x14ac:dyDescent="0.35">
      <c r="A3" t="s">
        <v>47</v>
      </c>
    </row>
    <row r="4" spans="1:1" x14ac:dyDescent="0.35">
      <c r="A4" t="s">
        <v>234</v>
      </c>
    </row>
    <row r="5" spans="1:1" x14ac:dyDescent="0.35">
      <c r="A5" t="s">
        <v>31</v>
      </c>
    </row>
    <row r="6" spans="1:1" x14ac:dyDescent="0.35">
      <c r="A6" t="s">
        <v>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229B-32FE-4C2F-874E-12CFFC505297}">
  <dimension ref="A1:E2"/>
  <sheetViews>
    <sheetView workbookViewId="0"/>
  </sheetViews>
  <sheetFormatPr defaultRowHeight="14.5" x14ac:dyDescent="0.35"/>
  <cols>
    <col min="1" max="5" width="19" customWidth="1"/>
  </cols>
  <sheetData>
    <row r="1" spans="1:5" x14ac:dyDescent="0.35">
      <c r="A1" t="s">
        <v>236</v>
      </c>
      <c r="B1" s="4" t="s">
        <v>237</v>
      </c>
      <c r="C1" s="4" t="s">
        <v>238</v>
      </c>
      <c r="D1" t="s">
        <v>239</v>
      </c>
      <c r="E1" t="s">
        <v>240</v>
      </c>
    </row>
    <row r="2" spans="1:5" x14ac:dyDescent="0.35">
      <c r="B2" s="4"/>
      <c r="C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FCE5-A66A-4D66-933D-8C853D2FFB95}">
  <dimension ref="A1:E11"/>
  <sheetViews>
    <sheetView workbookViewId="0">
      <selection activeCell="B4" sqref="B4"/>
    </sheetView>
  </sheetViews>
  <sheetFormatPr defaultRowHeight="14.5" x14ac:dyDescent="0.35"/>
  <cols>
    <col min="1" max="1" width="43.26953125" customWidth="1"/>
    <col min="2" max="2" width="26" customWidth="1"/>
    <col min="5" max="5" width="17.1796875" customWidth="1"/>
  </cols>
  <sheetData>
    <row r="1" spans="1:5" x14ac:dyDescent="0.35">
      <c r="A1" s="1" t="s">
        <v>49</v>
      </c>
      <c r="B1" s="1" t="s">
        <v>50</v>
      </c>
      <c r="E1" s="1" t="s">
        <v>51</v>
      </c>
    </row>
    <row r="2" spans="1:5" x14ac:dyDescent="0.35">
      <c r="A2" t="s">
        <v>34</v>
      </c>
      <c r="B2" t="s">
        <v>52</v>
      </c>
      <c r="E2" t="s">
        <v>52</v>
      </c>
    </row>
    <row r="3" spans="1:5" x14ac:dyDescent="0.35">
      <c r="A3" t="s">
        <v>53</v>
      </c>
      <c r="B3" t="s">
        <v>52</v>
      </c>
      <c r="E3" t="s">
        <v>54</v>
      </c>
    </row>
    <row r="4" spans="1:5" x14ac:dyDescent="0.35">
      <c r="A4" t="s">
        <v>40</v>
      </c>
      <c r="B4" t="s">
        <v>54</v>
      </c>
      <c r="E4" t="s">
        <v>55</v>
      </c>
    </row>
    <row r="5" spans="1:5" x14ac:dyDescent="0.35">
      <c r="A5" t="s">
        <v>56</v>
      </c>
      <c r="E5" t="s">
        <v>8</v>
      </c>
    </row>
    <row r="6" spans="1:5" x14ac:dyDescent="0.35">
      <c r="A6" t="s">
        <v>57</v>
      </c>
      <c r="E6" t="s">
        <v>58</v>
      </c>
    </row>
    <row r="7" spans="1:5" x14ac:dyDescent="0.35">
      <c r="A7" t="s">
        <v>59</v>
      </c>
      <c r="E7" t="s">
        <v>60</v>
      </c>
    </row>
    <row r="8" spans="1:5" x14ac:dyDescent="0.35">
      <c r="A8" t="s">
        <v>61</v>
      </c>
      <c r="E8" t="s">
        <v>62</v>
      </c>
    </row>
    <row r="9" spans="1:5" x14ac:dyDescent="0.35">
      <c r="A9" t="s">
        <v>63</v>
      </c>
      <c r="E9" t="s">
        <v>64</v>
      </c>
    </row>
    <row r="10" spans="1:5" x14ac:dyDescent="0.35">
      <c r="A10" t="s">
        <v>65</v>
      </c>
    </row>
    <row r="11" spans="1:5" x14ac:dyDescent="0.35">
      <c r="A11" t="s">
        <v>66</v>
      </c>
    </row>
  </sheetData>
  <dataValidations count="1">
    <dataValidation type="list" allowBlank="1" showInputMessage="1" showErrorMessage="1" sqref="B1:B1048576" xr:uid="{7B22E706-03F8-45CC-A23B-D7E95D984D99}">
      <formula1>$E$2:$E$9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C1A4-6DCD-452C-9B46-5F7EE714AB87}">
  <dimension ref="A1:G113"/>
  <sheetViews>
    <sheetView workbookViewId="0">
      <selection activeCell="D118" sqref="D118"/>
    </sheetView>
  </sheetViews>
  <sheetFormatPr defaultRowHeight="14.5" x14ac:dyDescent="0.35"/>
  <cols>
    <col min="1" max="1" width="23.453125" customWidth="1"/>
    <col min="2" max="2" width="17.54296875" customWidth="1"/>
    <col min="3" max="3" width="17.453125" customWidth="1"/>
    <col min="4" max="4" width="17.81640625" customWidth="1"/>
    <col min="5" max="5" width="17.7265625" customWidth="1"/>
    <col min="7" max="7" width="18.1796875" customWidth="1"/>
  </cols>
  <sheetData>
    <row r="1" spans="1:7" x14ac:dyDescent="0.3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3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71</v>
      </c>
      <c r="G2" t="s">
        <v>71</v>
      </c>
    </row>
    <row r="3" spans="1:7" x14ac:dyDescent="0.35">
      <c r="A3" t="s">
        <v>48</v>
      </c>
      <c r="B3" t="s">
        <v>72</v>
      </c>
      <c r="C3" t="s">
        <v>73</v>
      </c>
      <c r="D3" t="s">
        <v>74</v>
      </c>
      <c r="E3" t="s">
        <v>71</v>
      </c>
      <c r="F3" t="s">
        <v>71</v>
      </c>
      <c r="G3" t="s">
        <v>71</v>
      </c>
    </row>
    <row r="4" spans="1:7" x14ac:dyDescent="0.35">
      <c r="A4" t="s">
        <v>75</v>
      </c>
      <c r="B4" t="s">
        <v>72</v>
      </c>
      <c r="C4" t="s">
        <v>73</v>
      </c>
      <c r="D4" t="s">
        <v>74</v>
      </c>
      <c r="E4" t="s">
        <v>76</v>
      </c>
      <c r="F4" t="s">
        <v>71</v>
      </c>
      <c r="G4" t="s">
        <v>71</v>
      </c>
    </row>
    <row r="5" spans="1:7" x14ac:dyDescent="0.35">
      <c r="A5" t="s">
        <v>77</v>
      </c>
      <c r="B5" t="s">
        <v>73</v>
      </c>
      <c r="C5" t="s">
        <v>73</v>
      </c>
      <c r="D5" t="s">
        <v>78</v>
      </c>
      <c r="E5" t="s">
        <v>76</v>
      </c>
      <c r="F5" t="s">
        <v>71</v>
      </c>
      <c r="G5" t="s">
        <v>71</v>
      </c>
    </row>
    <row r="6" spans="1:7" x14ac:dyDescent="0.35">
      <c r="A6" t="s">
        <v>79</v>
      </c>
      <c r="B6" t="s">
        <v>69</v>
      </c>
      <c r="C6" t="s">
        <v>69</v>
      </c>
      <c r="D6" t="s">
        <v>78</v>
      </c>
      <c r="E6" t="s">
        <v>71</v>
      </c>
      <c r="F6" t="s">
        <v>71</v>
      </c>
      <c r="G6" t="s">
        <v>71</v>
      </c>
    </row>
    <row r="7" spans="1:7" x14ac:dyDescent="0.35">
      <c r="A7" t="s">
        <v>80</v>
      </c>
      <c r="B7" t="s">
        <v>73</v>
      </c>
      <c r="C7" t="s">
        <v>73</v>
      </c>
      <c r="D7" t="s">
        <v>78</v>
      </c>
      <c r="E7" t="s">
        <v>76</v>
      </c>
      <c r="F7" t="s">
        <v>71</v>
      </c>
      <c r="G7" t="s">
        <v>71</v>
      </c>
    </row>
    <row r="8" spans="1:7" x14ac:dyDescent="0.35">
      <c r="A8" t="s">
        <v>81</v>
      </c>
      <c r="B8" t="s">
        <v>73</v>
      </c>
      <c r="C8" t="s">
        <v>73</v>
      </c>
      <c r="D8" t="s">
        <v>78</v>
      </c>
      <c r="E8" t="s">
        <v>76</v>
      </c>
      <c r="F8" t="s">
        <v>71</v>
      </c>
      <c r="G8" t="s">
        <v>71</v>
      </c>
    </row>
    <row r="9" spans="1:7" x14ac:dyDescent="0.35">
      <c r="A9" t="s">
        <v>82</v>
      </c>
      <c r="B9" t="s">
        <v>69</v>
      </c>
      <c r="C9" t="s">
        <v>69</v>
      </c>
      <c r="D9" t="s">
        <v>78</v>
      </c>
      <c r="E9" t="s">
        <v>76</v>
      </c>
      <c r="F9" t="s">
        <v>71</v>
      </c>
      <c r="G9" t="s">
        <v>71</v>
      </c>
    </row>
    <row r="10" spans="1:7" x14ac:dyDescent="0.35">
      <c r="A10" t="s">
        <v>83</v>
      </c>
      <c r="B10" t="s">
        <v>84</v>
      </c>
      <c r="C10" t="s">
        <v>85</v>
      </c>
      <c r="D10" t="s">
        <v>74</v>
      </c>
      <c r="E10" t="s">
        <v>71</v>
      </c>
      <c r="F10" t="s">
        <v>71</v>
      </c>
      <c r="G10" t="s">
        <v>71</v>
      </c>
    </row>
    <row r="11" spans="1:7" x14ac:dyDescent="0.35">
      <c r="A11" t="s">
        <v>86</v>
      </c>
      <c r="B11" t="s">
        <v>72</v>
      </c>
      <c r="C11" t="s">
        <v>73</v>
      </c>
      <c r="D11" t="s">
        <v>74</v>
      </c>
      <c r="E11" t="s">
        <v>76</v>
      </c>
      <c r="F11" t="s">
        <v>71</v>
      </c>
      <c r="G11" t="s">
        <v>71</v>
      </c>
    </row>
    <row r="12" spans="1:7" x14ac:dyDescent="0.35">
      <c r="A12" t="s">
        <v>87</v>
      </c>
      <c r="B12" t="s">
        <v>73</v>
      </c>
      <c r="C12" t="s">
        <v>73</v>
      </c>
      <c r="D12" t="s">
        <v>78</v>
      </c>
      <c r="E12" t="s">
        <v>76</v>
      </c>
      <c r="F12" t="s">
        <v>71</v>
      </c>
      <c r="G12" t="s">
        <v>76</v>
      </c>
    </row>
    <row r="13" spans="1:7" x14ac:dyDescent="0.35">
      <c r="A13" t="s">
        <v>88</v>
      </c>
      <c r="B13" t="s">
        <v>68</v>
      </c>
      <c r="C13" t="s">
        <v>73</v>
      </c>
      <c r="D13" t="s">
        <v>78</v>
      </c>
      <c r="E13" t="s">
        <v>71</v>
      </c>
      <c r="F13" t="s">
        <v>71</v>
      </c>
      <c r="G13" t="s">
        <v>71</v>
      </c>
    </row>
    <row r="14" spans="1:7" x14ac:dyDescent="0.35">
      <c r="A14" t="s">
        <v>89</v>
      </c>
      <c r="B14" t="s">
        <v>69</v>
      </c>
      <c r="C14" t="s">
        <v>69</v>
      </c>
      <c r="D14" t="s">
        <v>78</v>
      </c>
      <c r="E14" t="s">
        <v>71</v>
      </c>
      <c r="F14" t="s">
        <v>71</v>
      </c>
      <c r="G14" t="s">
        <v>71</v>
      </c>
    </row>
    <row r="15" spans="1:7" x14ac:dyDescent="0.35">
      <c r="A15" t="s">
        <v>90</v>
      </c>
      <c r="B15" t="s">
        <v>69</v>
      </c>
      <c r="C15" t="s">
        <v>69</v>
      </c>
      <c r="D15" t="s">
        <v>78</v>
      </c>
      <c r="E15" t="s">
        <v>71</v>
      </c>
      <c r="F15" t="s">
        <v>71</v>
      </c>
      <c r="G15" t="s">
        <v>71</v>
      </c>
    </row>
    <row r="16" spans="1:7" x14ac:dyDescent="0.35">
      <c r="A16" t="s">
        <v>91</v>
      </c>
      <c r="B16" t="s">
        <v>72</v>
      </c>
      <c r="C16" t="s">
        <v>73</v>
      </c>
      <c r="D16" t="s">
        <v>74</v>
      </c>
      <c r="E16" t="s">
        <v>71</v>
      </c>
      <c r="F16" t="s">
        <v>71</v>
      </c>
      <c r="G16" t="s">
        <v>71</v>
      </c>
    </row>
    <row r="17" spans="1:7" x14ac:dyDescent="0.35">
      <c r="A17" t="s">
        <v>92</v>
      </c>
      <c r="B17" t="s">
        <v>68</v>
      </c>
      <c r="C17" t="s">
        <v>73</v>
      </c>
      <c r="D17" t="s">
        <v>78</v>
      </c>
      <c r="E17" t="s">
        <v>71</v>
      </c>
      <c r="F17" t="s">
        <v>71</v>
      </c>
      <c r="G17" t="s">
        <v>71</v>
      </c>
    </row>
    <row r="18" spans="1:7" x14ac:dyDescent="0.35">
      <c r="A18" t="s">
        <v>93</v>
      </c>
      <c r="B18" t="s">
        <v>73</v>
      </c>
      <c r="C18" t="s">
        <v>73</v>
      </c>
      <c r="D18" t="s">
        <v>78</v>
      </c>
      <c r="E18" t="s">
        <v>76</v>
      </c>
      <c r="F18" t="s">
        <v>71</v>
      </c>
      <c r="G18" t="s">
        <v>76</v>
      </c>
    </row>
    <row r="19" spans="1:7" x14ac:dyDescent="0.35">
      <c r="A19" t="s">
        <v>94</v>
      </c>
      <c r="B19" t="s">
        <v>95</v>
      </c>
      <c r="C19" t="s">
        <v>73</v>
      </c>
      <c r="D19" t="s">
        <v>78</v>
      </c>
      <c r="E19" t="s">
        <v>76</v>
      </c>
      <c r="F19" t="s">
        <v>71</v>
      </c>
      <c r="G19" t="s">
        <v>71</v>
      </c>
    </row>
    <row r="20" spans="1:7" x14ac:dyDescent="0.35">
      <c r="A20" t="s">
        <v>96</v>
      </c>
      <c r="B20" t="s">
        <v>69</v>
      </c>
      <c r="C20" t="s">
        <v>69</v>
      </c>
      <c r="D20" t="s">
        <v>70</v>
      </c>
      <c r="E20" t="s">
        <v>71</v>
      </c>
      <c r="F20" t="s">
        <v>76</v>
      </c>
      <c r="G20" t="s">
        <v>71</v>
      </c>
    </row>
    <row r="21" spans="1:7" x14ac:dyDescent="0.35">
      <c r="A21" t="s">
        <v>97</v>
      </c>
      <c r="B21" t="s">
        <v>98</v>
      </c>
      <c r="C21" t="s">
        <v>85</v>
      </c>
      <c r="D21" t="s">
        <v>74</v>
      </c>
      <c r="E21" t="s">
        <v>71</v>
      </c>
      <c r="F21" t="s">
        <v>71</v>
      </c>
      <c r="G21" t="s">
        <v>71</v>
      </c>
    </row>
    <row r="22" spans="1:7" x14ac:dyDescent="0.35">
      <c r="A22" t="s">
        <v>41</v>
      </c>
      <c r="B22" t="s">
        <v>73</v>
      </c>
      <c r="C22" t="s">
        <v>73</v>
      </c>
      <c r="D22" t="s">
        <v>78</v>
      </c>
      <c r="E22" t="s">
        <v>76</v>
      </c>
      <c r="F22" t="s">
        <v>76</v>
      </c>
      <c r="G22" t="s">
        <v>76</v>
      </c>
    </row>
    <row r="23" spans="1:7" x14ac:dyDescent="0.35">
      <c r="A23" t="s">
        <v>99</v>
      </c>
      <c r="B23" t="s">
        <v>72</v>
      </c>
      <c r="C23" t="s">
        <v>73</v>
      </c>
      <c r="D23" t="s">
        <v>74</v>
      </c>
      <c r="E23" t="s">
        <v>76</v>
      </c>
      <c r="F23" t="s">
        <v>71</v>
      </c>
      <c r="G23" t="s">
        <v>71</v>
      </c>
    </row>
    <row r="24" spans="1:7" x14ac:dyDescent="0.35">
      <c r="A24" t="s">
        <v>100</v>
      </c>
      <c r="B24" t="s">
        <v>68</v>
      </c>
      <c r="E24" t="s">
        <v>71</v>
      </c>
      <c r="F24" t="s">
        <v>71</v>
      </c>
      <c r="G24" t="s">
        <v>71</v>
      </c>
    </row>
    <row r="25" spans="1:7" x14ac:dyDescent="0.35">
      <c r="A25" t="s">
        <v>101</v>
      </c>
      <c r="B25" t="s">
        <v>102</v>
      </c>
      <c r="C25" t="s">
        <v>73</v>
      </c>
      <c r="D25" t="s">
        <v>78</v>
      </c>
      <c r="E25" t="s">
        <v>76</v>
      </c>
      <c r="F25" t="s">
        <v>71</v>
      </c>
      <c r="G25" t="s">
        <v>71</v>
      </c>
    </row>
    <row r="26" spans="1:7" x14ac:dyDescent="0.35">
      <c r="A26" t="s">
        <v>103</v>
      </c>
      <c r="B26" t="s">
        <v>98</v>
      </c>
      <c r="C26" t="s">
        <v>85</v>
      </c>
      <c r="D26" t="s">
        <v>74</v>
      </c>
      <c r="E26" t="s">
        <v>71</v>
      </c>
      <c r="F26" t="s">
        <v>71</v>
      </c>
      <c r="G26" t="s">
        <v>71</v>
      </c>
    </row>
    <row r="27" spans="1:7" x14ac:dyDescent="0.35">
      <c r="A27" t="s">
        <v>104</v>
      </c>
      <c r="B27" t="s">
        <v>73</v>
      </c>
      <c r="C27" t="s">
        <v>73</v>
      </c>
      <c r="D27" t="s">
        <v>78</v>
      </c>
      <c r="E27" t="s">
        <v>76</v>
      </c>
      <c r="F27" t="s">
        <v>76</v>
      </c>
      <c r="G27" t="s">
        <v>76</v>
      </c>
    </row>
    <row r="28" spans="1:7" x14ac:dyDescent="0.35">
      <c r="A28" t="s">
        <v>105</v>
      </c>
      <c r="B28" t="s">
        <v>72</v>
      </c>
      <c r="C28" t="s">
        <v>73</v>
      </c>
      <c r="D28" t="s">
        <v>74</v>
      </c>
      <c r="E28" t="s">
        <v>76</v>
      </c>
      <c r="F28" t="s">
        <v>76</v>
      </c>
      <c r="G28" t="s">
        <v>76</v>
      </c>
    </row>
    <row r="29" spans="1:7" x14ac:dyDescent="0.35">
      <c r="A29" t="s">
        <v>106</v>
      </c>
      <c r="B29" t="s">
        <v>73</v>
      </c>
      <c r="C29" t="s">
        <v>73</v>
      </c>
      <c r="D29" t="s">
        <v>78</v>
      </c>
      <c r="E29" t="s">
        <v>76</v>
      </c>
      <c r="F29" t="s">
        <v>71</v>
      </c>
      <c r="G29" t="s">
        <v>71</v>
      </c>
    </row>
    <row r="30" spans="1:7" x14ac:dyDescent="0.35">
      <c r="A30" t="s">
        <v>107</v>
      </c>
      <c r="B30" t="s">
        <v>69</v>
      </c>
      <c r="C30" t="s">
        <v>69</v>
      </c>
      <c r="D30" t="s">
        <v>70</v>
      </c>
      <c r="E30" t="s">
        <v>71</v>
      </c>
      <c r="F30" t="s">
        <v>71</v>
      </c>
      <c r="G30" t="s">
        <v>71</v>
      </c>
    </row>
    <row r="31" spans="1:7" x14ac:dyDescent="0.35">
      <c r="A31" t="s">
        <v>108</v>
      </c>
      <c r="B31" t="s">
        <v>73</v>
      </c>
      <c r="C31" t="s">
        <v>73</v>
      </c>
      <c r="D31" t="s">
        <v>78</v>
      </c>
      <c r="E31" t="s">
        <v>76</v>
      </c>
      <c r="F31" t="s">
        <v>71</v>
      </c>
      <c r="G31" t="s">
        <v>71</v>
      </c>
    </row>
    <row r="32" spans="1:7" x14ac:dyDescent="0.35">
      <c r="A32" t="s">
        <v>109</v>
      </c>
      <c r="B32" t="s">
        <v>73</v>
      </c>
      <c r="C32" t="s">
        <v>73</v>
      </c>
      <c r="D32" t="s">
        <v>78</v>
      </c>
      <c r="E32" t="s">
        <v>76</v>
      </c>
      <c r="F32" t="s">
        <v>71</v>
      </c>
      <c r="G32" t="s">
        <v>71</v>
      </c>
    </row>
    <row r="33" spans="1:7" x14ac:dyDescent="0.35">
      <c r="A33" t="s">
        <v>35</v>
      </c>
      <c r="B33" t="s">
        <v>73</v>
      </c>
      <c r="C33" t="s">
        <v>73</v>
      </c>
      <c r="D33" t="s">
        <v>78</v>
      </c>
      <c r="E33" t="s">
        <v>76</v>
      </c>
      <c r="F33" t="s">
        <v>71</v>
      </c>
      <c r="G33" t="s">
        <v>71</v>
      </c>
    </row>
    <row r="34" spans="1:7" x14ac:dyDescent="0.35">
      <c r="A34" t="s">
        <v>110</v>
      </c>
      <c r="B34" t="s">
        <v>72</v>
      </c>
      <c r="C34" t="s">
        <v>73</v>
      </c>
      <c r="D34" t="s">
        <v>74</v>
      </c>
      <c r="E34" t="s">
        <v>76</v>
      </c>
      <c r="F34" t="s">
        <v>71</v>
      </c>
      <c r="G34" t="s">
        <v>71</v>
      </c>
    </row>
    <row r="35" spans="1:7" x14ac:dyDescent="0.35">
      <c r="A35" t="s">
        <v>111</v>
      </c>
      <c r="B35" t="s">
        <v>73</v>
      </c>
      <c r="C35" t="s">
        <v>73</v>
      </c>
      <c r="D35" t="s">
        <v>78</v>
      </c>
      <c r="E35" t="s">
        <v>76</v>
      </c>
      <c r="F35" t="s">
        <v>71</v>
      </c>
      <c r="G35" t="s">
        <v>71</v>
      </c>
    </row>
    <row r="36" spans="1:7" x14ac:dyDescent="0.35">
      <c r="A36" t="s">
        <v>112</v>
      </c>
      <c r="B36" t="s">
        <v>113</v>
      </c>
      <c r="C36" t="s">
        <v>73</v>
      </c>
      <c r="D36" t="s">
        <v>78</v>
      </c>
      <c r="E36" t="s">
        <v>76</v>
      </c>
      <c r="F36" t="s">
        <v>71</v>
      </c>
      <c r="G36" t="s">
        <v>71</v>
      </c>
    </row>
    <row r="37" spans="1:7" x14ac:dyDescent="0.35">
      <c r="A37" t="s">
        <v>114</v>
      </c>
      <c r="B37" t="s">
        <v>69</v>
      </c>
      <c r="C37" t="s">
        <v>69</v>
      </c>
      <c r="D37" t="s">
        <v>78</v>
      </c>
      <c r="E37" t="s">
        <v>71</v>
      </c>
      <c r="F37" t="s">
        <v>76</v>
      </c>
      <c r="G37" t="s">
        <v>71</v>
      </c>
    </row>
    <row r="38" spans="1:7" x14ac:dyDescent="0.35">
      <c r="A38" t="s">
        <v>115</v>
      </c>
      <c r="B38" t="s">
        <v>84</v>
      </c>
      <c r="C38" t="s">
        <v>73</v>
      </c>
      <c r="D38" t="s">
        <v>74</v>
      </c>
      <c r="E38" t="s">
        <v>71</v>
      </c>
      <c r="F38" t="s">
        <v>71</v>
      </c>
      <c r="G38" t="s">
        <v>71</v>
      </c>
    </row>
    <row r="39" spans="1:7" x14ac:dyDescent="0.35">
      <c r="A39" t="s">
        <v>116</v>
      </c>
      <c r="B39" t="s">
        <v>84</v>
      </c>
      <c r="C39" t="s">
        <v>85</v>
      </c>
      <c r="D39" t="s">
        <v>74</v>
      </c>
      <c r="E39" t="s">
        <v>71</v>
      </c>
      <c r="F39" t="s">
        <v>71</v>
      </c>
      <c r="G39" t="s">
        <v>71</v>
      </c>
    </row>
    <row r="40" spans="1:7" x14ac:dyDescent="0.35">
      <c r="A40" t="s">
        <v>117</v>
      </c>
      <c r="B40" t="s">
        <v>84</v>
      </c>
      <c r="C40" t="s">
        <v>85</v>
      </c>
      <c r="D40" t="s">
        <v>74</v>
      </c>
      <c r="E40" t="s">
        <v>71</v>
      </c>
      <c r="F40" t="s">
        <v>71</v>
      </c>
      <c r="G40" t="s">
        <v>71</v>
      </c>
    </row>
    <row r="41" spans="1:7" x14ac:dyDescent="0.35">
      <c r="A41" t="s">
        <v>118</v>
      </c>
      <c r="B41" t="s">
        <v>95</v>
      </c>
      <c r="C41" t="s">
        <v>73</v>
      </c>
      <c r="D41" t="s">
        <v>78</v>
      </c>
      <c r="E41" t="s">
        <v>76</v>
      </c>
      <c r="F41" t="s">
        <v>76</v>
      </c>
      <c r="G41" t="s">
        <v>76</v>
      </c>
    </row>
    <row r="42" spans="1:7" x14ac:dyDescent="0.35">
      <c r="A42" t="s">
        <v>119</v>
      </c>
      <c r="B42" t="s">
        <v>73</v>
      </c>
      <c r="C42" t="s">
        <v>73</v>
      </c>
      <c r="D42" t="s">
        <v>78</v>
      </c>
      <c r="E42" t="s">
        <v>76</v>
      </c>
      <c r="F42" t="s">
        <v>71</v>
      </c>
      <c r="G42" t="s">
        <v>71</v>
      </c>
    </row>
    <row r="43" spans="1:7" x14ac:dyDescent="0.35">
      <c r="A43" t="s">
        <v>120</v>
      </c>
      <c r="B43" t="s">
        <v>72</v>
      </c>
      <c r="C43" t="s">
        <v>73</v>
      </c>
      <c r="D43" t="s">
        <v>74</v>
      </c>
      <c r="E43" t="s">
        <v>76</v>
      </c>
      <c r="F43" t="s">
        <v>71</v>
      </c>
      <c r="G43" t="s">
        <v>71</v>
      </c>
    </row>
    <row r="44" spans="1:7" x14ac:dyDescent="0.35">
      <c r="A44" t="s">
        <v>121</v>
      </c>
      <c r="B44" t="s">
        <v>68</v>
      </c>
      <c r="D44" t="s">
        <v>68</v>
      </c>
      <c r="E44" t="s">
        <v>71</v>
      </c>
      <c r="F44" t="s">
        <v>71</v>
      </c>
      <c r="G44" t="s">
        <v>71</v>
      </c>
    </row>
    <row r="45" spans="1:7" x14ac:dyDescent="0.35">
      <c r="A45" t="s">
        <v>122</v>
      </c>
      <c r="B45" t="s">
        <v>102</v>
      </c>
      <c r="C45" t="s">
        <v>73</v>
      </c>
      <c r="D45" t="s">
        <v>78</v>
      </c>
      <c r="E45" t="s">
        <v>76</v>
      </c>
      <c r="F45" t="s">
        <v>71</v>
      </c>
      <c r="G45" t="s">
        <v>71</v>
      </c>
    </row>
    <row r="46" spans="1:7" x14ac:dyDescent="0.35">
      <c r="A46" t="s">
        <v>123</v>
      </c>
      <c r="B46" t="s">
        <v>72</v>
      </c>
      <c r="C46" t="s">
        <v>73</v>
      </c>
      <c r="D46" t="s">
        <v>74</v>
      </c>
      <c r="E46" t="s">
        <v>71</v>
      </c>
      <c r="F46" t="s">
        <v>71</v>
      </c>
      <c r="G46" t="s">
        <v>71</v>
      </c>
    </row>
    <row r="47" spans="1:7" x14ac:dyDescent="0.35">
      <c r="A47" t="s">
        <v>124</v>
      </c>
      <c r="B47" t="s">
        <v>73</v>
      </c>
      <c r="C47" t="s">
        <v>73</v>
      </c>
      <c r="D47" t="s">
        <v>78</v>
      </c>
      <c r="E47" t="s">
        <v>76</v>
      </c>
      <c r="F47" t="s">
        <v>71</v>
      </c>
      <c r="G47" t="s">
        <v>71</v>
      </c>
    </row>
    <row r="48" spans="1:7" x14ac:dyDescent="0.35">
      <c r="A48" t="s">
        <v>125</v>
      </c>
      <c r="B48" t="s">
        <v>73</v>
      </c>
      <c r="C48" t="s">
        <v>73</v>
      </c>
      <c r="D48" t="s">
        <v>78</v>
      </c>
      <c r="E48" t="s">
        <v>76</v>
      </c>
      <c r="F48" t="s">
        <v>71</v>
      </c>
      <c r="G48" t="s">
        <v>71</v>
      </c>
    </row>
    <row r="49" spans="1:7" x14ac:dyDescent="0.35">
      <c r="A49" t="s">
        <v>126</v>
      </c>
      <c r="B49" t="s">
        <v>127</v>
      </c>
      <c r="C49" t="s">
        <v>85</v>
      </c>
      <c r="D49" t="s">
        <v>74</v>
      </c>
      <c r="E49" t="s">
        <v>71</v>
      </c>
      <c r="F49" t="s">
        <v>71</v>
      </c>
      <c r="G49" t="s">
        <v>71</v>
      </c>
    </row>
    <row r="50" spans="1:7" x14ac:dyDescent="0.35">
      <c r="A50" t="s">
        <v>128</v>
      </c>
      <c r="B50" t="s">
        <v>129</v>
      </c>
      <c r="C50" t="s">
        <v>73</v>
      </c>
      <c r="D50" t="s">
        <v>78</v>
      </c>
      <c r="E50" t="s">
        <v>76</v>
      </c>
      <c r="F50" t="s">
        <v>71</v>
      </c>
      <c r="G50" t="s">
        <v>71</v>
      </c>
    </row>
    <row r="51" spans="1:7" x14ac:dyDescent="0.35">
      <c r="A51" t="s">
        <v>130</v>
      </c>
      <c r="B51" t="s">
        <v>127</v>
      </c>
      <c r="C51" t="s">
        <v>85</v>
      </c>
      <c r="D51" t="s">
        <v>74</v>
      </c>
      <c r="E51" t="s">
        <v>71</v>
      </c>
      <c r="F51" t="s">
        <v>71</v>
      </c>
      <c r="G51" t="s">
        <v>71</v>
      </c>
    </row>
    <row r="52" spans="1:7" x14ac:dyDescent="0.35">
      <c r="A52" t="s">
        <v>131</v>
      </c>
      <c r="B52" t="s">
        <v>73</v>
      </c>
      <c r="C52" t="s">
        <v>73</v>
      </c>
      <c r="D52" t="s">
        <v>78</v>
      </c>
      <c r="E52" t="s">
        <v>76</v>
      </c>
      <c r="F52" t="s">
        <v>71</v>
      </c>
      <c r="G52" t="s">
        <v>71</v>
      </c>
    </row>
    <row r="53" spans="1:7" x14ac:dyDescent="0.35">
      <c r="A53" t="s">
        <v>132</v>
      </c>
      <c r="B53" t="s">
        <v>73</v>
      </c>
      <c r="C53" t="s">
        <v>73</v>
      </c>
      <c r="D53" t="s">
        <v>78</v>
      </c>
      <c r="E53" t="s">
        <v>76</v>
      </c>
      <c r="F53" t="s">
        <v>71</v>
      </c>
      <c r="G53" t="s">
        <v>71</v>
      </c>
    </row>
    <row r="54" spans="1:7" x14ac:dyDescent="0.35">
      <c r="A54" t="s">
        <v>133</v>
      </c>
      <c r="B54" t="s">
        <v>84</v>
      </c>
      <c r="C54" t="s">
        <v>85</v>
      </c>
      <c r="D54" t="s">
        <v>74</v>
      </c>
      <c r="E54" t="s">
        <v>71</v>
      </c>
      <c r="F54" t="s">
        <v>71</v>
      </c>
      <c r="G54" t="s">
        <v>71</v>
      </c>
    </row>
    <row r="55" spans="1:7" x14ac:dyDescent="0.35">
      <c r="A55" t="s">
        <v>134</v>
      </c>
      <c r="B55" t="s">
        <v>73</v>
      </c>
      <c r="C55" t="s">
        <v>73</v>
      </c>
      <c r="D55" t="s">
        <v>78</v>
      </c>
      <c r="E55" t="s">
        <v>76</v>
      </c>
      <c r="F55" t="s">
        <v>71</v>
      </c>
      <c r="G55" t="s">
        <v>71</v>
      </c>
    </row>
    <row r="56" spans="1:7" x14ac:dyDescent="0.35">
      <c r="A56" t="s">
        <v>135</v>
      </c>
      <c r="B56" t="s">
        <v>136</v>
      </c>
      <c r="C56" t="s">
        <v>73</v>
      </c>
      <c r="D56" t="s">
        <v>78</v>
      </c>
      <c r="E56" t="s">
        <v>137</v>
      </c>
      <c r="F56" t="s">
        <v>71</v>
      </c>
      <c r="G56" t="s">
        <v>71</v>
      </c>
    </row>
    <row r="57" spans="1:7" x14ac:dyDescent="0.35">
      <c r="A57" t="s">
        <v>138</v>
      </c>
      <c r="B57" t="s">
        <v>72</v>
      </c>
      <c r="C57" t="s">
        <v>73</v>
      </c>
      <c r="D57" t="s">
        <v>74</v>
      </c>
      <c r="E57" t="s">
        <v>76</v>
      </c>
      <c r="F57" t="s">
        <v>76</v>
      </c>
      <c r="G57" t="s">
        <v>76</v>
      </c>
    </row>
    <row r="58" spans="1:7" x14ac:dyDescent="0.35">
      <c r="A58" t="s">
        <v>139</v>
      </c>
      <c r="B58" t="s">
        <v>140</v>
      </c>
      <c r="C58" t="s">
        <v>73</v>
      </c>
      <c r="D58" t="s">
        <v>78</v>
      </c>
      <c r="E58" t="s">
        <v>76</v>
      </c>
      <c r="F58" t="s">
        <v>71</v>
      </c>
      <c r="G58" t="s">
        <v>71</v>
      </c>
    </row>
    <row r="59" spans="1:7" x14ac:dyDescent="0.35">
      <c r="A59" t="s">
        <v>141</v>
      </c>
      <c r="B59" t="s">
        <v>69</v>
      </c>
      <c r="C59" t="s">
        <v>69</v>
      </c>
      <c r="D59" t="s">
        <v>78</v>
      </c>
      <c r="E59" t="s">
        <v>71</v>
      </c>
      <c r="F59" t="s">
        <v>71</v>
      </c>
      <c r="G59" t="s">
        <v>71</v>
      </c>
    </row>
    <row r="60" spans="1:7" x14ac:dyDescent="0.35">
      <c r="A60" t="s">
        <v>142</v>
      </c>
      <c r="B60" t="s">
        <v>95</v>
      </c>
      <c r="C60" t="s">
        <v>73</v>
      </c>
      <c r="D60" t="s">
        <v>78</v>
      </c>
      <c r="E60" t="s">
        <v>76</v>
      </c>
      <c r="F60" t="s">
        <v>71</v>
      </c>
      <c r="G60" t="s">
        <v>71</v>
      </c>
    </row>
    <row r="61" spans="1:7" x14ac:dyDescent="0.35">
      <c r="A61" t="s">
        <v>143</v>
      </c>
      <c r="B61" t="s">
        <v>68</v>
      </c>
      <c r="C61" t="s">
        <v>73</v>
      </c>
      <c r="D61" t="s">
        <v>74</v>
      </c>
      <c r="E61" t="s">
        <v>71</v>
      </c>
      <c r="F61" t="s">
        <v>71</v>
      </c>
      <c r="G61" t="s">
        <v>71</v>
      </c>
    </row>
    <row r="62" spans="1:7" x14ac:dyDescent="0.35">
      <c r="A62" t="s">
        <v>144</v>
      </c>
      <c r="B62" t="s">
        <v>127</v>
      </c>
      <c r="C62" t="s">
        <v>85</v>
      </c>
      <c r="D62" t="s">
        <v>74</v>
      </c>
      <c r="E62" t="s">
        <v>71</v>
      </c>
      <c r="F62" t="s">
        <v>71</v>
      </c>
      <c r="G62" t="s">
        <v>71</v>
      </c>
    </row>
    <row r="63" spans="1:7" x14ac:dyDescent="0.35">
      <c r="A63" t="s">
        <v>145</v>
      </c>
      <c r="B63" t="s">
        <v>69</v>
      </c>
      <c r="C63" t="s">
        <v>69</v>
      </c>
      <c r="D63" t="s">
        <v>70</v>
      </c>
      <c r="E63" t="s">
        <v>71</v>
      </c>
      <c r="F63" t="s">
        <v>71</v>
      </c>
      <c r="G63" t="s">
        <v>71</v>
      </c>
    </row>
    <row r="64" spans="1:7" x14ac:dyDescent="0.35">
      <c r="A64" t="s">
        <v>146</v>
      </c>
      <c r="B64" t="s">
        <v>72</v>
      </c>
      <c r="C64" t="s">
        <v>73</v>
      </c>
      <c r="D64" t="s">
        <v>74</v>
      </c>
      <c r="E64" t="s">
        <v>76</v>
      </c>
      <c r="F64" t="s">
        <v>71</v>
      </c>
      <c r="G64" t="s">
        <v>71</v>
      </c>
    </row>
    <row r="65" spans="1:7" x14ac:dyDescent="0.35">
      <c r="A65" t="s">
        <v>147</v>
      </c>
      <c r="B65" t="s">
        <v>72</v>
      </c>
      <c r="C65" t="s">
        <v>73</v>
      </c>
      <c r="D65" t="s">
        <v>74</v>
      </c>
      <c r="E65" t="s">
        <v>76</v>
      </c>
      <c r="F65" t="s">
        <v>71</v>
      </c>
      <c r="G65" t="s">
        <v>71</v>
      </c>
    </row>
    <row r="66" spans="1:7" x14ac:dyDescent="0.35">
      <c r="A66" t="s">
        <v>148</v>
      </c>
      <c r="B66" t="s">
        <v>72</v>
      </c>
      <c r="C66" t="s">
        <v>73</v>
      </c>
      <c r="D66" t="s">
        <v>74</v>
      </c>
      <c r="E66" t="s">
        <v>71</v>
      </c>
      <c r="F66" t="s">
        <v>76</v>
      </c>
      <c r="G66" t="s">
        <v>71</v>
      </c>
    </row>
    <row r="67" spans="1:7" x14ac:dyDescent="0.35">
      <c r="A67" t="s">
        <v>149</v>
      </c>
      <c r="B67" t="s">
        <v>102</v>
      </c>
      <c r="C67" t="s">
        <v>73</v>
      </c>
      <c r="D67" t="s">
        <v>78</v>
      </c>
      <c r="E67" t="s">
        <v>76</v>
      </c>
      <c r="F67" t="s">
        <v>71</v>
      </c>
      <c r="G67" t="s">
        <v>71</v>
      </c>
    </row>
    <row r="68" spans="1:7" x14ac:dyDescent="0.35">
      <c r="A68" t="s">
        <v>150</v>
      </c>
      <c r="B68" t="s">
        <v>102</v>
      </c>
      <c r="C68" t="s">
        <v>73</v>
      </c>
      <c r="D68" t="s">
        <v>78</v>
      </c>
      <c r="E68" t="s">
        <v>76</v>
      </c>
      <c r="F68" t="s">
        <v>71</v>
      </c>
      <c r="G68" t="s">
        <v>71</v>
      </c>
    </row>
    <row r="69" spans="1:7" x14ac:dyDescent="0.35">
      <c r="A69" t="s">
        <v>151</v>
      </c>
      <c r="B69" t="s">
        <v>152</v>
      </c>
      <c r="C69" t="s">
        <v>73</v>
      </c>
      <c r="D69" t="s">
        <v>74</v>
      </c>
      <c r="E69" t="s">
        <v>76</v>
      </c>
      <c r="F69" t="s">
        <v>71</v>
      </c>
      <c r="G69" t="s">
        <v>71</v>
      </c>
    </row>
    <row r="70" spans="1:7" x14ac:dyDescent="0.35">
      <c r="A70" t="s">
        <v>153</v>
      </c>
      <c r="B70" t="s">
        <v>152</v>
      </c>
      <c r="C70" t="s">
        <v>73</v>
      </c>
      <c r="D70" t="s">
        <v>74</v>
      </c>
      <c r="E70" t="s">
        <v>76</v>
      </c>
      <c r="F70" t="s">
        <v>71</v>
      </c>
      <c r="G70" t="s">
        <v>71</v>
      </c>
    </row>
    <row r="71" spans="1:7" x14ac:dyDescent="0.35">
      <c r="A71" t="s">
        <v>154</v>
      </c>
      <c r="B71" t="s">
        <v>73</v>
      </c>
      <c r="C71" t="s">
        <v>73</v>
      </c>
      <c r="D71" t="s">
        <v>78</v>
      </c>
      <c r="E71" t="s">
        <v>76</v>
      </c>
      <c r="F71" t="s">
        <v>71</v>
      </c>
      <c r="G71" t="s">
        <v>71</v>
      </c>
    </row>
    <row r="72" spans="1:7" x14ac:dyDescent="0.35">
      <c r="A72" t="s">
        <v>155</v>
      </c>
      <c r="B72" t="s">
        <v>73</v>
      </c>
      <c r="C72" t="s">
        <v>73</v>
      </c>
      <c r="D72" t="s">
        <v>78</v>
      </c>
      <c r="E72" t="s">
        <v>76</v>
      </c>
      <c r="F72" t="s">
        <v>71</v>
      </c>
      <c r="G72" t="s">
        <v>71</v>
      </c>
    </row>
    <row r="73" spans="1:7" x14ac:dyDescent="0.35">
      <c r="A73" t="s">
        <v>156</v>
      </c>
      <c r="B73" t="s">
        <v>157</v>
      </c>
      <c r="C73" t="s">
        <v>85</v>
      </c>
      <c r="D73" t="s">
        <v>74</v>
      </c>
      <c r="E73" t="s">
        <v>71</v>
      </c>
      <c r="F73" t="s">
        <v>71</v>
      </c>
      <c r="G73" t="s">
        <v>71</v>
      </c>
    </row>
    <row r="74" spans="1:7" x14ac:dyDescent="0.35">
      <c r="A74" t="s">
        <v>158</v>
      </c>
      <c r="B74" t="s">
        <v>157</v>
      </c>
      <c r="C74" t="s">
        <v>85</v>
      </c>
      <c r="D74" t="s">
        <v>74</v>
      </c>
      <c r="E74" t="s">
        <v>71</v>
      </c>
      <c r="F74" t="s">
        <v>71</v>
      </c>
      <c r="G74" t="s">
        <v>71</v>
      </c>
    </row>
    <row r="75" spans="1:7" x14ac:dyDescent="0.35">
      <c r="A75" t="s">
        <v>159</v>
      </c>
      <c r="B75" t="s">
        <v>157</v>
      </c>
      <c r="C75" t="s">
        <v>85</v>
      </c>
      <c r="D75" t="s">
        <v>74</v>
      </c>
      <c r="E75" t="s">
        <v>71</v>
      </c>
      <c r="F75" t="s">
        <v>71</v>
      </c>
      <c r="G75" t="s">
        <v>71</v>
      </c>
    </row>
    <row r="76" spans="1:7" x14ac:dyDescent="0.35">
      <c r="A76" t="s">
        <v>160</v>
      </c>
      <c r="B76" t="s">
        <v>84</v>
      </c>
      <c r="C76" t="s">
        <v>73</v>
      </c>
      <c r="D76" t="s">
        <v>78</v>
      </c>
      <c r="E76" t="s">
        <v>71</v>
      </c>
      <c r="F76" t="s">
        <v>71</v>
      </c>
      <c r="G76" t="s">
        <v>71</v>
      </c>
    </row>
    <row r="77" spans="1:7" x14ac:dyDescent="0.35">
      <c r="A77" t="s">
        <v>161</v>
      </c>
      <c r="B77" t="s">
        <v>69</v>
      </c>
      <c r="C77" t="s">
        <v>69</v>
      </c>
      <c r="D77" t="s">
        <v>70</v>
      </c>
      <c r="E77" t="s">
        <v>71</v>
      </c>
      <c r="F77" t="s">
        <v>71</v>
      </c>
      <c r="G77" t="s">
        <v>71</v>
      </c>
    </row>
    <row r="78" spans="1:7" x14ac:dyDescent="0.35">
      <c r="A78" t="s">
        <v>162</v>
      </c>
      <c r="B78" t="s">
        <v>73</v>
      </c>
      <c r="C78" t="s">
        <v>73</v>
      </c>
      <c r="D78" t="s">
        <v>78</v>
      </c>
      <c r="E78" t="s">
        <v>76</v>
      </c>
      <c r="F78" t="s">
        <v>71</v>
      </c>
      <c r="G78" t="s">
        <v>71</v>
      </c>
    </row>
    <row r="79" spans="1:7" x14ac:dyDescent="0.35">
      <c r="A79" t="s">
        <v>163</v>
      </c>
      <c r="B79" t="s">
        <v>102</v>
      </c>
      <c r="C79" t="s">
        <v>73</v>
      </c>
      <c r="D79" t="s">
        <v>78</v>
      </c>
      <c r="E79" t="s">
        <v>76</v>
      </c>
      <c r="F79" t="s">
        <v>71</v>
      </c>
      <c r="G79" t="s">
        <v>71</v>
      </c>
    </row>
    <row r="80" spans="1:7" x14ac:dyDescent="0.35">
      <c r="A80" t="s">
        <v>164</v>
      </c>
      <c r="B80" t="s">
        <v>69</v>
      </c>
      <c r="C80" t="s">
        <v>69</v>
      </c>
      <c r="D80" t="s">
        <v>70</v>
      </c>
      <c r="E80" t="s">
        <v>71</v>
      </c>
      <c r="F80" t="s">
        <v>71</v>
      </c>
      <c r="G80" t="s">
        <v>71</v>
      </c>
    </row>
    <row r="81" spans="1:7" x14ac:dyDescent="0.35">
      <c r="A81" t="s">
        <v>165</v>
      </c>
      <c r="B81" t="s">
        <v>72</v>
      </c>
      <c r="C81" t="s">
        <v>73</v>
      </c>
      <c r="D81" t="s">
        <v>74</v>
      </c>
      <c r="E81" t="s">
        <v>76</v>
      </c>
      <c r="F81" t="s">
        <v>76</v>
      </c>
      <c r="G81" t="s">
        <v>76</v>
      </c>
    </row>
    <row r="82" spans="1:7" x14ac:dyDescent="0.35">
      <c r="A82" t="s">
        <v>166</v>
      </c>
      <c r="B82" t="s">
        <v>167</v>
      </c>
      <c r="C82" t="s">
        <v>73</v>
      </c>
      <c r="D82" t="s">
        <v>78</v>
      </c>
      <c r="E82" t="s">
        <v>76</v>
      </c>
      <c r="F82" t="s">
        <v>71</v>
      </c>
      <c r="G82" t="s">
        <v>71</v>
      </c>
    </row>
    <row r="83" spans="1:7" x14ac:dyDescent="0.35">
      <c r="A83" t="s">
        <v>168</v>
      </c>
      <c r="B83" t="s">
        <v>167</v>
      </c>
      <c r="C83" t="s">
        <v>73</v>
      </c>
      <c r="D83" t="s">
        <v>78</v>
      </c>
      <c r="E83" t="s">
        <v>71</v>
      </c>
      <c r="F83" t="s">
        <v>71</v>
      </c>
      <c r="G83" t="s">
        <v>71</v>
      </c>
    </row>
    <row r="84" spans="1:7" x14ac:dyDescent="0.35">
      <c r="A84" t="s">
        <v>169</v>
      </c>
      <c r="B84" t="s">
        <v>73</v>
      </c>
      <c r="C84" t="s">
        <v>73</v>
      </c>
      <c r="D84" t="s">
        <v>78</v>
      </c>
      <c r="E84" t="s">
        <v>76</v>
      </c>
      <c r="F84" t="s">
        <v>71</v>
      </c>
      <c r="G84" t="s">
        <v>71</v>
      </c>
    </row>
    <row r="85" spans="1:7" x14ac:dyDescent="0.35">
      <c r="A85" t="s">
        <v>170</v>
      </c>
      <c r="B85" t="s">
        <v>73</v>
      </c>
      <c r="C85" t="s">
        <v>73</v>
      </c>
      <c r="D85" t="s">
        <v>78</v>
      </c>
      <c r="E85" t="s">
        <v>76</v>
      </c>
      <c r="F85" t="s">
        <v>71</v>
      </c>
      <c r="G85" t="s">
        <v>71</v>
      </c>
    </row>
    <row r="86" spans="1:7" x14ac:dyDescent="0.35">
      <c r="A86" t="s">
        <v>171</v>
      </c>
      <c r="B86" t="s">
        <v>172</v>
      </c>
      <c r="C86" t="s">
        <v>73</v>
      </c>
      <c r="D86" t="s">
        <v>74</v>
      </c>
      <c r="E86" t="s">
        <v>76</v>
      </c>
      <c r="F86" t="s">
        <v>71</v>
      </c>
      <c r="G86" t="s">
        <v>71</v>
      </c>
    </row>
    <row r="87" spans="1:7" x14ac:dyDescent="0.35">
      <c r="A87" t="s">
        <v>173</v>
      </c>
      <c r="B87" t="s">
        <v>172</v>
      </c>
      <c r="C87" t="s">
        <v>73</v>
      </c>
      <c r="D87" t="s">
        <v>74</v>
      </c>
      <c r="E87" t="s">
        <v>76</v>
      </c>
      <c r="F87" t="s">
        <v>71</v>
      </c>
      <c r="G87" t="s">
        <v>71</v>
      </c>
    </row>
    <row r="88" spans="1:7" x14ac:dyDescent="0.35">
      <c r="A88" t="s">
        <v>174</v>
      </c>
      <c r="B88" t="s">
        <v>72</v>
      </c>
      <c r="C88" t="s">
        <v>73</v>
      </c>
      <c r="D88" t="s">
        <v>74</v>
      </c>
      <c r="E88" t="s">
        <v>76</v>
      </c>
      <c r="F88" t="s">
        <v>76</v>
      </c>
      <c r="G88" t="s">
        <v>76</v>
      </c>
    </row>
    <row r="89" spans="1:7" x14ac:dyDescent="0.35">
      <c r="A89" t="s">
        <v>175</v>
      </c>
      <c r="B89" t="s">
        <v>95</v>
      </c>
      <c r="C89" t="s">
        <v>73</v>
      </c>
      <c r="D89" t="s">
        <v>78</v>
      </c>
      <c r="E89" t="s">
        <v>71</v>
      </c>
      <c r="F89" t="s">
        <v>71</v>
      </c>
      <c r="G89" t="s">
        <v>71</v>
      </c>
    </row>
    <row r="90" spans="1:7" x14ac:dyDescent="0.35">
      <c r="A90" t="s">
        <v>176</v>
      </c>
      <c r="B90" t="s">
        <v>98</v>
      </c>
      <c r="C90" t="s">
        <v>85</v>
      </c>
      <c r="D90" t="s">
        <v>74</v>
      </c>
      <c r="E90" t="s">
        <v>71</v>
      </c>
      <c r="F90" t="s">
        <v>71</v>
      </c>
      <c r="G90" t="s">
        <v>71</v>
      </c>
    </row>
    <row r="91" spans="1:7" x14ac:dyDescent="0.35">
      <c r="A91" t="s">
        <v>177</v>
      </c>
      <c r="B91" t="s">
        <v>68</v>
      </c>
      <c r="E91" t="s">
        <v>71</v>
      </c>
      <c r="F91" t="s">
        <v>71</v>
      </c>
      <c r="G91" t="s">
        <v>71</v>
      </c>
    </row>
    <row r="92" spans="1:7" x14ac:dyDescent="0.35">
      <c r="A92" t="s">
        <v>178</v>
      </c>
      <c r="B92" t="s">
        <v>84</v>
      </c>
      <c r="C92" t="s">
        <v>73</v>
      </c>
      <c r="D92" t="s">
        <v>74</v>
      </c>
      <c r="E92" t="s">
        <v>76</v>
      </c>
      <c r="F92" t="s">
        <v>71</v>
      </c>
      <c r="G92" t="s">
        <v>71</v>
      </c>
    </row>
    <row r="93" spans="1:7" x14ac:dyDescent="0.35">
      <c r="A93" t="s">
        <v>179</v>
      </c>
      <c r="B93" t="s">
        <v>72</v>
      </c>
      <c r="C93" t="s">
        <v>73</v>
      </c>
      <c r="D93" t="s">
        <v>74</v>
      </c>
      <c r="E93" t="s">
        <v>71</v>
      </c>
      <c r="F93" t="s">
        <v>76</v>
      </c>
      <c r="G93" t="s">
        <v>76</v>
      </c>
    </row>
    <row r="94" spans="1:7" x14ac:dyDescent="0.35">
      <c r="A94" t="s">
        <v>180</v>
      </c>
      <c r="B94" t="s">
        <v>95</v>
      </c>
      <c r="C94" t="s">
        <v>73</v>
      </c>
      <c r="D94" t="s">
        <v>78</v>
      </c>
      <c r="E94" t="s">
        <v>76</v>
      </c>
      <c r="F94" t="s">
        <v>71</v>
      </c>
      <c r="G94" t="s">
        <v>71</v>
      </c>
    </row>
    <row r="95" spans="1:7" x14ac:dyDescent="0.35">
      <c r="A95" t="s">
        <v>181</v>
      </c>
      <c r="B95" t="s">
        <v>72</v>
      </c>
      <c r="C95" t="s">
        <v>73</v>
      </c>
      <c r="D95" t="s">
        <v>74</v>
      </c>
      <c r="E95" t="s">
        <v>76</v>
      </c>
      <c r="F95" t="s">
        <v>71</v>
      </c>
      <c r="G95" t="s">
        <v>76</v>
      </c>
    </row>
    <row r="96" spans="1:7" x14ac:dyDescent="0.35">
      <c r="A96" t="s">
        <v>182</v>
      </c>
      <c r="B96" t="s">
        <v>95</v>
      </c>
      <c r="C96" t="s">
        <v>73</v>
      </c>
      <c r="D96" t="s">
        <v>78</v>
      </c>
      <c r="E96" t="s">
        <v>76</v>
      </c>
      <c r="F96" t="s">
        <v>76</v>
      </c>
      <c r="G96" t="s">
        <v>71</v>
      </c>
    </row>
    <row r="97" spans="1:7" x14ac:dyDescent="0.35">
      <c r="A97" t="s">
        <v>183</v>
      </c>
      <c r="B97" t="s">
        <v>72</v>
      </c>
      <c r="C97" t="s">
        <v>73</v>
      </c>
      <c r="D97" t="s">
        <v>74</v>
      </c>
      <c r="E97" t="s">
        <v>76</v>
      </c>
      <c r="F97" t="s">
        <v>71</v>
      </c>
      <c r="G97" t="s">
        <v>71</v>
      </c>
    </row>
    <row r="98" spans="1:7" x14ac:dyDescent="0.35">
      <c r="A98" t="s">
        <v>184</v>
      </c>
      <c r="B98" t="s">
        <v>72</v>
      </c>
      <c r="C98" t="s">
        <v>73</v>
      </c>
      <c r="D98" t="s">
        <v>74</v>
      </c>
      <c r="E98" t="s">
        <v>71</v>
      </c>
      <c r="F98" t="s">
        <v>71</v>
      </c>
      <c r="G98" t="s">
        <v>71</v>
      </c>
    </row>
    <row r="99" spans="1:7" x14ac:dyDescent="0.35">
      <c r="A99" t="s">
        <v>185</v>
      </c>
      <c r="B99" t="s">
        <v>84</v>
      </c>
      <c r="C99" t="s">
        <v>85</v>
      </c>
      <c r="D99" t="s">
        <v>74</v>
      </c>
      <c r="E99" t="s">
        <v>71</v>
      </c>
      <c r="F99" t="s">
        <v>71</v>
      </c>
      <c r="G99" t="s">
        <v>71</v>
      </c>
    </row>
    <row r="100" spans="1:7" x14ac:dyDescent="0.35">
      <c r="A100" t="s">
        <v>186</v>
      </c>
      <c r="B100" t="s">
        <v>73</v>
      </c>
      <c r="C100" t="s">
        <v>73</v>
      </c>
      <c r="D100" t="s">
        <v>78</v>
      </c>
      <c r="E100" t="s">
        <v>76</v>
      </c>
      <c r="F100" t="s">
        <v>71</v>
      </c>
      <c r="G100" t="s">
        <v>71</v>
      </c>
    </row>
    <row r="101" spans="1:7" x14ac:dyDescent="0.35">
      <c r="A101" t="s">
        <v>187</v>
      </c>
      <c r="B101" t="s">
        <v>127</v>
      </c>
      <c r="C101" t="s">
        <v>85</v>
      </c>
      <c r="D101" t="s">
        <v>74</v>
      </c>
      <c r="E101" t="s">
        <v>71</v>
      </c>
      <c r="F101" t="s">
        <v>71</v>
      </c>
      <c r="G101" t="s">
        <v>71</v>
      </c>
    </row>
    <row r="102" spans="1:7" x14ac:dyDescent="0.35">
      <c r="A102" t="s">
        <v>188</v>
      </c>
      <c r="B102" t="s">
        <v>73</v>
      </c>
      <c r="C102" t="s">
        <v>73</v>
      </c>
      <c r="D102" t="s">
        <v>78</v>
      </c>
      <c r="E102" t="s">
        <v>76</v>
      </c>
      <c r="F102" t="s">
        <v>71</v>
      </c>
      <c r="G102" t="s">
        <v>71</v>
      </c>
    </row>
    <row r="103" spans="1:7" x14ac:dyDescent="0.35">
      <c r="A103" t="s">
        <v>189</v>
      </c>
      <c r="B103" t="s">
        <v>72</v>
      </c>
      <c r="C103" t="s">
        <v>73</v>
      </c>
      <c r="D103" t="s">
        <v>74</v>
      </c>
      <c r="E103" t="s">
        <v>76</v>
      </c>
      <c r="F103" t="s">
        <v>71</v>
      </c>
      <c r="G103" t="s">
        <v>76</v>
      </c>
    </row>
    <row r="104" spans="1:7" x14ac:dyDescent="0.35">
      <c r="A104" t="s">
        <v>190</v>
      </c>
      <c r="B104" t="s">
        <v>113</v>
      </c>
      <c r="C104" t="s">
        <v>73</v>
      </c>
      <c r="D104" t="s">
        <v>78</v>
      </c>
      <c r="E104" t="s">
        <v>76</v>
      </c>
      <c r="F104" t="s">
        <v>71</v>
      </c>
      <c r="G104" t="s">
        <v>71</v>
      </c>
    </row>
    <row r="105" spans="1:7" x14ac:dyDescent="0.35">
      <c r="A105" t="s">
        <v>191</v>
      </c>
      <c r="B105" t="s">
        <v>68</v>
      </c>
      <c r="C105" t="s">
        <v>73</v>
      </c>
      <c r="D105" t="s">
        <v>74</v>
      </c>
      <c r="E105" t="s">
        <v>71</v>
      </c>
      <c r="F105" t="s">
        <v>71</v>
      </c>
      <c r="G105" t="s">
        <v>71</v>
      </c>
    </row>
    <row r="106" spans="1:7" x14ac:dyDescent="0.35">
      <c r="A106" t="s">
        <v>192</v>
      </c>
      <c r="B106" t="s">
        <v>127</v>
      </c>
      <c r="C106" t="s">
        <v>85</v>
      </c>
      <c r="D106" t="s">
        <v>74</v>
      </c>
      <c r="E106" t="s">
        <v>71</v>
      </c>
      <c r="F106" t="s">
        <v>71</v>
      </c>
      <c r="G106" t="s">
        <v>71</v>
      </c>
    </row>
    <row r="107" spans="1:7" x14ac:dyDescent="0.35">
      <c r="A107" t="s">
        <v>193</v>
      </c>
      <c r="B107" t="s">
        <v>69</v>
      </c>
      <c r="C107" t="s">
        <v>69</v>
      </c>
      <c r="D107" t="s">
        <v>70</v>
      </c>
      <c r="E107" t="s">
        <v>71</v>
      </c>
      <c r="F107" t="s">
        <v>71</v>
      </c>
      <c r="G107" t="s">
        <v>71</v>
      </c>
    </row>
    <row r="108" spans="1:7" x14ac:dyDescent="0.35">
      <c r="A108" t="s">
        <v>194</v>
      </c>
      <c r="B108" t="s">
        <v>72</v>
      </c>
      <c r="C108" t="s">
        <v>73</v>
      </c>
      <c r="D108" t="s">
        <v>74</v>
      </c>
      <c r="E108" t="s">
        <v>71</v>
      </c>
      <c r="F108" t="s">
        <v>76</v>
      </c>
      <c r="G108" t="s">
        <v>76</v>
      </c>
    </row>
    <row r="109" spans="1:7" x14ac:dyDescent="0.35">
      <c r="A109" t="s">
        <v>195</v>
      </c>
      <c r="B109" t="s">
        <v>72</v>
      </c>
      <c r="C109" t="s">
        <v>73</v>
      </c>
      <c r="D109" t="s">
        <v>74</v>
      </c>
      <c r="E109" t="s">
        <v>71</v>
      </c>
      <c r="F109" t="s">
        <v>71</v>
      </c>
      <c r="G109" t="s">
        <v>71</v>
      </c>
    </row>
    <row r="110" spans="1:7" x14ac:dyDescent="0.35">
      <c r="A110" t="s">
        <v>196</v>
      </c>
      <c r="B110" t="s">
        <v>73</v>
      </c>
      <c r="C110" t="s">
        <v>73</v>
      </c>
      <c r="D110" t="s">
        <v>78</v>
      </c>
      <c r="E110" t="s">
        <v>76</v>
      </c>
      <c r="F110" t="s">
        <v>76</v>
      </c>
      <c r="G110" t="s">
        <v>76</v>
      </c>
    </row>
    <row r="111" spans="1:7" x14ac:dyDescent="0.35">
      <c r="A111" t="s">
        <v>197</v>
      </c>
      <c r="B111" t="s">
        <v>69</v>
      </c>
      <c r="C111" t="s">
        <v>69</v>
      </c>
      <c r="D111" t="s">
        <v>70</v>
      </c>
      <c r="E111" t="s">
        <v>71</v>
      </c>
      <c r="F111" t="s">
        <v>71</v>
      </c>
      <c r="G111" t="s">
        <v>71</v>
      </c>
    </row>
    <row r="112" spans="1:7" x14ac:dyDescent="0.35">
      <c r="A112" t="s">
        <v>198</v>
      </c>
      <c r="B112" t="s">
        <v>72</v>
      </c>
      <c r="C112" t="s">
        <v>73</v>
      </c>
      <c r="D112" t="s">
        <v>74</v>
      </c>
      <c r="E112" t="s">
        <v>76</v>
      </c>
      <c r="F112" t="s">
        <v>71</v>
      </c>
      <c r="G112" t="s">
        <v>71</v>
      </c>
    </row>
    <row r="113" spans="1:7" x14ac:dyDescent="0.35">
      <c r="A113" t="s">
        <v>199</v>
      </c>
      <c r="B113" t="s">
        <v>73</v>
      </c>
      <c r="C113" t="s">
        <v>73</v>
      </c>
      <c r="D113" t="s">
        <v>78</v>
      </c>
      <c r="E113" t="s">
        <v>76</v>
      </c>
      <c r="F113" t="s">
        <v>71</v>
      </c>
      <c r="G113" t="s">
        <v>71</v>
      </c>
    </row>
  </sheetData>
  <sortState xmlns:xlrd2="http://schemas.microsoft.com/office/spreadsheetml/2017/richdata2" ref="A3:E7">
    <sortCondition descending="1" ref="A1:A7"/>
  </sortState>
  <dataValidations count="1">
    <dataValidation allowBlank="1" showInputMessage="1" showErrorMessage="1" promptTitle="GSS " prompt="Yes or No" sqref="E1:E1048576" xr:uid="{2772273C-7030-4469-BDB2-DDC1312A142A}"/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1B7F99-47DD-4FCF-90C1-6B596DD69965}">
          <x14:formula1>
            <xm:f>Cities!$A$2:$A$23</xm:f>
          </x14:formula1>
          <xm:sqref>B1:B1048576</xm:sqref>
        </x14:dataValidation>
        <x14:dataValidation type="list" allowBlank="1" showInputMessage="1" showErrorMessage="1" xr:uid="{9973CCCA-8709-427F-A2AB-5F8C6DE994C9}">
          <x14:formula1>
            <xm:f>Counties!$A$2:$A$23</xm:f>
          </x14:formula1>
          <xm:sqref>C1:C1048576</xm:sqref>
        </x14:dataValidation>
        <x14:dataValidation type="list" allowBlank="1" showInputMessage="1" showErrorMessage="1" xr:uid="{D2050FDF-B47B-4C9D-BAFD-57693FDE69F1}">
          <x14:formula1>
            <xm:f>Districts!$A$2:$A$8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840C6-3D78-4099-A857-9FF2660372A6}">
  <dimension ref="A1:B17"/>
  <sheetViews>
    <sheetView workbookViewId="0"/>
  </sheetViews>
  <sheetFormatPr defaultRowHeight="14.5" x14ac:dyDescent="0.35"/>
  <cols>
    <col min="1" max="1" width="17.1796875" customWidth="1"/>
    <col min="2" max="2" width="26.54296875" customWidth="1"/>
  </cols>
  <sheetData>
    <row r="1" spans="1:2" x14ac:dyDescent="0.35">
      <c r="A1" s="1" t="s">
        <v>200</v>
      </c>
    </row>
    <row r="2" spans="1:2" x14ac:dyDescent="0.35">
      <c r="A2" t="s">
        <v>32</v>
      </c>
      <c r="B2" t="s">
        <v>201</v>
      </c>
    </row>
    <row r="3" spans="1:2" x14ac:dyDescent="0.35">
      <c r="A3" t="s">
        <v>202</v>
      </c>
      <c r="B3" t="s">
        <v>69</v>
      </c>
    </row>
    <row r="4" spans="1:2" x14ac:dyDescent="0.35">
      <c r="A4" t="s">
        <v>39</v>
      </c>
      <c r="B4" t="s">
        <v>203</v>
      </c>
    </row>
    <row r="5" spans="1:2" x14ac:dyDescent="0.35">
      <c r="A5" t="s">
        <v>204</v>
      </c>
      <c r="B5" t="s">
        <v>84</v>
      </c>
    </row>
    <row r="6" spans="1:2" x14ac:dyDescent="0.35">
      <c r="A6" t="s">
        <v>205</v>
      </c>
      <c r="B6" t="s">
        <v>206</v>
      </c>
    </row>
    <row r="7" spans="1:2" x14ac:dyDescent="0.35">
      <c r="A7" t="s">
        <v>207</v>
      </c>
      <c r="B7" t="s">
        <v>208</v>
      </c>
    </row>
    <row r="8" spans="1:2" x14ac:dyDescent="0.35">
      <c r="A8" t="s">
        <v>209</v>
      </c>
      <c r="B8" t="s">
        <v>210</v>
      </c>
    </row>
    <row r="9" spans="1:2" x14ac:dyDescent="0.35">
      <c r="A9" t="s">
        <v>211</v>
      </c>
      <c r="B9" t="s">
        <v>212</v>
      </c>
    </row>
    <row r="10" spans="1:2" x14ac:dyDescent="0.35">
      <c r="A10" t="s">
        <v>213</v>
      </c>
      <c r="B10" t="s">
        <v>95</v>
      </c>
    </row>
    <row r="11" spans="1:2" x14ac:dyDescent="0.35">
      <c r="A11" t="s">
        <v>214</v>
      </c>
      <c r="B11" t="s">
        <v>215</v>
      </c>
    </row>
    <row r="12" spans="1:2" x14ac:dyDescent="0.35">
      <c r="A12" t="s">
        <v>216</v>
      </c>
    </row>
    <row r="13" spans="1:2" x14ac:dyDescent="0.35">
      <c r="A13" t="s">
        <v>217</v>
      </c>
      <c r="B13" t="s">
        <v>218</v>
      </c>
    </row>
    <row r="14" spans="1:2" x14ac:dyDescent="0.35">
      <c r="A14" t="s">
        <v>219</v>
      </c>
      <c r="B14" t="s">
        <v>220</v>
      </c>
    </row>
    <row r="15" spans="1:2" x14ac:dyDescent="0.35">
      <c r="A15" t="s">
        <v>221</v>
      </c>
      <c r="B15" t="s">
        <v>113</v>
      </c>
    </row>
    <row r="16" spans="1:2" x14ac:dyDescent="0.35">
      <c r="A16" t="s">
        <v>222</v>
      </c>
      <c r="B16" t="s">
        <v>74</v>
      </c>
    </row>
    <row r="17" spans="1:2" x14ac:dyDescent="0.35">
      <c r="A17" t="s">
        <v>223</v>
      </c>
      <c r="B17" t="s">
        <v>224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7890-0037-41E3-BF4F-386BFC0418D5}">
  <dimension ref="A1:A5"/>
  <sheetViews>
    <sheetView workbookViewId="0"/>
  </sheetViews>
  <sheetFormatPr defaultRowHeight="14.5" x14ac:dyDescent="0.35"/>
  <sheetData>
    <row r="1" spans="1:1" x14ac:dyDescent="0.35">
      <c r="A1" s="1" t="s">
        <v>2</v>
      </c>
    </row>
    <row r="2" spans="1:1" x14ac:dyDescent="0.35">
      <c r="A2" t="s">
        <v>33</v>
      </c>
    </row>
    <row r="3" spans="1:1" x14ac:dyDescent="0.35">
      <c r="A3" t="s">
        <v>225</v>
      </c>
    </row>
    <row r="4" spans="1:1" x14ac:dyDescent="0.35">
      <c r="A4" t="s">
        <v>226</v>
      </c>
    </row>
    <row r="5" spans="1:1" x14ac:dyDescent="0.35">
      <c r="A5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D537-DDC5-4A57-A604-30EA9A03D138}">
  <dimension ref="A1:A11"/>
  <sheetViews>
    <sheetView workbookViewId="0"/>
  </sheetViews>
  <sheetFormatPr defaultRowHeight="14.5" x14ac:dyDescent="0.35"/>
  <cols>
    <col min="1" max="1" width="26.453125" customWidth="1"/>
  </cols>
  <sheetData>
    <row r="1" spans="1:1" x14ac:dyDescent="0.35">
      <c r="A1" s="1" t="s">
        <v>227</v>
      </c>
    </row>
    <row r="2" spans="1:1" x14ac:dyDescent="0.35">
      <c r="A2" t="s">
        <v>33</v>
      </c>
    </row>
    <row r="3" spans="1:1" x14ac:dyDescent="0.35">
      <c r="A3" t="s">
        <v>228</v>
      </c>
    </row>
    <row r="4" spans="1:1" x14ac:dyDescent="0.35">
      <c r="A4" t="s">
        <v>225</v>
      </c>
    </row>
    <row r="5" spans="1:1" x14ac:dyDescent="0.35">
      <c r="A5" t="s">
        <v>226</v>
      </c>
    </row>
    <row r="6" spans="1:1" x14ac:dyDescent="0.35">
      <c r="A6" t="s">
        <v>38</v>
      </c>
    </row>
    <row r="7" spans="1:1" x14ac:dyDescent="0.35">
      <c r="A7" t="s">
        <v>229</v>
      </c>
    </row>
    <row r="8" spans="1:1" x14ac:dyDescent="0.35">
      <c r="A8" t="s">
        <v>230</v>
      </c>
    </row>
    <row r="9" spans="1:1" x14ac:dyDescent="0.35">
      <c r="A9" t="s">
        <v>231</v>
      </c>
    </row>
    <row r="10" spans="1:1" x14ac:dyDescent="0.35">
      <c r="A10" t="s">
        <v>232</v>
      </c>
    </row>
    <row r="11" spans="1:1" x14ac:dyDescent="0.35">
      <c r="A11" t="s">
        <v>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F712-079F-45EE-B7A3-CD870192C72B}">
  <dimension ref="A1:A18"/>
  <sheetViews>
    <sheetView workbookViewId="0"/>
  </sheetViews>
  <sheetFormatPr defaultRowHeight="14.5" x14ac:dyDescent="0.35"/>
  <cols>
    <col min="1" max="1" width="17.54296875" customWidth="1"/>
  </cols>
  <sheetData>
    <row r="1" spans="1:1" x14ac:dyDescent="0.35">
      <c r="A1" s="1" t="s">
        <v>5</v>
      </c>
    </row>
    <row r="2" spans="1:1" x14ac:dyDescent="0.35">
      <c r="A2" t="s">
        <v>73</v>
      </c>
    </row>
    <row r="3" spans="1:1" x14ac:dyDescent="0.35">
      <c r="A3" t="s">
        <v>69</v>
      </c>
    </row>
    <row r="4" spans="1:1" x14ac:dyDescent="0.35">
      <c r="A4" t="s">
        <v>84</v>
      </c>
    </row>
    <row r="5" spans="1:1" x14ac:dyDescent="0.35">
      <c r="A5" t="s">
        <v>98</v>
      </c>
    </row>
    <row r="6" spans="1:1" x14ac:dyDescent="0.35">
      <c r="A6" t="s">
        <v>127</v>
      </c>
    </row>
    <row r="7" spans="1:1" x14ac:dyDescent="0.35">
      <c r="A7" t="s">
        <v>129</v>
      </c>
    </row>
    <row r="8" spans="1:1" x14ac:dyDescent="0.35">
      <c r="A8" t="s">
        <v>136</v>
      </c>
    </row>
    <row r="9" spans="1:1" x14ac:dyDescent="0.35">
      <c r="A9" t="s">
        <v>140</v>
      </c>
    </row>
    <row r="10" spans="1:1" x14ac:dyDescent="0.35">
      <c r="A10" t="s">
        <v>95</v>
      </c>
    </row>
    <row r="11" spans="1:1" x14ac:dyDescent="0.35">
      <c r="A11" t="s">
        <v>72</v>
      </c>
    </row>
    <row r="12" spans="1:1" x14ac:dyDescent="0.35">
      <c r="A12" t="s">
        <v>102</v>
      </c>
    </row>
    <row r="13" spans="1:1" x14ac:dyDescent="0.35">
      <c r="A13" t="s">
        <v>152</v>
      </c>
    </row>
    <row r="14" spans="1:1" x14ac:dyDescent="0.35">
      <c r="A14" t="s">
        <v>157</v>
      </c>
    </row>
    <row r="15" spans="1:1" x14ac:dyDescent="0.35">
      <c r="A15" t="s">
        <v>167</v>
      </c>
    </row>
    <row r="16" spans="1:1" x14ac:dyDescent="0.35">
      <c r="A16" t="s">
        <v>68</v>
      </c>
    </row>
    <row r="17" spans="1:1" x14ac:dyDescent="0.35">
      <c r="A17" t="s">
        <v>172</v>
      </c>
    </row>
    <row r="18" spans="1:1" x14ac:dyDescent="0.35">
      <c r="A18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A12F8-79D5-4291-A3C9-084E3CDBECC7}">
  <dimension ref="A1:A5"/>
  <sheetViews>
    <sheetView topLeftCell="Q1" workbookViewId="0"/>
  </sheetViews>
  <sheetFormatPr defaultRowHeight="14.5" x14ac:dyDescent="0.35"/>
  <cols>
    <col min="1" max="1" width="18.1796875" customWidth="1"/>
  </cols>
  <sheetData>
    <row r="1" spans="1:1" x14ac:dyDescent="0.35">
      <c r="A1" s="1" t="s">
        <v>6</v>
      </c>
    </row>
    <row r="2" spans="1:1" x14ac:dyDescent="0.35">
      <c r="A2" t="s">
        <v>73</v>
      </c>
    </row>
    <row r="3" spans="1:1" x14ac:dyDescent="0.35">
      <c r="A3" t="s">
        <v>69</v>
      </c>
    </row>
    <row r="4" spans="1:1" x14ac:dyDescent="0.35">
      <c r="A4" t="s">
        <v>85</v>
      </c>
    </row>
    <row r="5" spans="1:1" x14ac:dyDescent="0.35">
      <c r="A5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5563-61C4-4BE8-96E6-2AC663B2CEBD}">
  <dimension ref="A1:A5"/>
  <sheetViews>
    <sheetView topLeftCell="E1" workbookViewId="0"/>
  </sheetViews>
  <sheetFormatPr defaultRowHeight="14.5" x14ac:dyDescent="0.35"/>
  <cols>
    <col min="1" max="1" width="17.54296875" customWidth="1"/>
  </cols>
  <sheetData>
    <row r="1" spans="1:1" x14ac:dyDescent="0.35">
      <c r="A1" s="1" t="s">
        <v>7</v>
      </c>
    </row>
    <row r="2" spans="1:1" x14ac:dyDescent="0.35">
      <c r="A2" t="s">
        <v>70</v>
      </c>
    </row>
    <row r="3" spans="1:1" x14ac:dyDescent="0.35">
      <c r="A3" t="s">
        <v>78</v>
      </c>
    </row>
    <row r="4" spans="1:1" x14ac:dyDescent="0.35">
      <c r="A4" t="s">
        <v>74</v>
      </c>
    </row>
    <row r="5" spans="1:1" x14ac:dyDescent="0.35">
      <c r="A5" t="s">
        <v>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F5C30310996459FBFD96449F25DF0" ma:contentTypeVersion="4" ma:contentTypeDescription="Create a new document." ma:contentTypeScope="" ma:versionID="dbb146f04b227f1914e3ee541e87a72c">
  <xsd:schema xmlns:xsd="http://www.w3.org/2001/XMLSchema" xmlns:xs="http://www.w3.org/2001/XMLSchema" xmlns:p="http://schemas.microsoft.com/office/2006/metadata/properties" xmlns:ns2="98fb0c47-a2c1-49f8-bfc4-a5852134d330" targetNamespace="http://schemas.microsoft.com/office/2006/metadata/properties" ma:root="true" ma:fieldsID="5c92c396bedc49f5fe2859bf938fde05" ns2:_="">
    <xsd:import namespace="98fb0c47-a2c1-49f8-bfc4-a5852134d3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b0c47-a2c1-49f8-bfc4-a5852134d3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12CE3B-969D-4DF4-BD57-12955FB71878}">
  <ds:schemaRefs>
    <ds:schemaRef ds:uri="http://schemas.microsoft.com/office/2006/documentManagement/types"/>
    <ds:schemaRef ds:uri="98fb0c47-a2c1-49f8-bfc4-a5852134d330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2324E6C-741F-4508-BF82-13E1D5B860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552912-4611-4360-B129-A334AE0E2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b0c47-a2c1-49f8-bfc4-a5852134d3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Bookings</vt:lpstr>
      <vt:lpstr>Presentation Titles </vt:lpstr>
      <vt:lpstr>Schools</vt:lpstr>
      <vt:lpstr>Funding Codes</vt:lpstr>
      <vt:lpstr>Registrar</vt:lpstr>
      <vt:lpstr>Educators</vt:lpstr>
      <vt:lpstr>Cities</vt:lpstr>
      <vt:lpstr>Counties</vt:lpstr>
      <vt:lpstr>Districts</vt:lpstr>
      <vt:lpstr>Status</vt:lpstr>
      <vt:lpstr>Form1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Orr</dc:creator>
  <cp:keywords/>
  <dc:description/>
  <cp:lastModifiedBy>Kim Orr</cp:lastModifiedBy>
  <cp:revision/>
  <dcterms:created xsi:type="dcterms:W3CDTF">2024-07-02T21:57:04Z</dcterms:created>
  <dcterms:modified xsi:type="dcterms:W3CDTF">2024-08-05T19:09:47Z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0x01010094CF5C30310996459FBFD96449F25DF0</vt:lpwstr>
  </property>
</Properties>
</file>