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9596656f10eaaeb/Desktop/"/>
    </mc:Choice>
  </mc:AlternateContent>
  <xr:revisionPtr revIDLastSave="598" documentId="11_2528023001D34E8C2120F34DCB5C2FB2FA2121D5" xr6:coauthVersionLast="47" xr6:coauthVersionMax="47" xr10:uidLastSave="{2AAAEE28-0D2D-4169-A408-64DEF6E77CF0}"/>
  <bookViews>
    <workbookView xWindow="-103" yWindow="-103" windowWidth="24892" windowHeight="14914" xr2:uid="{00000000-000D-0000-FFFF-FFFF00000000}"/>
  </bookViews>
  <sheets>
    <sheet name="Samlet liste" sheetId="1" r:id="rId1"/>
  </sheets>
  <definedNames>
    <definedName name="_xlnm._FilterDatabase" localSheetId="0" hidden="1">'Samlet liste'!$A$1:$Q$985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SqLX9qe0hRTRGUngyJDsDF/dRQ2GUao3P8mrIOKeSM="/>
    </ext>
  </extLst>
</workbook>
</file>

<file path=xl/calcChain.xml><?xml version="1.0" encoding="utf-8"?>
<calcChain xmlns="http://schemas.openxmlformats.org/spreadsheetml/2006/main">
  <c r="E985" i="1" l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<sst xmlns="http://schemas.openxmlformats.org/spreadsheetml/2006/main" count="3235" uniqueCount="2086">
  <si>
    <t>Nummer</t>
  </si>
  <si>
    <t>Lev. Varenr.</t>
  </si>
  <si>
    <t>Beskrivelse</t>
  </si>
  <si>
    <t>DN vejl. pris</t>
  </si>
  <si>
    <t>DN pris minus 35 %</t>
  </si>
  <si>
    <t>Plandent varenr.</t>
  </si>
  <si>
    <t>Plandent beskrivelse</t>
  </si>
  <si>
    <t>Plandent pris</t>
  </si>
  <si>
    <t>Cenger varenr.</t>
  </si>
  <si>
    <t>Cenger beskrivelse</t>
  </si>
  <si>
    <t>Cenger pris</t>
  </si>
  <si>
    <t>Cliniclands varenr.</t>
  </si>
  <si>
    <t>Cliniclands beskrivelse</t>
  </si>
  <si>
    <t>Cliniclands pris</t>
  </si>
  <si>
    <t>Basiq varenr.</t>
  </si>
  <si>
    <t>Basiq beskrivelse</t>
  </si>
  <si>
    <t>Basiq pris</t>
  </si>
  <si>
    <t>AES204SDXPX</t>
  </si>
  <si>
    <t>American Eagle scaler 204SD XP, gul</t>
  </si>
  <si>
    <t/>
  </si>
  <si>
    <t xml:space="preserve">	SCALER 204SD GELE HANDLE NR.S204SDXPX, 1 stk</t>
  </si>
  <si>
    <t>S100</t>
  </si>
  <si>
    <t>Adapter t/Hygoformic sug, bløde, 100 stk.</t>
  </si>
  <si>
    <t>ADAPTER HYGOFORMIC SOFT S100, 100stk</t>
  </si>
  <si>
    <t>664505WW</t>
  </si>
  <si>
    <t>Adhese Universal Vivapen, blå knap, 3 x 2 ml</t>
  </si>
  <si>
    <t>ADHESE UNIVERSAL VIVAPEN 3X2ML</t>
  </si>
  <si>
    <t>665156WW</t>
  </si>
  <si>
    <t>Adhese Universal Vivapen, blå knap, 1 x 2 ml</t>
  </si>
  <si>
    <t>ADHESE UNIVERSAL VIVAPEN REFILL, 1x2ml</t>
  </si>
  <si>
    <t>VivaPen Snap-on tips, NY, blå knap, 100 stk.</t>
  </si>
  <si>
    <t>ADHESE UNIVERSAL VIVAPEN SNAP-ON KANYLER</t>
  </si>
  <si>
    <t>Adper Scotchbond MP Adhesive, 8 ml</t>
  </si>
  <si>
    <t>ADPER SCOTCHBOND MULTI-PURPOSE ADHÆSIV, 8ml</t>
  </si>
  <si>
    <t>Adper Scotchbond MP Primer, 8 ml</t>
  </si>
  <si>
    <t>ADPER SCOTCHBOND MULTI-PURPOSE PRIMER</t>
  </si>
  <si>
    <t>TopDent Etch Gel, 4 x 2,5 ml</t>
  </si>
  <si>
    <t>ÆTSEGEL 37% 2X2ML</t>
  </si>
  <si>
    <t>AFMÆRKNINGSTAPE EZ-ID GRÅ</t>
  </si>
  <si>
    <t>Tape-N-Tell farvemarkeringstape blå, stk.</t>
  </si>
  <si>
    <t>AFMÆRKNINGSTAPE TAPE N TELL BLÅ 510 CM</t>
  </si>
  <si>
    <t>Tape-N-Tell farvemarkeringstape grøn, stk.</t>
  </si>
  <si>
    <t>AFMÆRKNINGSTAPE TAPE N TELL GRØN 510 CM</t>
  </si>
  <si>
    <t>Tape-N-Tell farvemarkeringstape gul, stk.</t>
  </si>
  <si>
    <t>AFMÆRKNINGSTAPE TAPE N TELL GUL 510 CM</t>
  </si>
  <si>
    <t>Tape-N-Tell farvemarkeringstape sort, stk.</t>
  </si>
  <si>
    <t>AFMÆRKNINGSTAPE TAPE N TELL SORT 510 CM</t>
  </si>
  <si>
    <t>AH Plus Jet,  2 x 15 g</t>
  </si>
  <si>
    <t>AH PLUS JET REFILL, 2 x 15 g</t>
  </si>
  <si>
    <t>AH Plus, sæt</t>
  </si>
  <si>
    <t>AH PLUS TUBER, 2 x 4 g</t>
  </si>
  <si>
    <t>AH Temp, 4 x 0,75 ml og 20 appliceringskanyler</t>
  </si>
  <si>
    <t>AH TEMP KIT, 4 x 0,75 ml og 20 kanyler</t>
  </si>
  <si>
    <t>DV-048/A/MIN</t>
  </si>
  <si>
    <t>Air-Flow Classic pulver, Mint, 4 x 300 g</t>
  </si>
  <si>
    <t>AIR-FLOW CLASSIC MINT PULVER</t>
  </si>
  <si>
    <t>Aluminiumsbakke perforerede, gul, stk.</t>
  </si>
  <si>
    <t>ALUMINIUMSBAKKE UNDERDEL PERFORERET SILVER 28X18 CM</t>
  </si>
  <si>
    <t>AES311-312X</t>
  </si>
  <si>
    <t>American Eagle Scaler 311-312, gul</t>
  </si>
  <si>
    <t>AMERICAN EAGLE SCALER 311-312XPX ANTERIOR</t>
  </si>
  <si>
    <t>AESM23X</t>
  </si>
  <si>
    <t>American Eagle scaler M23, blå</t>
  </si>
  <si>
    <t>AMERICAN EAGLE SCALER PRO THIN M23, BLÅ</t>
  </si>
  <si>
    <t>Lommetørklæder, 100 stk.</t>
  </si>
  <si>
    <t>ANSIGTSSERVIETTER KLEENEX</t>
  </si>
  <si>
    <t>AH Temp appliceringskanyler, 2 x 10 stk.</t>
  </si>
  <si>
    <t>APPLIKATIONSKANYLE AH TEMP, 2 x 10 stk</t>
  </si>
  <si>
    <t>Ana Etching gel kanyler, 100 stk.</t>
  </si>
  <si>
    <t>APPLIKATIONSKANYLE ANA ÆTSEGEL 25G 0,5X13MM, 100stk</t>
  </si>
  <si>
    <t>Black Micro tips, 22G, sort m. metal, 20 stk.</t>
  </si>
  <si>
    <t>APPLIKATIONSKANYLE BLACK MICRO TIP</t>
  </si>
  <si>
    <t>Blue Micro tips, 25G, blå m. metal, 100 stk.</t>
  </si>
  <si>
    <t>APPLIKATIONSKANYLE BLUE MICRO TIP 100STK</t>
  </si>
  <si>
    <t>Appliceringsspidser til syregel 7523T, 25 stk.</t>
  </si>
  <si>
    <t>APPLIKATIONSKANYLE BLUE MICRO TIP, 25Gxø0,50m 20 stk</t>
  </si>
  <si>
    <t>Kanyler til Calasept, 100 stk.</t>
  </si>
  <si>
    <t>APPLIKATIONSKANYLE CALASEPT LUER-LOCK 21G 0,8X23MM</t>
  </si>
  <si>
    <t>Tetric EvoFlow kanyler, ny model, 20 stk.</t>
  </si>
  <si>
    <t>APPLIKATIONSKANYLE TETRIC EVOFLOW &amp; IPS EMPRESS DIRECT OPAK</t>
  </si>
  <si>
    <t>BK 01</t>
  </si>
  <si>
    <t>Bausch artikulationspapir BK-01 blå, 300 stk.</t>
  </si>
  <si>
    <t>ARTIKULATIONSPAPIR BK 01 200 µ BLÅT, 300 stk</t>
  </si>
  <si>
    <t>BK 05</t>
  </si>
  <si>
    <t>Bausch artikulationspapir BK-05 blå, 300 stk.</t>
  </si>
  <si>
    <t>ARTIKULATIONSPAPIR BK 05 200 µ LIGE BLÅT, 300 stk</t>
  </si>
  <si>
    <t>BK 09</t>
  </si>
  <si>
    <t>Bausch artikulationspapir BK-09 blå, 200 stk.</t>
  </si>
  <si>
    <t>ARTIKULATIONSPAPIR BK 09 TYNDT 40 µ BLÅT, 200 stk</t>
  </si>
  <si>
    <t>BK 13</t>
  </si>
  <si>
    <t>Bausch artikulationspapir BK-13 rulle, blå, stk.</t>
  </si>
  <si>
    <t>ARTIKULATIONSPAPIR BK 13 40 µ BLÅT</t>
  </si>
  <si>
    <t>BK 15</t>
  </si>
  <si>
    <t>Bausch artikulationspapir BK-15, blå, 10 meter</t>
  </si>
  <si>
    <t>ARTIKULATIONSPAPIR BK 15 22MM 40 µ BLÅT</t>
  </si>
  <si>
    <t>Miller holder t/artikulationspapir, stk.</t>
  </si>
  <si>
    <t>ARTIKULATIONSPINCET MILLER 650 15CM, 1 stk</t>
  </si>
  <si>
    <t>SCZ</t>
  </si>
  <si>
    <t>Autoklaveposer m/klæb 5 x 20 cm, 200 stk.</t>
  </si>
  <si>
    <t>AUTOKLAVEPOSER EUROSTERIL LUKKEBAR 50 X 250MM, 1 x 500 stk</t>
  </si>
  <si>
    <t>TopDent autoklaveposer, 7,5 x 25 cm, 200 stk.</t>
  </si>
  <si>
    <t>AUTOKLAVEPOSER EUROSTERIL LUKKEBAR 75 X 250MM</t>
  </si>
  <si>
    <t>TopDent autoklaveposer m/klæb, 13,5x28 cm, 200 stk</t>
  </si>
  <si>
    <t>AUTOKLAVEPOSER SELVKLÆBENDE 134 X 280 MM</t>
  </si>
  <si>
    <t>mPACK autoklaveposer m/klæb, 20 X 35 cm, 200 stk</t>
  </si>
  <si>
    <t>AUTOKLAVEPOSER SELVKLÆBENDE 190 X 356MM</t>
  </si>
  <si>
    <t>TopDent autoklaveposer m/klæb, 9 x 26 cm, 200 stk.</t>
  </si>
  <si>
    <t>AUTOKLAVEPOSER SELVKLÆBENDE 89 X 254MM</t>
  </si>
  <si>
    <t>TopDent autoklavefolie i rulle, 10 cm x 200m, stk.</t>
  </si>
  <si>
    <t>AUTOKLAVERULLE STERIREEL 10CM X 200M</t>
  </si>
  <si>
    <t>Sogeva Autoklavefolie i rulle 25 cm x 200 m, stk.</t>
  </si>
  <si>
    <t>AUTOKLAVERULLE STERIREEL 25CM X 200M</t>
  </si>
  <si>
    <t>TopDent autoklavefolie i rulle, 5 cm x 200 m, stk.</t>
  </si>
  <si>
    <t>AUTOKLAVERULLE STERIREEL 5CM X 200M</t>
  </si>
  <si>
    <t>TopDent autoklavefolie i rulle 7,5 cm x 200m, stk.</t>
  </si>
  <si>
    <t>AUTOKLAVERULLE STERIREEL 7,5CM X 200M</t>
  </si>
  <si>
    <t>TopDent autoklaveposer m/klæb, 9 x16,5 cm, 200 stk</t>
  </si>
  <si>
    <t>AUTOKLAVPOSER SELVKLÆBENDE 83 X 159MM</t>
  </si>
  <si>
    <t>Biodentine dentinerstatning, 15 stk kapsler og pipetter</t>
  </si>
  <si>
    <t>BIODENTINE SEPTODONT</t>
  </si>
  <si>
    <t>RelyX Unicem 2 blandespidser og endospidser</t>
  </si>
  <si>
    <t>BLANDESPIDSER + ENDOTIPS FOR RELYX UNICEM 2 AUTOMX, 15+15</t>
  </si>
  <si>
    <t>AH Plus Jet blandespidser, 40 stk.</t>
  </si>
  <si>
    <t>BLANDESPIDSER FOR AH PLUS JET, 40 stk</t>
  </si>
  <si>
    <t>Multilink/Telio Automix blandespidser, 15 stk.</t>
  </si>
  <si>
    <t>BLANDESPIDSER FOR MULTILINK KORTE TILSPIDSEDE</t>
  </si>
  <si>
    <t>Multilink Root Canal tips, bl.sp. og tips, 2 x 5st</t>
  </si>
  <si>
    <t>BLANDESPIDSER FOR ROOT CANAL TIPS SPEEDCEM/MULTILINK SORT/GRØN, 5 stk</t>
  </si>
  <si>
    <t>BluePhase Style sleeves, 50 stk</t>
  </si>
  <si>
    <t>BLUEPHASE STYLE SLEEVE</t>
  </si>
  <si>
    <t>Oral-B Sensi Clean&amp;Care børstehoveder, 3 stk.</t>
  </si>
  <si>
    <t>BØRSTEHOVED SENSITIVE CLEAN&amp;CARE</t>
  </si>
  <si>
    <t>Calcimol LC i sprøjter, 2 x 2,5 g</t>
  </si>
  <si>
    <t>CALCIMOL LC SPRØJTE, 2x2ml</t>
  </si>
  <si>
    <t>Calasept, 4 x 1,5 ml og 20 kanyler</t>
  </si>
  <si>
    <t>CALCIUMHYDROXID CALASEPT SPRØJTER</t>
  </si>
  <si>
    <t>0 5714734 14003 5</t>
  </si>
  <si>
    <t>EDTAC skyllevæske 17%, 500 ml</t>
  </si>
  <si>
    <t>CANALPRO EDTA 17% FLASKE</t>
  </si>
  <si>
    <t>Antibac overfladedesinfektion m/tensider, 750 ml</t>
  </si>
  <si>
    <t>CAVICIDE OVERFLADEDESINFEKTION 700ML</t>
  </si>
  <si>
    <t>60701572N</t>
  </si>
  <si>
    <t>Ceram X spectra ST HV kapsler farve A2, 16 stk.</t>
  </si>
  <si>
    <t>CERAM.X SPECTRA ST HV KAPSLER A2, 16</t>
  </si>
  <si>
    <t>Charisma PLT kapsler farve A3, 20 stk.</t>
  </si>
  <si>
    <t>CHARISMA PLT KAPSLER A3, 20 x 025 g</t>
  </si>
  <si>
    <t>3637-EU</t>
  </si>
  <si>
    <t>Clearfil Ceramic Primer Plus, 4 ml</t>
  </si>
  <si>
    <t>CLEARFIL CERAMIC PRIMER PLUS 4 ML</t>
  </si>
  <si>
    <t>Directa CoForm nr. 11 mesial, 4 x 2 stk.</t>
  </si>
  <si>
    <t>COFORM CENTRALER NR. 11 M, 8 stk</t>
  </si>
  <si>
    <t>Attest, kemisk autoklavekontrol strips, 100 stk.</t>
  </si>
  <si>
    <t>ikke i sortimentet</t>
  </si>
  <si>
    <t>Directa CoForm nr. 21 mesial, 4 x 2 stk.</t>
  </si>
  <si>
    <t>COFORM CENTRALER NR. 21 M</t>
  </si>
  <si>
    <t>TopDent TST kemisk autoklavekontrol, 100 stk.</t>
  </si>
  <si>
    <t>COMPLY STERIGAGE 1243B</t>
  </si>
  <si>
    <t>FXOR</t>
  </si>
  <si>
    <t>3D Fusion Ultra Adaptive Wedges, M, orange 100stk</t>
  </si>
  <si>
    <t>COMPOSI TIGHT 3D FUSION MEDIUM ORANGE, 100stk</t>
  </si>
  <si>
    <t>FXBL</t>
  </si>
  <si>
    <t>3D Fusion Ultra Adaptive Wedges, S, blå, 100 stk.</t>
  </si>
  <si>
    <t>COMPOSI TIGHT 3D FUSION SMALL BLÅ, 100stk</t>
  </si>
  <si>
    <t>FXYL</t>
  </si>
  <si>
    <t>3D Fusion Ultra Adaptive Wedges, XS, gul, 100 stk.</t>
  </si>
  <si>
    <t>COMPOSI TIGHT 3D FUSION X-SMALL GULE, 100stk</t>
  </si>
  <si>
    <t>AU200</t>
  </si>
  <si>
    <t>Composi-Tight Gold matricer AU200, 100 stk.</t>
  </si>
  <si>
    <t>COMPOSI-TIGHT GOLD BAND MOLAR AU200, 100 stk</t>
  </si>
  <si>
    <t>B200</t>
  </si>
  <si>
    <t>Composi-Tight matricer B200, 100 stk.</t>
  </si>
  <si>
    <t>COMPOSI-TIGHT ORIGINAL MATRICEBAND MOLAR 6,4MM B200, 100 stk</t>
  </si>
  <si>
    <t>Nordenta nåleholder Crile-Wood 15 cm TC</t>
  </si>
  <si>
    <t>CRILE WOOD NÅLEHOLDER TC HÅRDMETALL 15CM</t>
  </si>
  <si>
    <t>AECM13-14SXPX</t>
  </si>
  <si>
    <t xml:space="preserve">American Eagle Curette McCall 13-14SXPX, gul </t>
  </si>
  <si>
    <t>CURETTE MCCALL 13-14SX</t>
  </si>
  <si>
    <t>DAC afløbsfilter, konisk, guldfarvet, 6 stk.</t>
  </si>
  <si>
    <t>DAC TILBEHØR AFLØBSFILTER, 6 stk</t>
  </si>
  <si>
    <t>DAC Nitraclean rensetabletter, 50 stk.</t>
  </si>
  <si>
    <t>DAC TILBEHØR NITRACLEAN BLUE TABLETS, 50 stk</t>
  </si>
  <si>
    <t>DAC Universal S afløbsfilter, 6 stk.</t>
  </si>
  <si>
    <t>DAC UNIVERSAL TOUCH FILTER, 6 stk</t>
  </si>
  <si>
    <t>TopDent dappenbægre m/glat kant, 1000 stk.</t>
  </si>
  <si>
    <t>DAPPEN ENGANGSBRUG (BLANDEDE FARVER) 1000st</t>
  </si>
  <si>
    <t>De Trey Zink Cement pulver, 90 g</t>
  </si>
  <si>
    <t>DE TREYS ZINC CEMENT PULVER FARVE 6, 90g</t>
  </si>
  <si>
    <t>07-004</t>
  </si>
  <si>
    <t>Blue/red Radar artikulationspapir, hestesko 6 x 12</t>
  </si>
  <si>
    <t>Dentosept Clean til Teneo/Sinius/Intego, 6x1 liter</t>
  </si>
  <si>
    <t>DENTOSEPT CLEAN FLASKE 1 LITER, 1 stk</t>
  </si>
  <si>
    <t>CDI220C6150</t>
  </si>
  <si>
    <t>Dürr ID220, 2,5 l</t>
  </si>
  <si>
    <t>DESINFEKTION TIL BOR ID 220 2,5 LITER</t>
  </si>
  <si>
    <t>CDA520C6150</t>
  </si>
  <si>
    <t>Dürr MD520, 2,5 l</t>
  </si>
  <si>
    <t>DESINFEKTIONSVÆSKE MD 520 2,5 LITER</t>
  </si>
  <si>
    <t>FG 109 010</t>
  </si>
  <si>
    <t>Horico diamant cylinder FG 109/010, stk.</t>
  </si>
  <si>
    <t>DIAMANTBOR F.G 835 010 BLÅ, MEDIUM, 5stk</t>
  </si>
  <si>
    <t>FG 001 010</t>
  </si>
  <si>
    <t>Horico diamant rund FG 001/010, stk.</t>
  </si>
  <si>
    <t>DIAMANTBOR F.G. 001-010 NORMAL, 5 stk</t>
  </si>
  <si>
    <t>FG 257F023</t>
  </si>
  <si>
    <t>Horico diamant flamme FG F257/023 gul, stk.</t>
  </si>
  <si>
    <t>DIAMANTBOR F.G. 257-023 GUL, EKSTRA FIN, 5 stk</t>
  </si>
  <si>
    <t>DryTips store blå, 50 stk.</t>
  </si>
  <si>
    <t>DRY TIPS LARGE BLÅ</t>
  </si>
  <si>
    <t>DryTips små grøn, 50 stk.</t>
  </si>
  <si>
    <t>DRY TIPS SMALL GRØN</t>
  </si>
  <si>
    <t>Dycal Ivory shade, sæt</t>
  </si>
  <si>
    <t>DYCAL TUBE IVORY SET</t>
  </si>
  <si>
    <t>0 5714734 14002 8</t>
  </si>
  <si>
    <t>EDTAC skyllevæske 17%, 100 ml</t>
  </si>
  <si>
    <t>EDTA SOLUTION 17% 60ML</t>
  </si>
  <si>
    <t>TopDent farverondeller, røde, 100 stk.</t>
  </si>
  <si>
    <t>FARVERONDELLER RØD TIL LOKALISERING AF PLAK</t>
  </si>
  <si>
    <t>FenderWedge lilla, x-small, 36 stk.</t>
  </si>
  <si>
    <t>FENDERWEDGE X SMALL LILLA</t>
  </si>
  <si>
    <t>FenderWedge lilla, value pack, 100 stk.</t>
  </si>
  <si>
    <t>FENDERWEDGE X-SMALL LILLA VALUE PACK</t>
  </si>
  <si>
    <t>K-Flex file 25 mm nr. 06, 6 stk.</t>
  </si>
  <si>
    <t>FILE K-FLEX NR.06 25MM</t>
  </si>
  <si>
    <t>K-Flex file 21 mm nr. 08, 6 stk.</t>
  </si>
  <si>
    <t>FILE K-FLEX NR.08 21MM</t>
  </si>
  <si>
    <t>K-Flex file 25 mm nr. 08, 6 stk.</t>
  </si>
  <si>
    <t>FILE K-FLEX NR.08 25MM</t>
  </si>
  <si>
    <t>K-Flex file 21 mm nr. 10, 6 stk.</t>
  </si>
  <si>
    <t>FILE K-FLEX NR.10 21MM</t>
  </si>
  <si>
    <t>K-Flex file 25 mm nr. 10, 6 stk.</t>
  </si>
  <si>
    <t>FILE K-FLEX NR.10 25MM</t>
  </si>
  <si>
    <t>K-Flex file 30 mm nr. 10, 6 stk.</t>
  </si>
  <si>
    <t>FILE K-FLEX NR.10 30MM</t>
  </si>
  <si>
    <t>K-Flex file 21 mm nr. 15, 6 stk.</t>
  </si>
  <si>
    <t>FILE K-FLEX NR.15 21MM</t>
  </si>
  <si>
    <t>K-Flex file 25 mm nr. 15, 6 stk.</t>
  </si>
  <si>
    <t>FILE K-FLEX NR.15 25MM</t>
  </si>
  <si>
    <t>K-Flex file 30 mm nr. 15, 6 stk.</t>
  </si>
  <si>
    <t>FILE K-FLEX NR.15 30MM</t>
  </si>
  <si>
    <t>K-Flex file 21 mm nr. 20, 6 stk.</t>
  </si>
  <si>
    <t>FILE K-FLEX NR.20 21MM</t>
  </si>
  <si>
    <t>K-Flex file 25 mm nr. 20, 6 stk.</t>
  </si>
  <si>
    <t>FILE K-FLEX NR.20 25MM</t>
  </si>
  <si>
    <t>K-Flex file 25 mm nr. 25, 6 stk.</t>
  </si>
  <si>
    <t>FILE K-FLEX NR.25 25MM</t>
  </si>
  <si>
    <t>K-Flex file 25 mm nr. 30, 6 stk.</t>
  </si>
  <si>
    <t>FILE K-FLEX NR.30 25MM</t>
  </si>
  <si>
    <t>K-Flex file 25 mm nr. 35, 6 stk.</t>
  </si>
  <si>
    <t>FILE K-FLEX NR.35 25MM</t>
  </si>
  <si>
    <t>K-Flex file 25 mm nr. 40, 6 stk.</t>
  </si>
  <si>
    <t>FILE K-FLEX NR.40 25MM</t>
  </si>
  <si>
    <t>K-Flex file 25 mm nr. 50, 6 stk.</t>
  </si>
  <si>
    <t>FILE K-FLEX NR.50 25MM</t>
  </si>
  <si>
    <t>A0411225G0103</t>
  </si>
  <si>
    <t>ProTaper GOLD file F1, 25 mm, 6 stk.</t>
  </si>
  <si>
    <t>FILE PROTAPER GOLD F1 25MM</t>
  </si>
  <si>
    <t>A0411225G0203</t>
  </si>
  <si>
    <t>ProTaper GOLD file F2, 25 mm, 6 stk.</t>
  </si>
  <si>
    <t>FILE PROTAPER GOLD F2 25MM</t>
  </si>
  <si>
    <t>A0411225G0303</t>
  </si>
  <si>
    <t>ProTaper GOLD file F3, 25 mm, 6 stk.</t>
  </si>
  <si>
    <t>FILE PROTAPER GOLD F3 25MM</t>
  </si>
  <si>
    <t>A0410225G0103</t>
  </si>
  <si>
    <t>ProTaper GOLD file S1, 25 mm, 6 stk.</t>
  </si>
  <si>
    <t>FILE PROTAPER GOLD S1 25MM</t>
  </si>
  <si>
    <t>A0410225G0203</t>
  </si>
  <si>
    <t>ProTaper GOLD file S2, 25 mm, 6 stk.</t>
  </si>
  <si>
    <t>FILE PROTAPER GOLD S2 25MM</t>
  </si>
  <si>
    <t>A0410219G0103</t>
  </si>
  <si>
    <t>ProTaper GOLD file SX, 19 mm, 6 stk.</t>
  </si>
  <si>
    <t>FILE PROTAPER GOLD SX 19MM</t>
  </si>
  <si>
    <t>V040212025025</t>
  </si>
  <si>
    <t>Reciproc file, 25 mm, R25 rød, 6 stk</t>
  </si>
  <si>
    <t>FILE RECIPROC 25MM R25</t>
  </si>
  <si>
    <t>V040212025040</t>
  </si>
  <si>
    <t>Reciproc file, 25 mm, R40 sort, , 6 stk.</t>
  </si>
  <si>
    <t>FILE RECIPROC 25MM R40</t>
  </si>
  <si>
    <t>V040212025050</t>
  </si>
  <si>
    <t>Reciproc file, 25 mm, R50 gul, 6 stk.</t>
  </si>
  <si>
    <t>FILE RECIPROC 25MM R50</t>
  </si>
  <si>
    <t>V040252025025</t>
  </si>
  <si>
    <t>Reciproc Blue file 25 mm, R25 rød, 6 stk.</t>
  </si>
  <si>
    <t>FILE RECIPROC BLUE R25 25MM RED</t>
  </si>
  <si>
    <t>V040252025040</t>
  </si>
  <si>
    <t>Reciproc Blue file, 25 mm, R40 sort, 6 stk.</t>
  </si>
  <si>
    <t>FILE RECIPROC BLUE R40 25MM SORT</t>
  </si>
  <si>
    <t>A0756221G0P03</t>
  </si>
  <si>
    <t>WaveOne Gold file 21 mm, Primær rød 6 stk.</t>
  </si>
  <si>
    <t>FILE WAVEONE GOLD 21MM PRIMARY ISO 025 RØD</t>
  </si>
  <si>
    <t>A0756225G0L03</t>
  </si>
  <si>
    <t>WaveOne Gold file 25 mm, Large hvid 6 stk.</t>
  </si>
  <si>
    <t>FILE WAVEONE GOLD 25MM LARGE ISO 045 HVID</t>
  </si>
  <si>
    <t>A0756225G0M03</t>
  </si>
  <si>
    <t>WaveOne Gold file 25 mm, Medium grøn, 6 stk.</t>
  </si>
  <si>
    <t>FILE WAVEONE GOLD 25MM MEDIUM ISO 035 GRØN</t>
  </si>
  <si>
    <t>A0756225G0P03</t>
  </si>
  <si>
    <t>WaveOne Gold file 25 mm, Primær rød, 6 stk.</t>
  </si>
  <si>
    <t>FILE WAVEONE GOLD 25MM PRIMARY ISO 025 RØD</t>
  </si>
  <si>
    <t>A0756225G0S03</t>
  </si>
  <si>
    <t>WaveOne Gold file 25 mm, Small gul, 6 stk</t>
  </si>
  <si>
    <t>FILE WAVEONE GOLD 25MM SMALL ISO 020 GUL</t>
  </si>
  <si>
    <t>Filtek One Bulk Fill, A3 kapsler, 20 stk.</t>
  </si>
  <si>
    <t>FILTEK ONE BULK FILL KAPSLER A3</t>
  </si>
  <si>
    <t>Filtek Supreme XTE kapsler A2-Body, 20 stk.</t>
  </si>
  <si>
    <t>FILTEK SUPREME XTE KAPSLER A2 BODY</t>
  </si>
  <si>
    <t>Filtek Supreme XTE kapsler A3-Body, 20 stk.</t>
  </si>
  <si>
    <t>FILTEK SUPREME XTE KAPSLER A3 BODY</t>
  </si>
  <si>
    <t>Filtek Supreme XTE kapsler A3,5-Body, 20 stk.</t>
  </si>
  <si>
    <t>FILTEK SUPREME XTE KAPSLER A3,5 BODY</t>
  </si>
  <si>
    <t>Filtek Supreme XTE kapsler A4-Body, 20 stk.</t>
  </si>
  <si>
    <t>FILTEK SUPREME XTE KAPSLER A4 BODY</t>
  </si>
  <si>
    <t>Filtek Z250 kapsler farve A3, 20 stk.</t>
  </si>
  <si>
    <t>FILTEK Z250 KAPSLER A3</t>
  </si>
  <si>
    <t>TRABA04-TOP-BL-C24</t>
  </si>
  <si>
    <t>TopDent filterpapir blå, 28 x 18 cm, 250 stk.</t>
  </si>
  <si>
    <t>FILTERPAPIR 28X18CM BLÅ</t>
  </si>
  <si>
    <t>TRABA04-TOP-GR-C24</t>
  </si>
  <si>
    <t>TopDent filterpapir grøn, 28 x 18 cm, 250 stk.</t>
  </si>
  <si>
    <t>FILTERPAPIR 28X18CM GRØN</t>
  </si>
  <si>
    <t>TopDent filterpapir hvid, 28 x 18 cm, 250 stk.</t>
  </si>
  <si>
    <t>FILTERPAPIR 28X18CM HVID</t>
  </si>
  <si>
    <t>TopDent Prophy cups, 100 stk.</t>
  </si>
  <si>
    <t>FINGERKOP TIL CLEANIC PUDSEPASTA</t>
  </si>
  <si>
    <t>H00750</t>
  </si>
  <si>
    <t>Flexi Dam non-latex med ramme, 20 stk</t>
  </si>
  <si>
    <t>FLEXI DAM FRAMED 100 X 105MM</t>
  </si>
  <si>
    <t>H09945</t>
  </si>
  <si>
    <t>Flexi Dam non latex, lilla, 30 stk.</t>
  </si>
  <si>
    <t>FLEXI DAM LATEXFRI 152 X 152MM</t>
  </si>
  <si>
    <t>Tandex Flexi interdentalb. X-microfine turkis, box</t>
  </si>
  <si>
    <t>FLEXI MELLEMRUMSBØRSTE STR.0.6 TURKIS X-MICRO</t>
  </si>
  <si>
    <t>Tandex Flexi interdentalb. microfine pink, box</t>
  </si>
  <si>
    <t>FLEXI MELLEMRUMSBØRSTE STR.0.7 LYSERØD MICRO FIN</t>
  </si>
  <si>
    <t>Tandex Flexi interdentalb. ultrafine orange, box</t>
  </si>
  <si>
    <t>FLEXI MELLEMRUMSBØRSTE STR.0.8 ORANGE U-FIN</t>
  </si>
  <si>
    <t>Tandex Flexi interdentalb. superfine rød, box</t>
  </si>
  <si>
    <t>FLEXI MELLEMRUMSBØRSTE STR.0.9 RØD FIN</t>
  </si>
  <si>
    <t>Tandex Flexi interdentalb. extrafine blå, box</t>
  </si>
  <si>
    <t>FLEXI MELLEMRUMSBØRSTE STR.1.0 BLÅ X-FIN, 1x6 stk</t>
  </si>
  <si>
    <t>Tandex Flexi interdentalb. fine gul, box</t>
  </si>
  <si>
    <t>FLEXI MELLEMRUMSBØRSTE STR.1.1 GUL</t>
  </si>
  <si>
    <t>Tandex Flexi interdentalb. xfine konisk lilla, box</t>
  </si>
  <si>
    <t>FLEXI MELLEMRUMSBØRSTE STR.1.4 LILLA X-FIN</t>
  </si>
  <si>
    <t>Tandex Flexi interdentalb. konisk limegrøn, box</t>
  </si>
  <si>
    <t>FLEXI MELLEMRUMSBØRSTE STR.1.6 LIMEGRØN FIN</t>
  </si>
  <si>
    <t>Tandex Flexi interdentalb. medium violet, box</t>
  </si>
  <si>
    <t>FLEXI MELLEMRUMSBØRSTE STR.1.9 VIOLET MEDIUM</t>
  </si>
  <si>
    <t>LC dam sprøjte 2 g</t>
  </si>
  <si>
    <t>FLYDENDE KOFFERDAM LC DAM, 2g</t>
  </si>
  <si>
    <t>PN184460-1</t>
  </si>
  <si>
    <t>Aluminiumsbakke perforeret halv str., grå</t>
  </si>
  <si>
    <t>?</t>
  </si>
  <si>
    <t>forskellige størrelser, forskellige priser</t>
  </si>
  <si>
    <t>82-157</t>
  </si>
  <si>
    <t>48-702XSI</t>
  </si>
  <si>
    <t>LM kompositinstrument posterior 48-702 XSi</t>
  </si>
  <si>
    <t>FORTANDSINSTRUMENT 48-702 XSI</t>
  </si>
  <si>
    <t>Freegenol, sæt</t>
  </si>
  <si>
    <t>FREEGENOL TEMPORARY</t>
  </si>
  <si>
    <t>Fuji II LC kapsler farve A2, 50 stk.</t>
  </si>
  <si>
    <t>FUJI II LC IMPROVED KAPSLER A2</t>
  </si>
  <si>
    <t>Fuji II LC kapsler farve A3, 50 stk.</t>
  </si>
  <si>
    <t>FUJI II LC IMPROVED KAPSLER A3</t>
  </si>
  <si>
    <t>Fuji Plus kapsler, A3, 50 stk.</t>
  </si>
  <si>
    <t>FUJI PLUS A3 KAPSLER</t>
  </si>
  <si>
    <t>Fuji Plus kapsler yellow, 50 stk.</t>
  </si>
  <si>
    <t>FUJI PLUS KAPSLER GULE</t>
  </si>
  <si>
    <t>Nordenta Miller pincet t/art. papir, lige</t>
  </si>
  <si>
    <t>FYLDNINGSFJERNER</t>
  </si>
  <si>
    <t>Nordenta fyldningsfjerner</t>
  </si>
  <si>
    <t>GC G-ænial Universal Injectable sprøjte A2, 1 ml</t>
  </si>
  <si>
    <t>G-ÆNIAL UNIVERSAL INJECTABLE SPRØJTE A2</t>
  </si>
  <si>
    <t>GC G-ænial Universal Injectable sprøjte A3, 1 ml</t>
  </si>
  <si>
    <t>G-ÆNIAL UNIVERSAL INJECTABLE SPRØJTE A3</t>
  </si>
  <si>
    <t>GC G-ænial Universal Injectable sprøjte A3,5, 1 ml</t>
  </si>
  <si>
    <t>M+W Select gazetamponer, blomme, 300 stk.</t>
  </si>
  <si>
    <t>GAZETAMPON GAUZE SWAB STERIL BLOMME 35 x 45 mm</t>
  </si>
  <si>
    <t>Gazetamponer sterile nr. 3, flade, 350 stk.</t>
  </si>
  <si>
    <t>GAZETAMPON STERIL NR.3 30MM, 75 stk</t>
  </si>
  <si>
    <t>Gluma Desensitizer, 5 ml</t>
  </si>
  <si>
    <t>GLUMA DESENSITIZER</t>
  </si>
  <si>
    <t>GrandioSO kapsler farve A3, 16 stk.</t>
  </si>
  <si>
    <t>GRANDIO SO KAPSLER A3, 16 x 0,25g</t>
  </si>
  <si>
    <t>GrandioSO kapsler farve A3,5, 16 stk.</t>
  </si>
  <si>
    <t>GRANDIO SO KAPSLER A3,5</t>
  </si>
  <si>
    <t>Green &amp; Clean WK opløsning, refill, 4 x 750 ml</t>
  </si>
  <si>
    <t>GREEN &amp; CLEAN WK</t>
  </si>
  <si>
    <t>634HV50</t>
  </si>
  <si>
    <t>GUM Soft-Picks Original Large, 50 stk.</t>
  </si>
  <si>
    <t>GUM SOFT-PICKS LARGE MED FLOUR, 6 x 50</t>
  </si>
  <si>
    <t>690M30</t>
  </si>
  <si>
    <t>GUM Soft-Picks PRO Medium, 30 stk.</t>
  </si>
  <si>
    <t>GUM SOFT-PICKS PRO MEDIUM 6 X 30 ST</t>
  </si>
  <si>
    <t>220 (167)</t>
  </si>
  <si>
    <t>689M30</t>
  </si>
  <si>
    <t>GUM Soft-Picks PRO, Small, 30 stk.</t>
  </si>
  <si>
    <t>GUM SOFT-PICKS PRO SMALL 6 X 30 ST, 6x30</t>
  </si>
  <si>
    <t>220 (177)</t>
  </si>
  <si>
    <t>632HV50</t>
  </si>
  <si>
    <t>GUM Soft-Picks Original Regular, 50 stk.</t>
  </si>
  <si>
    <t>GUM SOFT-PICKS REGULAR MED FLOUR, 6x50</t>
  </si>
  <si>
    <t>636HV40</t>
  </si>
  <si>
    <t>GUM Soft-Picks Original X-large, 40 stk.</t>
  </si>
  <si>
    <t>GUM SOFT-PICKS X-LARGE MED FLOUR, 6x40</t>
  </si>
  <si>
    <t>V040258028025</t>
  </si>
  <si>
    <t>Reciproc Blue guttaperkapoints R25, rød, 60 stk.</t>
  </si>
  <si>
    <t>GUTTAPERKASPIDSER RECIPROC BLUE R25 RØD</t>
  </si>
  <si>
    <t>V040214028025</t>
  </si>
  <si>
    <t>Reciproc guttaperkapoints R25 rød, 60 stk.</t>
  </si>
  <si>
    <t>GUTTAPERKASPIDSER RECIPROC R25</t>
  </si>
  <si>
    <t>B00WGGPF00PRI</t>
  </si>
  <si>
    <t>WaveOne Gold Conform Fit g.p.points Primær 60 stk.</t>
  </si>
  <si>
    <t>GUTTAPERKASPIDSER WAVEONE GOLD CONFORM FIT PRIMARY RØD</t>
  </si>
  <si>
    <t>Antibac 85% Hånddes. Softgel Bag in Box , 700 ml</t>
  </si>
  <si>
    <t>HÅNDDESINFEKTION 75% DAX 70 REFILL 700ML</t>
  </si>
  <si>
    <t>Antibac 85%, hånddesinfektion Bag in Box, 700 ml</t>
  </si>
  <si>
    <t>Dax Alcogel 85, 600 ml</t>
  </si>
  <si>
    <t>HÅNDDESINFEKTION 85% DAX ALCOGEL 600ML</t>
  </si>
  <si>
    <t>Antibac 85%, hånddesinfektion, 1 liter</t>
  </si>
  <si>
    <t>HÅNDDESINFEKTION LIV DES 75 1 LITER</t>
  </si>
  <si>
    <t>Titanium matricer nr. 1591, 30 stk.</t>
  </si>
  <si>
    <t>HAWE MATRICE TITAN 0,03MM NR.1591</t>
  </si>
  <si>
    <t>Hawe matricer forkonturerede nr. 390, 30 stk.</t>
  </si>
  <si>
    <t>HAWE MATRICER CONTOURED NR.390 0,045MM</t>
  </si>
  <si>
    <t>Hawe matricer forkonturerede nr. 391, 30 stk.</t>
  </si>
  <si>
    <t>HAWE MATRICER CONTOURED NR.391 0,045MM</t>
  </si>
  <si>
    <t>Hawe matricer forkonturerede nr. 392, 30 stk.</t>
  </si>
  <si>
    <t>HAWE MATRICER CONTOURED NR.392 0,045MM</t>
  </si>
  <si>
    <t>Hawe matricer forkonturerede nr. 393, 30 stk.</t>
  </si>
  <si>
    <t>HAWE MATRICER CONTOURED NR.393 0,045MM</t>
  </si>
  <si>
    <t>Hawe matricer forkonturerede nr. 394, 30 stk.</t>
  </si>
  <si>
    <t>HAWE MATRICER CONTOURED NR.394 0,045MM</t>
  </si>
  <si>
    <t>Hawe matricer forkonturerede nr. 395, 30 stk.</t>
  </si>
  <si>
    <t>HAWE MATRICER CONTOURED NR.395 0,045MM</t>
  </si>
  <si>
    <t>Hawe matricer nr. 1/407 0,03 mm, 30 stk.</t>
  </si>
  <si>
    <t>HAWE MATRICER MICRO THIN NR.407 0,03MM</t>
  </si>
  <si>
    <t>Hawe matricer nr. 4/409 0,03 mm, 30 stk.</t>
  </si>
  <si>
    <t>HAWE MATRICER MICRO THIN NR.409 0,03MM</t>
  </si>
  <si>
    <t>Hawe matricer nr. 3/410 0,03 mm, 30 stk.</t>
  </si>
  <si>
    <t>HAWE MATRICER MICRO THIN NR.410 0,03MM</t>
  </si>
  <si>
    <t>TST-S4</t>
  </si>
  <si>
    <t>Dentatus Surtex Titaniumstifter S-4, 15 stk.</t>
  </si>
  <si>
    <t>ikke i sortimentet (689961)</t>
  </si>
  <si>
    <t>1101 C</t>
  </si>
  <si>
    <t>Tofflemire matricer forkont.  0,038 mm, 30 stk.</t>
  </si>
  <si>
    <t>HAWE TOFFLEMIRE MATRICE NR.1101C 0,038MM</t>
  </si>
  <si>
    <t>Hawe transparente strips nr.  691, 100 stk.</t>
  </si>
  <si>
    <t>HAWE TRANSPARENT STRIPS NR.691 LIGE 8MM RØD</t>
  </si>
  <si>
    <t>Hawe transparente strips nr. 696, 100 stk.</t>
  </si>
  <si>
    <t>HAWE TRANSPARENT STRIPS NR.696 BUET 8MM RØD</t>
  </si>
  <si>
    <t>Hawe transparente strips nr. 697, 100 stk.</t>
  </si>
  <si>
    <t>HAWE TRANSPARENT STRIPS NR.697 BUET 10MM BLÅ</t>
  </si>
  <si>
    <t>TopDent Helix Test inkl. 250 strips</t>
  </si>
  <si>
    <t>HELIX TEST KIT</t>
  </si>
  <si>
    <t>TopDent Jumbo Etch Gel, 2 x 25 ml</t>
  </si>
  <si>
    <t>HS ÆTSGEL 37 % JUMBO KIT SET, 60g gel + 5 x 3ml sprøjter + 3 kanyler</t>
  </si>
  <si>
    <t>UB2100</t>
  </si>
  <si>
    <t>Hygoformic Bio spytsug, grønne, 100 stk.</t>
  </si>
  <si>
    <t>HYGOFORMIC BIO LIMEGRØN U100</t>
  </si>
  <si>
    <t>HS25</t>
  </si>
  <si>
    <t>Hygosurge forlængertips, hvide, 25 stk.</t>
  </si>
  <si>
    <t>HYGOSURGE HS25 ENDO- OG KIRURGISK SUG SMAL</t>
  </si>
  <si>
    <t>V2800V</t>
  </si>
  <si>
    <t>Hygovac Vent sugerør, hvide/blå, 100 stk.</t>
  </si>
  <si>
    <t>HYGOVAC VENT Ø11MM</t>
  </si>
  <si>
    <t>CDI212C6150</t>
  </si>
  <si>
    <t>Dürr ID212 instrument desinfektion, 2,5 l</t>
  </si>
  <si>
    <t>ID 212 DESINFEKTION AF INSTRUMENTER</t>
  </si>
  <si>
    <t>ID 5021/12</t>
  </si>
  <si>
    <t>Identoflex polerere ID 5021 gul, standard, 12 stk</t>
  </si>
  <si>
    <t>IDENTOFLEX KOMPOSITPOLERER FLAMMEFORMET GUL (5021)</t>
  </si>
  <si>
    <t>TopDent polerere Y2, gul, standard, 50 stk.</t>
  </si>
  <si>
    <t>IDENTOFLEX KOMPOSITPOLERER FLAMMEFORMET GUL (5021), 12 stk</t>
  </si>
  <si>
    <t>ID 5081/12</t>
  </si>
  <si>
    <t>Identoflex polerere ID 5081 gul, standard, 12 stk.</t>
  </si>
  <si>
    <t>IDENTOFLEX KOMPOSITPOLERER KOP SMAL GUL (5081)</t>
  </si>
  <si>
    <t>PerioPlus Regenerate mundskyl 0,09% CHX, 200 ml</t>
  </si>
  <si>
    <r>
      <rPr>
        <sz val="11"/>
        <color theme="1"/>
        <rFont val="Aptos Narrow"/>
      </rPr>
      <t xml:space="preserve">ikke i sotimentet, nærmeste: 
TANDPASTA CURAPROX PERIO PLUS SUPPORT CHX 0,09% </t>
    </r>
    <r>
      <rPr>
        <sz val="11"/>
        <color rgb="FFFF0000"/>
        <rFont val="Aptos Narrow"/>
      </rPr>
      <t>75ML</t>
    </r>
  </si>
  <si>
    <t>V040496</t>
  </si>
  <si>
    <t>Skumgummipuder t/Interim, 55 stk.</t>
  </si>
  <si>
    <t>INTERIM-STAND SKUMGUMMIPUDER (Ø 4,5 CM)</t>
  </si>
  <si>
    <t>Ionoseal i sprøjter, sæt</t>
  </si>
  <si>
    <t>IONOSEAL NEW</t>
  </si>
  <si>
    <t>627272AN</t>
  </si>
  <si>
    <t>IPS Empress Direct kapsler, A3 Emalje, 10 stk.</t>
  </si>
  <si>
    <t>IPS EMPRESS DIRECT CAVIFIL KAPSLER EMALJE A3</t>
  </si>
  <si>
    <t>637568AN</t>
  </si>
  <si>
    <t>Ivoclean, 5 g</t>
  </si>
  <si>
    <t>IVOCLEAN EKSTRAORAL RENGØRINGSPASTA</t>
  </si>
  <si>
    <t>Endo-Frost kuldespray, 200 ml</t>
  </si>
  <si>
    <t>KØLESPRAY ENDOFROST</t>
  </si>
  <si>
    <t>TopDent kompress 10x10cm, 100 stk.</t>
  </si>
  <si>
    <t>KOMPRES 10X10CM</t>
  </si>
  <si>
    <t>PD</t>
  </si>
  <si>
    <t>Kool-Dam, 2 x 3 ml</t>
  </si>
  <si>
    <t>KOOL DAM, 2x3ml</t>
  </si>
  <si>
    <t>TopDent handsker, latex  PF str. L, 100 stk.</t>
  </si>
  <si>
    <t>LATEXHANDSKER PF GRIP LARGE</t>
  </si>
  <si>
    <t>TopDent handsker, latex PF str. M, 100 stk.</t>
  </si>
  <si>
    <t>LATEXHANDSKER PF GRIP MEDIUM</t>
  </si>
  <si>
    <t>TopDent handsker, latex PF str. S, 100 stk.</t>
  </si>
  <si>
    <t>LATEXHANDSKER PF GRIP SMALL</t>
  </si>
  <si>
    <t>TopDent handsker, latex PF str. XS, 100 stk.</t>
  </si>
  <si>
    <t>LATEXHANDSKER PF GRIP X-SMALL</t>
  </si>
  <si>
    <t>LC Block-Out resin, sæt med 4 x 1,2 ml og 20 tips</t>
  </si>
  <si>
    <t>LC BLOCK-OUT RESIN KIT</t>
  </si>
  <si>
    <t>Life regular set</t>
  </si>
  <si>
    <t>LIFE REGULAR SET</t>
  </si>
  <si>
    <t>LM Servo-5 kassette</t>
  </si>
  <si>
    <t>LM BAKKE SERVOKASSETTE NR.5</t>
  </si>
  <si>
    <t>Directa luxator L3S grå</t>
  </si>
  <si>
    <t>LUXATOR L3S LIGE SPIDS 3MM SKAFT: GRÅT, 1 stk</t>
  </si>
  <si>
    <t>850 (680)</t>
  </si>
  <si>
    <t>Spids til 3-funktionssprøjte, grå t. Luzzani, 2 stk.</t>
  </si>
  <si>
    <t>LUZZANI TREFUNKTIONSSPIDS GRÅ, 1 stk</t>
  </si>
  <si>
    <t>MDD-N5A/DS</t>
  </si>
  <si>
    <t>Nystrøm matricebånd kl. V, N5A lige, 12 stk.</t>
  </si>
  <si>
    <t>MATRICEBÅND NYSTRÖM MDD-N5A 0,04MM</t>
  </si>
  <si>
    <t>MEC-N1</t>
  </si>
  <si>
    <t>Dentatus Nystrøm matriceholder nr. 1</t>
  </si>
  <si>
    <t>MATRICEHOLDER NYSTRØM FIGUR 1-596/1 VENSTRE</t>
  </si>
  <si>
    <t>MEC-N2</t>
  </si>
  <si>
    <t xml:space="preserve">Dentatus Nystrøm matriceholder nr. 2 </t>
  </si>
  <si>
    <t>MATRICEHOLDER NYSTRØM FIGUR 2-596/2 HØJRE</t>
  </si>
  <si>
    <t>TopDent mundspejle Rhodium, str. 4, 12 stk.</t>
  </si>
  <si>
    <t>MAXIMA® MUNDSPEJL RHODIUM NR. 4 HUL Ø 22 MM 12</t>
  </si>
  <si>
    <t>TopDent mundspejle plane, str. 4, 12 stk.</t>
  </si>
  <si>
    <t>MAXIMA® PREMIUM MUNDSPEJL NR.4, Ø 22MM, PLAN</t>
  </si>
  <si>
    <t>Mesoft S hvide 10 x 10 cm, 100 stk.</t>
  </si>
  <si>
    <t>MESOFT KOMPRESSER USTERILE 10X10CM, 4 LAG</t>
  </si>
  <si>
    <t>Green &amp; Clean H1 sugerens, 4 X 500ml</t>
  </si>
  <si>
    <t>METASYS GREEN &amp; CLEAN H1</t>
  </si>
  <si>
    <t>PSF400</t>
  </si>
  <si>
    <t>Microbrush Plus Super Fine, hvide, 4 x 100 stk.</t>
  </si>
  <si>
    <t>MICROBRUSH PLUS Ø 1,0MM SUPERFIN HVID</t>
  </si>
  <si>
    <t>PR400</t>
  </si>
  <si>
    <t>Microbrush Plus Regular, 4 x 100 stk.</t>
  </si>
  <si>
    <t>MICROBRUSH PLUS SORTIMENT SET</t>
  </si>
  <si>
    <t>MRA400</t>
  </si>
  <si>
    <t>Microbrush Regular ass., 4 x 100 stk.</t>
  </si>
  <si>
    <t>MICROBRUSH SORTIMENT SET</t>
  </si>
  <si>
    <t>301-302SDES</t>
  </si>
  <si>
    <t>LM Micro Sickle 301-302 SD ES</t>
  </si>
  <si>
    <t>MICROSICKEL SHARP DIAMOND 301-302SD</t>
  </si>
  <si>
    <t>Micro-Touch Coated handsker latex PF str S,100 stk</t>
  </si>
  <si>
    <t>MICRO-TOUCH® COATED LATEXHANDSKE PUDDERFRI VIT S</t>
  </si>
  <si>
    <t>301-302XSI</t>
  </si>
  <si>
    <t>LM scaler 301-302 XSi</t>
  </si>
  <si>
    <t>MIKROSICKEL 301-302 XSI</t>
  </si>
  <si>
    <t>626221AN</t>
  </si>
  <si>
    <t>Monobond Plus, 5 ml</t>
  </si>
  <si>
    <t>MONOBOND PLUS</t>
  </si>
  <si>
    <t>615217WW</t>
  </si>
  <si>
    <t>Multilink Automix refill, gul</t>
  </si>
  <si>
    <t>MULTILINK AUTOMIX GUL</t>
  </si>
  <si>
    <t>692427WW</t>
  </si>
  <si>
    <t>Multilink Automix refill, transparent, 3x9 g</t>
  </si>
  <si>
    <t>MULTILINK AUTOMIX REFILL TRANSPARENT</t>
  </si>
  <si>
    <t>615216WW</t>
  </si>
  <si>
    <t>Multilink Automix refill, transparent</t>
  </si>
  <si>
    <t>MULTILINK AUTOMIX TRANSPARENT</t>
  </si>
  <si>
    <t>576825WW</t>
  </si>
  <si>
    <t>Multilink Primer A+B refill 2 x 3 g</t>
  </si>
  <si>
    <t>MULTILINK PRIMER A + B</t>
  </si>
  <si>
    <t>TopDent mundbind type II m/elastik, blå, 50 stk.</t>
  </si>
  <si>
    <t>MUNDBIND EARLOOP 3-LAGER TYPE IIR BLÅ</t>
  </si>
  <si>
    <t>101601X</t>
  </si>
  <si>
    <t>TopDent mundbind type II m/elastik blå 20 x 50 stk</t>
  </si>
  <si>
    <t>MUNDBIND EARLOOP 3-LAGER TYPE IIR BLÅ, 50 stk</t>
  </si>
  <si>
    <t>TopDent mundbind type II m/elastik, grøn, 50 stk.</t>
  </si>
  <si>
    <t>MUNDBIND EARLOOP 3-LAGER TYPE IIR GRØN</t>
  </si>
  <si>
    <t>1784SCFA</t>
  </si>
  <si>
    <t>GUM Paroex mundskyl med 0,12% CHX, 300 ml</t>
  </si>
  <si>
    <t>MUNDSKYL GUM PAROEX 0,1 % CHX + 0,05% CPC 300 ML</t>
  </si>
  <si>
    <t>Natriumklorid 0,9%, sterilt saltvand, 20 x 30 ml</t>
  </si>
  <si>
    <t>NATRIUMKLORID 9mg/ml 20 x 30ML</t>
  </si>
  <si>
    <t>V040333021440</t>
  </si>
  <si>
    <t>VDW Ekstirpationsnåle str. XF, 10 stk.</t>
  </si>
  <si>
    <t>NERVEEKSTRAKTORER VDW STERILE NR.25 RØD XF</t>
  </si>
  <si>
    <t>TopDent ECO handsker, nitril PF str. L, 100 stk.</t>
  </si>
  <si>
    <t>NITRILHANDSKER PF NEW GENERATION, FINGERTEXTUR, HVID, LARGE</t>
  </si>
  <si>
    <t>45 (35)</t>
  </si>
  <si>
    <t>TopDent ECO handsker, nitril PF str. M, 100 stk.</t>
  </si>
  <si>
    <t>NITRILHANDSKER PF NEW GENERATION, FINGERTEXTUR, HVID, MEDIUM</t>
  </si>
  <si>
    <t>TopDent ECO handsker, nitril PF str. S, 100 stk.</t>
  </si>
  <si>
    <t>NITRILHANDSKER PF NEW GENERATION, FINGERTEXTUR, HVID, SMALL</t>
  </si>
  <si>
    <t>TopDent ECO handsker, nitril PF str. XL, 90 stk.</t>
  </si>
  <si>
    <t>NITRILHANDSKER PF NEW GENERATION, FINGERTEXTUR, HVID, X-LARGE</t>
  </si>
  <si>
    <t>TopDent ECO handsker, nitril PF str. XS, 100 stk.</t>
  </si>
  <si>
    <t>NITRILHANDSKER PF NEW GENERATION, FINGERTEXTUR, HVID, X-SMALL</t>
  </si>
  <si>
    <t>324-U</t>
  </si>
  <si>
    <t>OpalDam flydende kofferdam, sæt</t>
  </si>
  <si>
    <t>OPALDAM KIT</t>
  </si>
  <si>
    <t>3592-EU</t>
  </si>
  <si>
    <t>Opalescence Go 6% Melon, patientsæt med 10 sæt</t>
  </si>
  <si>
    <t>OPALESCENCE GO 6% MELON PATIENTKIT</t>
  </si>
  <si>
    <t>4634-EU</t>
  </si>
  <si>
    <t>Opalescence Go 6% Mint, patientsæt med 10 sæt</t>
  </si>
  <si>
    <t>OPALESCENCE GO 6% MINT PATIENTKIT</t>
  </si>
  <si>
    <t>5394-EU</t>
  </si>
  <si>
    <t>Opalescence PF 10%, Mint, 40 x 1,2 ml</t>
  </si>
  <si>
    <t>OPALESCENCE PF 10% MINT REFILL</t>
  </si>
  <si>
    <t>4480-EU</t>
  </si>
  <si>
    <t>Opalescence PF 16%, Mint, patientsæt</t>
  </si>
  <si>
    <t>OPALESCENCE PF 16% MINT DOCTOR KIT</t>
  </si>
  <si>
    <t>4486-EU</t>
  </si>
  <si>
    <t>Opalescence PF 16%, Mint, 40 x 1,2 ml</t>
  </si>
  <si>
    <t>OPALESCENCE PF 16% MINT REFILL</t>
  </si>
  <si>
    <t>4488-EU</t>
  </si>
  <si>
    <t>Opalescence PF 16%, Regular, 40 x 1,2 ml</t>
  </si>
  <si>
    <t>OPALESCENCE PF 16% REGULAR REFILL</t>
  </si>
  <si>
    <t>Afdækningsstykker 45 x 75 cm, 25 stk.</t>
  </si>
  <si>
    <t>OP-DUK STERIL BARRIER 800430 45X75CM (150 STK)</t>
  </si>
  <si>
    <t>Afdækningsstykker 75 x 90 cm, 38 stk.</t>
  </si>
  <si>
    <t>OP-DUK STERIL BARRIER 800530 2-LAGER 75X90CM 38/FP, 38 stk</t>
  </si>
  <si>
    <t>639792AN</t>
  </si>
  <si>
    <t>Optrasculpt Pad skumpuder, 4 mm, grønne, 60 stk.</t>
  </si>
  <si>
    <t>OPTRASCULPT PAD REFILL 4MM</t>
  </si>
  <si>
    <t>CDS110P6150</t>
  </si>
  <si>
    <t>Orotol Plus 2,5 liter</t>
  </si>
  <si>
    <t>OROTOL PLUS 2,5 LITER</t>
  </si>
  <si>
    <t>CDF322C6150</t>
  </si>
  <si>
    <t>Dürr FD322, 2,5 l</t>
  </si>
  <si>
    <t>OVERFLADEDESINFEKTION FD 322 HURTIGTVIRKENDE 2,5 LITER</t>
  </si>
  <si>
    <t>CDF333C6157</t>
  </si>
  <si>
    <t>Dürr FD333, 2,5 liter</t>
  </si>
  <si>
    <t>OVERFLADEDESINFEKTION FD 333 CITRONDUFT 2,5 LITER</t>
  </si>
  <si>
    <t>CDF366C6150</t>
  </si>
  <si>
    <t>Dürr FD366, 2,5 liter</t>
  </si>
  <si>
    <t>OVERFLADEDESINFEKTION FD 366 SENSITIVE 2,5 LITER</t>
  </si>
  <si>
    <t>CDF366A0450</t>
  </si>
  <si>
    <t>Dürr FD366 Sensitive Wipes, refill, 4x100 stk</t>
  </si>
  <si>
    <t>OVERFLADEDESINFEKTION FD 366 SENSITIVE WIPES REFILL</t>
  </si>
  <si>
    <t>Antibac 75% overfladedesinfektion, 1 liter</t>
  </si>
  <si>
    <t>OVERFLADESINFEKTION LIV DES 70% 1 LITER</t>
  </si>
  <si>
    <t>0.489.3451</t>
  </si>
  <si>
    <t>Kavo Oxygenal 6, 1 liter</t>
  </si>
  <si>
    <t>OXYGENAL 6 FLASKE 1 LITER</t>
  </si>
  <si>
    <t>659800V</t>
  </si>
  <si>
    <t>Palodent V3 Kiler, str. L, 100 stk.</t>
  </si>
  <si>
    <t>PALODENT V3 KILER LARGE HVIDE</t>
  </si>
  <si>
    <t>659790V</t>
  </si>
  <si>
    <t>Palodent V3 Kiler, str. M, 100 stk.</t>
  </si>
  <si>
    <t>PALODENT V3 KILER MEDIUM LYSEBLÅ</t>
  </si>
  <si>
    <t>659780V</t>
  </si>
  <si>
    <t>Palodent V3 Kiler, str. S, 100 stk.</t>
  </si>
  <si>
    <t>PALODENT V3 KILER SMALL BLÅ</t>
  </si>
  <si>
    <t>659720V</t>
  </si>
  <si>
    <t>Palodent V3 Matricer 4,5 mm, 50 stk.</t>
  </si>
  <si>
    <t>PALODENT V3 MATRICE 4,5MM PRÆMOLAR</t>
  </si>
  <si>
    <t>659730V</t>
  </si>
  <si>
    <t>Palodent V3 Matricer 5,5 mm, 50 stk.</t>
  </si>
  <si>
    <t>PALODENT V3 MATRICE 5,5MM MOLAR</t>
  </si>
  <si>
    <t>659740V</t>
  </si>
  <si>
    <t>Palodent V3 Matricer 5,5 mm, 100 stk.</t>
  </si>
  <si>
    <t>PALODENT V3 MATRICE 5,5MM MOLAR (100stk)</t>
  </si>
  <si>
    <t>659750V</t>
  </si>
  <si>
    <t>Palodent V3 Matricer 6,5 mm, 50 stk.</t>
  </si>
  <si>
    <t>PALODENT V3 MATRICE 6,5MM MOLAR</t>
  </si>
  <si>
    <t>Nordenta rougine Nordberg, stk.</t>
  </si>
  <si>
    <t>659760V</t>
  </si>
  <si>
    <t>Palodent V3 universal ring, 2 stk.</t>
  </si>
  <si>
    <t>PALODENT V3 RING UNIVERSAL LYSEBLÅ</t>
  </si>
  <si>
    <t>494-EU</t>
  </si>
  <si>
    <t>Panavia F 2.0 pasta B TC, 4,6 g</t>
  </si>
  <si>
    <t>PANAVIA F 2.0 PASTA B TC, Sprøjte med 2,3ml.</t>
  </si>
  <si>
    <t>3612-EU</t>
  </si>
  <si>
    <t>Panavia V5 sp. Clear , 4,6ml</t>
  </si>
  <si>
    <t>PANAVIA V5 PASTA CLEAR SPRØJTE</t>
  </si>
  <si>
    <t>3611-EU</t>
  </si>
  <si>
    <t>Panavia V5 sp. Universal A2 , 4,6ml</t>
  </si>
  <si>
    <t>PANAVIA V5 PASTA UNIVERSAL A2 SPRØJTE</t>
  </si>
  <si>
    <t>TopDent paperpoints nr. 25, 200 stk.</t>
  </si>
  <si>
    <t>PAPIRSPIDSER MAXIMA NR.25 28MM</t>
  </si>
  <si>
    <t>TopDent paperpoints nr. 30, 200 stk.</t>
  </si>
  <si>
    <t>PAPIRSPIDSER MAXIMA NR.30 BLÅ</t>
  </si>
  <si>
    <t>TopDent paperpoints nr. 35, 200 stk.</t>
  </si>
  <si>
    <t>PAPIRSPIDSER NR.35 28MM</t>
  </si>
  <si>
    <t>V040259029025</t>
  </si>
  <si>
    <t>Reciproc Blue paperpoints R25, rød, 180 stk.</t>
  </si>
  <si>
    <t>PAPIRSPIDSER RECIPROC BLUE R25 RØD</t>
  </si>
  <si>
    <t>V040216029025</t>
  </si>
  <si>
    <t>Reciproc paperpoints R25 rød, 144 stk.</t>
  </si>
  <si>
    <t>PAPIRSPIDSER RECIPROC TIL R25</t>
  </si>
  <si>
    <t>V040216029040</t>
  </si>
  <si>
    <t>Reciproc paperpoints R40 sort, 144 stk.</t>
  </si>
  <si>
    <t>PAPIRSPIDSER RECIPROC TIL R40</t>
  </si>
  <si>
    <t>TopDent paperpoints nr. 40, 200 stk.</t>
  </si>
  <si>
    <t>PAPIRSPIDSER TOP COLOR N.40</t>
  </si>
  <si>
    <t>A175W00000L03</t>
  </si>
  <si>
    <t>WaveOne Gold paperpoints, Large hvid, 180 stk.</t>
  </si>
  <si>
    <t>PAPIRSPIDSER WAVEONE GOLD LARGE HVID</t>
  </si>
  <si>
    <t>A175W00000P03</t>
  </si>
  <si>
    <t>WaveOne Gold paperpoints, Primær rød,180 stk.</t>
  </si>
  <si>
    <t>PAPIRSPIDSER WAVEONE GOLD PRIMARY RØD</t>
  </si>
  <si>
    <t>P8845</t>
  </si>
  <si>
    <t>ParaPost XH P8845 blå, 10 stk.</t>
  </si>
  <si>
    <t>PARAPOST XH P8845 Ø1,14MM BLÅ</t>
  </si>
  <si>
    <t>Parotis vatruller nr. 1, 100 stk.</t>
  </si>
  <si>
    <t>PAROTISRULLER NR.1 80X9MM</t>
  </si>
  <si>
    <t>V2800</t>
  </si>
  <si>
    <t>Hygovac sugerør, hvide, 100 stk.</t>
  </si>
  <si>
    <t>PAROTISRULLER NR.3 100X10MM</t>
  </si>
  <si>
    <t>Perfect Bleach patientsæt 16 %</t>
  </si>
  <si>
    <t>PERFECT BLEACH 16% MINI SET</t>
  </si>
  <si>
    <t>DIS730/11</t>
  </si>
  <si>
    <t>Zoom DayWhite standard kit, 6%, 6 sprøjter</t>
  </si>
  <si>
    <t>PHILIPS ZOOM DAYWHITE 6% HYDROGEN PEROXIDE</t>
  </si>
  <si>
    <t>DIS130/11</t>
  </si>
  <si>
    <t>Zoom DayWhite mini kit, 6%, 3 sprøjter</t>
  </si>
  <si>
    <t>PHILIPS ZOOM DAYWHITE 6% HYDROGEN PEROXIDE, MINIKIT</t>
  </si>
  <si>
    <t>DIS690/00</t>
  </si>
  <si>
    <t>Zoom In-Office 6%, 2692, 2 sæt inkl. DayWhite 6%</t>
  </si>
  <si>
    <t>PHILIPS ZOOM DAYWHITE 6% IN-OFFICE PROCEDURE KIT</t>
  </si>
  <si>
    <t>DIS689/00</t>
  </si>
  <si>
    <t>Zoom In-Office 6%, 2691, 2 sæt inkl. NiteWhite 16%</t>
  </si>
  <si>
    <t>PHILIPS ZOOM NITEWHITE 16% IN-OFFICE PROCEDURE KIT</t>
  </si>
  <si>
    <t>DIS739/11</t>
  </si>
  <si>
    <t>Zoom NiteWhite standard kit, 16%, 6 sprøjter</t>
  </si>
  <si>
    <t>PHILIPS ZOOM NITEWHITE 16%, STANDARDKIT</t>
  </si>
  <si>
    <t>DS-001A</t>
  </si>
  <si>
    <t>EMS Piezon scalerspids A, standard, stk.</t>
  </si>
  <si>
    <t>PIEZON PERIO PROBE SPIDS P DS-011A</t>
  </si>
  <si>
    <t>15920</t>
  </si>
  <si>
    <t>Ernst Hinrich pimpsten, medium, 5 kg</t>
  </si>
  <si>
    <t>PIMPSTENSPULVER GROV 5KG</t>
  </si>
  <si>
    <t>Nordenta College pincet spinkel, stk.</t>
  </si>
  <si>
    <t>PINCET COLLEGE 15CM</t>
  </si>
  <si>
    <t>1791GDISC</t>
  </si>
  <si>
    <t>GUM Paroex gel med 0,12% CHX, 12,5 ml</t>
  </si>
  <si>
    <t>Simplee College pincet, 15 cm, stk.</t>
  </si>
  <si>
    <t>Nordenta College pincet med lås 15 cm</t>
  </si>
  <si>
    <t>PINCETT COLLEGE 15CM LANG RILLET, 1 stk</t>
  </si>
  <si>
    <t>De Trey komposit pistol, blå, 1stk.</t>
  </si>
  <si>
    <t>PISTOL DYRACT BLÅ, 1 stk</t>
  </si>
  <si>
    <t>PCP18</t>
  </si>
  <si>
    <t>Hu-Friedy pochemåler PCP18, stk.</t>
  </si>
  <si>
    <t>POCHEMÅLEINSTRUMENT NR. CP-18 (PCP186)</t>
  </si>
  <si>
    <t>Sof-Lex strips 1954, 150 stk.</t>
  </si>
  <si>
    <t>POLERINGSSTRIPS SOF-LEX 1954 3,9MM</t>
  </si>
  <si>
    <t>Porcelain Etch flussyregel 9%, 4 x 1,2ml</t>
  </si>
  <si>
    <t>PORCELAIN ETCH REFILL</t>
  </si>
  <si>
    <t>3181-DK</t>
  </si>
  <si>
    <t>Bilpron t/kimanlæg, 1 liter</t>
  </si>
  <si>
    <t>Tandex Prevent 360 gel, 15 ml</t>
  </si>
  <si>
    <t>PREVENT GEL TUBE</t>
  </si>
  <si>
    <t>AESM23AXPQT</t>
  </si>
  <si>
    <t>American Eagle Scaler M23A XP Quik tip</t>
  </si>
  <si>
    <t>PRO THIN QUIK-TIP SCALER M23A</t>
  </si>
  <si>
    <t>AESM23BXPQT</t>
  </si>
  <si>
    <t>American Eagle Scaler M23B XP Quik tip</t>
  </si>
  <si>
    <t>PRO THIN QUIK-TIP SCALER M23B</t>
  </si>
  <si>
    <t>AESADS</t>
  </si>
  <si>
    <t>American Eagle Diamant Slibesten</t>
  </si>
  <si>
    <t>Profluorid Varnish tubuler 5 x 1,7 ml, melon</t>
  </si>
  <si>
    <t>PROFLUORID VARNISH MELON</t>
  </si>
  <si>
    <t>Profluorid Varnish, tube 10 ml, melon</t>
  </si>
  <si>
    <t>PROFLUORID VARNISH TUBE MELON</t>
  </si>
  <si>
    <t>TopDent Profypol kop, lilla, RA, PSRA002, 100 stk.</t>
  </si>
  <si>
    <t>PROFYLAKSEKOP LATEXFRI LILA, MEDIUM</t>
  </si>
  <si>
    <t>Young Elite gummikopper, 53901, lilla, 144 stk.</t>
  </si>
  <si>
    <t>PROFYLAKSEKOP YOUNG ELITE SCREW BLØD LILLA 053901</t>
  </si>
  <si>
    <t>TopDent Profypol mini, lilla, PSMSC002, 100 stk.</t>
  </si>
  <si>
    <t>PROFYLAKSEKOP YOUNG ELITE SCREW LILLA LATEXFRI, 144</t>
  </si>
  <si>
    <t>8661H</t>
  </si>
  <si>
    <t>Ethicon Prolene sutur 8661H  5-0 FS2,  36 stk.</t>
  </si>
  <si>
    <t>PROLENE 8661H 5-0, 45 CM, NÅL FS-2</t>
  </si>
  <si>
    <t>Provicol QM Plus, 5 ml</t>
  </si>
  <si>
    <t>PROVICOL QUICKMIX PLUS SPRØJTE 5ML</t>
  </si>
  <si>
    <t>Nobetec pulver, 100 g</t>
  </si>
  <si>
    <t>PULVER NOBETEC</t>
  </si>
  <si>
    <t>Quick Stick, blå, 500 stk.</t>
  </si>
  <si>
    <t>QUICK STICK</t>
  </si>
  <si>
    <t>Recyclean, 2 x 2,5 l</t>
  </si>
  <si>
    <t>RECYCLEAN R</t>
  </si>
  <si>
    <t>RelyX Temp NE, 30 g</t>
  </si>
  <si>
    <t>RELYX TEMP NE, 35g base + 13g katalysator</t>
  </si>
  <si>
    <t>RelyX Unicem 2 Automix, A2</t>
  </si>
  <si>
    <t>RELYX UNICEM 2 AUTOMIX A2 UNIVERSAL</t>
  </si>
  <si>
    <t>RelyX Unicem 2 Automix, A3 Opak</t>
  </si>
  <si>
    <t>RELYX UNICEM 2 AUTOMIX A3 OPAK</t>
  </si>
  <si>
    <t>Super Floss tandtråd, 50 stk.</t>
  </si>
  <si>
    <t>RelyX Unicem 2 Automix Translucent</t>
  </si>
  <si>
    <t>RELYX UNICEM 2 AUTOMIX TRANSLUCENT</t>
  </si>
  <si>
    <t>RelyX Unicem Aplicap A2, 50 stk.</t>
  </si>
  <si>
    <t>RELYX UNICEM APLICAP A2 UNIVERSAL</t>
  </si>
  <si>
    <t>RelyX Unicem Aplicap A3O, 50 stk.</t>
  </si>
  <si>
    <t>RELYX UNICEM APLICAP A3 OPAK</t>
  </si>
  <si>
    <t>RelyX Unicem Aplicap translucent, 50 stk.</t>
  </si>
  <si>
    <t>RELYX UNICEM APLICAP TRANSLUCENT</t>
  </si>
  <si>
    <t>RelyX Universal Resin Cement, refill, Translucent</t>
  </si>
  <si>
    <t>RELYX UNIVERSAL TRANSLUCENT AUTOMIXSPRØJTE 1 X 3,4G</t>
  </si>
  <si>
    <t>CCS555C6150</t>
  </si>
  <si>
    <t>Dürr MD 555 Cleaner, 2,5 l</t>
  </si>
  <si>
    <t>RENGØRINGSMIDLER MD 555 CLEANER 2,5 LITER</t>
  </si>
  <si>
    <t>PF400</t>
  </si>
  <si>
    <t>Microbrush Plus Fine, gul/pink , 4 x 100 stk.</t>
  </si>
  <si>
    <t>ROUNDTIPS SORTIMENT Ø 1,5 MM FIN LÆNGDE 10 CM</t>
  </si>
  <si>
    <t>A005032501400</t>
  </si>
  <si>
    <t>Therma-cut bor nr. 014, 6 stk.</t>
  </si>
  <si>
    <t>RUNDBOR F.G THERMA-CUT ISO 014 25MM (A0050)</t>
  </si>
  <si>
    <t>AESM23TXPX</t>
  </si>
  <si>
    <t>American Eagle Scaler Pro Thin M23 XP, blå</t>
  </si>
  <si>
    <t>SCALER BLACKJACK B PRO THIN XP QUIK TIP</t>
  </si>
  <si>
    <t>Scotchbond Universal Adhesive, 5 ml</t>
  </si>
  <si>
    <t>SCOTCHBOND UNIVERSAL ADHESIVE</t>
  </si>
  <si>
    <t>Scotchbond Universal Etchant, sprøjter 2 x 3 ml</t>
  </si>
  <si>
    <t>SCOTCHBOND UNIVERSAL ÆTSEGEL 32%</t>
  </si>
  <si>
    <t>SDR flow+Bulk Fill kapsler, A3, 15 stk.</t>
  </si>
  <si>
    <t>SDR FLOW+ BULK FILL KAPSLER A3</t>
  </si>
  <si>
    <t>SDR flow+Bulk Fill kapsler, Universal, 15 stk.</t>
  </si>
  <si>
    <t>SDR FLOW+ BULK FILL KAPSLER UNIVERSAL</t>
  </si>
  <si>
    <t>702X4</t>
  </si>
  <si>
    <t>Hahnenkratt mundspejle SE Plus, str. 4, 12 stk.</t>
  </si>
  <si>
    <t>SEPLUS MUNDSPEJL STANDARD SS NR.4, Ø 22MM</t>
  </si>
  <si>
    <t>311-312SDES</t>
  </si>
  <si>
    <t>LM Mini Sickle 311-312 SD ES</t>
  </si>
  <si>
    <t>SHARP DIAMOND SICKLE SCALER 311-312SDES</t>
  </si>
  <si>
    <t>311-312XSI</t>
  </si>
  <si>
    <t xml:space="preserve">LM Mini Sickle 311-312 XSi </t>
  </si>
  <si>
    <t>SICKEL MINI 311-312 XSI</t>
  </si>
  <si>
    <t>EH7149G</t>
  </si>
  <si>
    <t>Ethicon sutur EH7149G 4-0 silke, 12 stk.</t>
  </si>
  <si>
    <t>SILKE EH7149G 4-0, 45 CM, NÅL FS-2</t>
  </si>
  <si>
    <t>SM skalpeller sterile nr. 15, 10 stk.</t>
  </si>
  <si>
    <t>SKALPELBLAD MED SKAFT ENGANGSBRUG NR.15</t>
  </si>
  <si>
    <t>W&amp;H One-part køleslanger, 6 stk.</t>
  </si>
  <si>
    <t>SKYLLESLANGE KIT 6 (04363600) ENGANGS 2,2M</t>
  </si>
  <si>
    <t>TopDent sterilt slangeovertræk 8 x 120 cm, 10 stk.</t>
  </si>
  <si>
    <t>SLANGESTRØMPE STERIL 7 X 120 CM, 50 stk</t>
  </si>
  <si>
    <t>SMT500H10-M</t>
  </si>
  <si>
    <t>Slick Bands Margin Elevation Band matricer, 50 stk</t>
  </si>
  <si>
    <t>Slick Bands Margin Elevation Band matricer, 100 stk</t>
  </si>
  <si>
    <t>Pop-On mandrels til vst., 3 stk.</t>
  </si>
  <si>
    <t>SOF-LEX POP-ON MANDREL 1983 VST</t>
  </si>
  <si>
    <t>TopDent mundbind type II m/bændler, blå, 50 stk.</t>
  </si>
  <si>
    <t>Sof-Lex XT Pop-On 2381C rød, 85 stk.</t>
  </si>
  <si>
    <t>SOF-LEX XT POP-ON 2381 C - 9,5MM, MØRK ORANGE</t>
  </si>
  <si>
    <t>Sof-Lex XT Pop-On 2381F lys orange, 85 stk.</t>
  </si>
  <si>
    <t>SOF-LEX XT POP-ON 2381 F - 9,5MM, LYS ORANGE</t>
  </si>
  <si>
    <t>Sof-Lex XT Pop-On 2381M orange, 85 stk.</t>
  </si>
  <si>
    <t>SOF-LEX XT POP-ON 2381 M - 9,5MM, ORANGE</t>
  </si>
  <si>
    <t>Sof-Lex XT Pop-On 2382C rød, 85 stk.</t>
  </si>
  <si>
    <t>SOF-LEX XT POP-ON 2382 C - 12,5MM, MØRK ORANGE</t>
  </si>
  <si>
    <t>Sof-Lex XT Pop-On 2382F lys orange, 85 stk.</t>
  </si>
  <si>
    <t>SOF-LEX XT POP-ON 2382 F - 12,5MM, LYS ORANGE</t>
  </si>
  <si>
    <t>Sof-Lex XT Pop-On 2382M orange, 85 stk.</t>
  </si>
  <si>
    <t>SOF-LEX XT POP-ON 2382 M - 12,5MM, ORANGE</t>
  </si>
  <si>
    <t>Sof-Tray plade, regular 0,9 mm, 25 stk.</t>
  </si>
  <si>
    <t>SOF-TRAY CLASSIC SHEETS (0.9MM)</t>
  </si>
  <si>
    <t>Tandex SOLO Soft tandbørster nr. 2, 12 stk.</t>
  </si>
  <si>
    <t>SOLO SOFT TANDBØRSTE, 12STK</t>
  </si>
  <si>
    <t>558521AN</t>
  </si>
  <si>
    <t>Helioseal Clear, refill</t>
  </si>
  <si>
    <t>18-19XSI</t>
  </si>
  <si>
    <t>LM sonde 18-19 XSi</t>
  </si>
  <si>
    <t>SOND 18-19 ERGONORM</t>
  </si>
  <si>
    <t>AEEXP9X</t>
  </si>
  <si>
    <t>American Eagle sonde EXP 9X</t>
  </si>
  <si>
    <t>SONDE 9</t>
  </si>
  <si>
    <t>MS0005</t>
  </si>
  <si>
    <t>Spongostan, 24 stk.</t>
  </si>
  <si>
    <t>SPONGOSTAN J&amp;J</t>
  </si>
  <si>
    <t>K2900BT125 / 100 stk</t>
  </si>
  <si>
    <t>Scan-Flex spytsug hvide m/aftagelig hætte, 100 stk</t>
  </si>
  <si>
    <t>SPYTSUG 15CM AFTAGELIG HÆTTE HVID</t>
  </si>
  <si>
    <t>Meisinger stålbor rosen 023 RA, 10 stk.</t>
  </si>
  <si>
    <t>STÅLBOR RUND FIG.1 VST 023 22MM</t>
  </si>
  <si>
    <t>Meisinger stålbor rosen 012 RA, 10 stk.</t>
  </si>
  <si>
    <t>STÅLBOR RUNDE FIG.1 VST 012 22MM</t>
  </si>
  <si>
    <t>Meisinger stålbor rosen 014 RA, 10 stk.</t>
  </si>
  <si>
    <t>STÅLBOR RUNDE FIG.1 VST 014 22MM</t>
  </si>
  <si>
    <t>Pimpsten fin, 1000 gram</t>
  </si>
  <si>
    <t>Meisinger stålbor rosen 26 mm 014 RA L, 10 stk.</t>
  </si>
  <si>
    <t>STÅLBOR RUNDE FIG.1 VST 014 26MM</t>
  </si>
  <si>
    <t>ME01080</t>
  </si>
  <si>
    <t>MELAcontrol Helix Test inkl. 250 strips</t>
  </si>
  <si>
    <t>Meisinger stålbor rosen 016 RA, 10 stk.</t>
  </si>
  <si>
    <t>STÅLBOR RUNDE FIG.1 VST 016 22MM</t>
  </si>
  <si>
    <t>Meisinger stålbor rosen 26 mm 016 RA L, 10 stk.</t>
  </si>
  <si>
    <t>STÅLBOR RUNDE FIG.1 VST 016 26MM</t>
  </si>
  <si>
    <t>Meisinger stålbor rosen 018 RA, 10 stk.</t>
  </si>
  <si>
    <t>STÅLBOR RUNDE FIG.1 VST 018 22MM</t>
  </si>
  <si>
    <t>Meisinger stålbor rosen 26 mm 018 RA L, 10 stk.</t>
  </si>
  <si>
    <t>STÅLBOR RUNDE FIG.1 VST 018 26MM</t>
  </si>
  <si>
    <t>Meisinger stålbor rosen 021 RA, 10 stk.</t>
  </si>
  <si>
    <t>STÅLBOR RUNDE FIG.1 VST 021 22MM</t>
  </si>
  <si>
    <t>Meisinger stålbor rosen 031 RA, 10 stk.</t>
  </si>
  <si>
    <t>STÅLBOR RUNDE FIG.1 VST 031 22MM</t>
  </si>
  <si>
    <t>Adaco stålstrips medium 4 mm, 12 stk.</t>
  </si>
  <si>
    <t>STÅLSTRIPS ENSIDET, 4MM, 12 stk</t>
  </si>
  <si>
    <t>SCXX</t>
  </si>
  <si>
    <t>Duo-Check autoklaveposer m/klæb 6 x 10 cm, 200 stk</t>
  </si>
  <si>
    <t>STERILISERINGSPOSER SELVKLÆBENDE 60X100MM</t>
  </si>
  <si>
    <t>TopDent Engangstandbørster u/pasta, blå, 100 stk.</t>
  </si>
  <si>
    <t>TANDBØRSTE ENGANGS- HAPPY MORNING UDEN TANDPASTA</t>
  </si>
  <si>
    <t>581M</t>
  </si>
  <si>
    <t>Gum tandbørster 581, Activital blød, 12 stk.</t>
  </si>
  <si>
    <t>TANDBØRSTE GUM ACTIVITAL COMPACT SOFT</t>
  </si>
  <si>
    <t>TopDent Engangstandbørster m/pasta, grøn, 100 stk.</t>
  </si>
  <si>
    <t>TANDBØRSTER ENGANGS MED TANDPASTA</t>
  </si>
  <si>
    <t>1750SCFNB</t>
  </si>
  <si>
    <t>GUM Paroex tandpasta m/fluor og 0,06% CHX, 75 ml</t>
  </si>
  <si>
    <t>TANDPASTA GUM PAROEX 0,06% CHX - MED 1450 PPM FLOUR</t>
  </si>
  <si>
    <t xml:space="preserve">08.650.00.007.XX </t>
  </si>
  <si>
    <t>TotalFill BC Sealer 2 g sprøjte + 15 spidser</t>
  </si>
  <si>
    <t>Oral-B Satin Floss tandtråd, 25 m</t>
  </si>
  <si>
    <t>TANDTRÅD SATIN TAPE 25M</t>
  </si>
  <si>
    <t>33351EU</t>
  </si>
  <si>
    <t>Temp-Bond Clear automix</t>
  </si>
  <si>
    <t>TEMP BOND CLEAR AUTOMIX SPRØJTE</t>
  </si>
  <si>
    <t>Temp-Bond NE Automix</t>
  </si>
  <si>
    <t>TEMP BOND NE AUTOMIX</t>
  </si>
  <si>
    <t>Temp-Bond NE eugenolfri, sæt</t>
  </si>
  <si>
    <t>TEMP-BOND NE UDEN MODIFIER</t>
  </si>
  <si>
    <t>TePe interdentalbørster, soft, 0,7 mm., 10 x 8 stk</t>
  </si>
  <si>
    <t>TEPE MELLEMRUMSBØRSTE 0,7MM GUL STR. 4</t>
  </si>
  <si>
    <t>0 5714734 14029 5</t>
  </si>
  <si>
    <t>TopDent Eugenol, 25 ml</t>
  </si>
  <si>
    <t>TePe interdentalbørster, soft, 0,8 mm., 10 x 8 stk</t>
  </si>
  <si>
    <t>TEPE MELLEMRUMSBØRSTE 0,8MM GRØN STR. 5</t>
  </si>
  <si>
    <t>590332WW</t>
  </si>
  <si>
    <t>Tetric EvoCeram Cavifill kapsler farve A2, 20 stk.</t>
  </si>
  <si>
    <t>TETRIC EVOCERAM KAPSLER A2</t>
  </si>
  <si>
    <t>590333WW</t>
  </si>
  <si>
    <t>Tetric EvoCeram Cavifill kapsler farve A3, 20 stk.</t>
  </si>
  <si>
    <t>TETRIC EVOCERAM KAPSLER A3</t>
  </si>
  <si>
    <t>590334WW</t>
  </si>
  <si>
    <t>Tetric EvoCeram Cavifill kapsler farveA3,5, 20 stk</t>
  </si>
  <si>
    <t>TETRIC EVOCERAM KAPSLER A3,5</t>
  </si>
  <si>
    <t>595954WW</t>
  </si>
  <si>
    <t>Tetric EvoFlow sprøjte A2, 2 g</t>
  </si>
  <si>
    <t>TETRIC EVOFLOW SPRØJTE A2</t>
  </si>
  <si>
    <t>595955WW</t>
  </si>
  <si>
    <t>Tetric EvoFlow sprøjte A3, 2 g</t>
  </si>
  <si>
    <t>TETRIC EVOFLOW SPRØJTE A3</t>
  </si>
  <si>
    <t>692410WW</t>
  </si>
  <si>
    <t>Tetric PowerFlow IV B, sprøjte 2 g</t>
  </si>
  <si>
    <t>TETRIC POWERFLOW REFILL 1 X 2G IVB</t>
  </si>
  <si>
    <t>692409WW</t>
  </si>
  <si>
    <t>Tetric PowerFlow IV A sprøjte, 2 g</t>
  </si>
  <si>
    <t>TETRIC POWERFLOW SPRØJTE IV A</t>
  </si>
  <si>
    <t>822/10</t>
  </si>
  <si>
    <t>Hawe trækiler nr. 822/10 orange, 100 stk.</t>
  </si>
  <si>
    <t>TRÆKILER REFILL ORANGE</t>
  </si>
  <si>
    <t>822/05</t>
  </si>
  <si>
    <t>Hawe trækiler nr. 822/05 turkise, 100 stk.</t>
  </si>
  <si>
    <t>TRÆKILER REFILL TURKIS</t>
  </si>
  <si>
    <t xml:space="preserve">Ultra-Etch ætsgel 35%, 20 x 1,2ml </t>
  </si>
  <si>
    <t>ULTRA ETCH 35% BLÅ REFILL</t>
  </si>
  <si>
    <t>Ultra-Blend Plus, Dentin, 4 x 1,2 ml</t>
  </si>
  <si>
    <t>ULTRA-BLEND PLUS DENTIN REFILL</t>
  </si>
  <si>
    <t>PerioPlus Focus gel 0,5% CHX, 10 ml</t>
  </si>
  <si>
    <t>UltraSeal XT Plus, Clear, 4 x 1,2 ml</t>
  </si>
  <si>
    <t>ULTRASEAL XT PLUS REFILL CLEAR</t>
  </si>
  <si>
    <t>Nobetec væske, 20 ml</t>
  </si>
  <si>
    <t>VÆSKE NOBETEC</t>
  </si>
  <si>
    <t>666123WW</t>
  </si>
  <si>
    <t xml:space="preserve">Variolink Esthetic DC, Neutral, 9 g  </t>
  </si>
  <si>
    <t>VARIOLINK ESTHETIC DC NEUTRAL REFILL</t>
  </si>
  <si>
    <t>Luna vatruller nr. 2, 300 g, 615 stk.</t>
  </si>
  <si>
    <t>VATRULLER LUNA NR.2 10MM</t>
  </si>
  <si>
    <t>TopDent vatruller nr. 1, 1728 stk.</t>
  </si>
  <si>
    <t>VATRULLER MAXIMA NR.1, 300 g</t>
  </si>
  <si>
    <t>TopDent vatruller nr. 2, 1200 stk.</t>
  </si>
  <si>
    <t>VATRULLER MAXIMA NR.2, 300 g</t>
  </si>
  <si>
    <t>Venus Diamond PLT kapsler farve A3,5, 20 stk.</t>
  </si>
  <si>
    <t>VENUS DIAMOND PLT KAPSLER A3,5</t>
  </si>
  <si>
    <t>V392ZG</t>
  </si>
  <si>
    <t>Ethicon sutur V392ZG 4-0 vicryl, 12 stk.</t>
  </si>
  <si>
    <t>VICRYL V392ZG 4-0, 45 CM, NÅL FS-2</t>
  </si>
  <si>
    <t>Vitrebond Plus enkelt pakning</t>
  </si>
  <si>
    <t>VITREBOND PLUS KIT</t>
  </si>
  <si>
    <t>Vitrebond Plus dobbeltpakning</t>
  </si>
  <si>
    <t>VITREBOND PLUS KIT DOBBELT</t>
  </si>
  <si>
    <t>VivaPen Snap-on tips, NY, blå knap, 300 stk</t>
  </si>
  <si>
    <t>VIVAPEN SNAP-ON KANYLER</t>
  </si>
  <si>
    <t>A002222500100</t>
  </si>
  <si>
    <t>Lentulo spiraler 25 mm nr. 1, 4 stk.</t>
  </si>
  <si>
    <t>PASTASPIRALER LENTULO 25MM NR.1 RØD X-FIN</t>
  </si>
  <si>
    <t>Fuji I, kapsler farve LY, 50 stk.</t>
  </si>
  <si>
    <t>FUJI I KAPSLER LYSEGULE</t>
  </si>
  <si>
    <t>DuoTEMP sprøjte, 1 x 5 g</t>
  </si>
  <si>
    <t>DUOTEMP SPRØJTE</t>
  </si>
  <si>
    <t>4482-EU</t>
  </si>
  <si>
    <t>Opalescence PF 16%, Regular, patientsæt</t>
  </si>
  <si>
    <t>OPALESCENCE PF 16% REGULAR PATIENT KIT</t>
  </si>
  <si>
    <t>Profluorid Varnish, tube 10 ml, mint</t>
  </si>
  <si>
    <t>PROFLUORID VARNISH TUBE MINT</t>
  </si>
  <si>
    <t>29XSI</t>
  </si>
  <si>
    <t>LM sonde 29 XSi</t>
  </si>
  <si>
    <t>LM SONDE HOLST 29XSI LYSEGRÅ</t>
  </si>
  <si>
    <t>691M30</t>
  </si>
  <si>
    <t>GUM Soft-Picks PRO, Large, 30 stk.</t>
  </si>
  <si>
    <t>GUM SOFT-PICKS PRO LARGE 6 X 30 ST</t>
  </si>
  <si>
    <t>220  (177)</t>
  </si>
  <si>
    <t>HX8032/07</t>
  </si>
  <si>
    <t>AirFloss Ultra tips, 2 stk.</t>
  </si>
  <si>
    <t>AEG17-18XPX</t>
  </si>
  <si>
    <t xml:space="preserve">American Eagle Curette Gracey XP 17-18, blå </t>
  </si>
  <si>
    <t>627273AN</t>
  </si>
  <si>
    <t>IPS Empress Direct kapsler, A3,5 Emalje, 10 stk</t>
  </si>
  <si>
    <t>IPS EMPRESS DIRECT CAVIFIL KAPSLER EMALJE A3,5</t>
  </si>
  <si>
    <t>WipeClean Ethanol Disinfection 80%, mini, 100 stk.</t>
  </si>
  <si>
    <t>SCQ</t>
  </si>
  <si>
    <t>Autoklaveposer m/klæb 8 x 23 cm, 200 stk.</t>
  </si>
  <si>
    <t>SCXS</t>
  </si>
  <si>
    <t>Autoklaveposer m/klæb 9 x 13 cm, 200 stk.</t>
  </si>
  <si>
    <t>SCS</t>
  </si>
  <si>
    <t>Autoklaveposer m/klæb 9 x 23 cm,  200 stk.</t>
  </si>
  <si>
    <t>Barrier mundbind type IIR Antifog &amp; visir, 50 stk.</t>
  </si>
  <si>
    <t>Barrier OP-dentalsæt</t>
  </si>
  <si>
    <t>Barrier OP-dentalsæt, mini</t>
  </si>
  <si>
    <t>850106-00</t>
  </si>
  <si>
    <t>Barrier OP-kitt. Classic SP strXL m/2 håndkl, stk</t>
  </si>
  <si>
    <t>840101-00</t>
  </si>
  <si>
    <t>Barrier OP-kittel Classic SP str L m/2 håndkl, stk</t>
  </si>
  <si>
    <t>Barrier OP-kittel Primary str. L m/2 håndkl, stk</t>
  </si>
  <si>
    <t>Barrier OP-kittel Primary str. XL m/2 håndkl, stk</t>
  </si>
  <si>
    <t>Barrier OP-kittel, Ultimate, SP, str. L-L, stk.</t>
  </si>
  <si>
    <t>Best Care S filter, refill</t>
  </si>
  <si>
    <t>Best Unit Safe kemi til Hydroton 41, 5 liter</t>
  </si>
  <si>
    <t xml:space="preserve">Bestdemin Plus XLtil BWT vandsystemer, refill </t>
  </si>
  <si>
    <t>Bidepinde af træ, 10 stk.</t>
  </si>
  <si>
    <t xml:space="preserve">Bifix SE QM, Universal, sprøjte a 5 g	</t>
  </si>
  <si>
    <t>Blandespidser, SmartCem2, 50 stk.</t>
  </si>
  <si>
    <t>Blegeskinneplader 13,5 x 13,5 cm, 12 stk</t>
  </si>
  <si>
    <t>07-001</t>
  </si>
  <si>
    <t>Blue Radar artikulationspapir, bøjet 12 x 12 stk.</t>
  </si>
  <si>
    <t>07-002</t>
  </si>
  <si>
    <t>Blue Radar artikulationspapir, hestesko 6 x 12 stk</t>
  </si>
  <si>
    <t>07-003</t>
  </si>
  <si>
    <t>Blue/red Radar artikulationspapir, bøjet 12 x 12 s</t>
  </si>
  <si>
    <t>Bone Trap, stk.</t>
  </si>
  <si>
    <t>S2T150X320</t>
  </si>
  <si>
    <t>BOP autoklaveposer, 15 x 32 cm, 100 stk</t>
  </si>
  <si>
    <t>BRB 55 100</t>
  </si>
  <si>
    <t>Borrenser i messingtråd, flad</t>
  </si>
  <si>
    <t>Bæger, rustfri stål, 300 ml, stk.</t>
  </si>
  <si>
    <t>A012X01890004</t>
  </si>
  <si>
    <t>C+ file 18 mm, assorteret, 6 stk.</t>
  </si>
  <si>
    <t>A012X01800804</t>
  </si>
  <si>
    <t>C+ file 18 mm, nr. 08, 6 stk.</t>
  </si>
  <si>
    <t>A012X02500604</t>
  </si>
  <si>
    <t>C+ file 25 mm, nr. 06, 6 stk.</t>
  </si>
  <si>
    <t>CR3307</t>
  </si>
  <si>
    <t>CB Evolve handsker nitril str. M, blå, 300 stk.</t>
  </si>
  <si>
    <t>CR3306</t>
  </si>
  <si>
    <t>CB Evolve handsker nitril str. S, blå, 300 stk.</t>
  </si>
  <si>
    <t>Centrix kanylespidser orange, 100 stk.</t>
  </si>
  <si>
    <t>Ceram.x Spectra ST flow sprøjter A4, 2x1,8g.</t>
  </si>
  <si>
    <t>W-AM50N</t>
  </si>
  <si>
    <t>Cerkamed kanyler, sort, buet, 0,9 mm, 50 stk.</t>
  </si>
  <si>
    <t>Charisma ABC PLT kapsler Opaque, 20 stk.</t>
  </si>
  <si>
    <t>CHARISMA ABC PLT KAPSLER A3</t>
  </si>
  <si>
    <t>Obs lev. varnr hos CL er 66064792</t>
  </si>
  <si>
    <t>3192-EU</t>
  </si>
  <si>
    <t>Clearfil Majesty ES-2 Universal, UW, 20 x 0,25 g</t>
  </si>
  <si>
    <t>Clinpro Fissurforsegling i sprøjte, 1 x 1,2 ml</t>
  </si>
  <si>
    <t>CLINPRO REFILL SPRØJTER</t>
  </si>
  <si>
    <t>(OBS lev varnr hos CL er 141106)</t>
  </si>
  <si>
    <t>Clinpro kanyler, 10 stk.</t>
  </si>
  <si>
    <t>770AS/2</t>
  </si>
  <si>
    <t xml:space="preserve">CM college pincet m/perforeret skaft </t>
  </si>
  <si>
    <t>13D</t>
  </si>
  <si>
    <t>CM ekstraktionstang 13D Karogriff m/dia. UK fr/præ</t>
  </si>
  <si>
    <t>CM rougine Norberg</t>
  </si>
  <si>
    <t>CM spejlskaft nr. 487 m/Balanced Grip</t>
  </si>
  <si>
    <t>Colgate Mundskyl Plax 6 x 250 ml</t>
  </si>
  <si>
    <t>FXH175-M</t>
  </si>
  <si>
    <t>Composi-Tight 3D Fusion Firm matr. FXH175-M 50 stk</t>
  </si>
  <si>
    <t>Corega Ultra Creme protesefix, 40 g</t>
  </si>
  <si>
    <t>CXYE</t>
  </si>
  <si>
    <t>Crosstex bægre citrongul, 148 ml, 1000 stk.</t>
  </si>
  <si>
    <t>WEXPE</t>
  </si>
  <si>
    <t>Crosstex servietter, fersken, 48 x 33 cm, 500 stk.</t>
  </si>
  <si>
    <t>WEXSI</t>
  </si>
  <si>
    <t>Crosstex servietter, sølvgrå, 48 x 33 cm, 500 stk.</t>
  </si>
  <si>
    <t>Curaprox interd.børster Soft Implant lilla, 25 stk</t>
  </si>
  <si>
    <t>MR2DTLI210180</t>
  </si>
  <si>
    <t>D.T. Light-Post fiberstift str. 2, gul, 10 stk.</t>
  </si>
  <si>
    <t>MR2DTLI312220</t>
  </si>
  <si>
    <t>D.T. Light-Post fiberstift str. 3, blå, 10 stk.</t>
  </si>
  <si>
    <t>Z57090DK</t>
  </si>
  <si>
    <t>Danske mundbind, Zephyr, m/elastik, hvide, 50 stk.</t>
  </si>
  <si>
    <t>BIO-DAP</t>
  </si>
  <si>
    <t>Dappenbægre, Bio-Dappen bionedbrydelige, 200 stk.</t>
  </si>
  <si>
    <t>Dappenglas, blå</t>
  </si>
  <si>
    <t>Dax Alcogel 85, 150 ml</t>
  </si>
  <si>
    <t>(OBS indeholder 600 ml hos CL)</t>
  </si>
  <si>
    <t>262-15</t>
  </si>
  <si>
    <t>Dax Allround flydende sæbe, uparfumeret, 600 ml</t>
  </si>
  <si>
    <t>SÆBE HÅND DAX ALLROUND 700ML</t>
  </si>
  <si>
    <t>495-12</t>
  </si>
  <si>
    <t>DAX overfladedesinfektion 75+, 12 x 1 l</t>
  </si>
  <si>
    <t>DAX OVERFLADEDESINFEKTION 75+, 1000 ML</t>
  </si>
  <si>
    <t>(OBS indeholder kun 1x1000 ml)</t>
  </si>
  <si>
    <t>1107-692</t>
  </si>
  <si>
    <t>DCI spids til Heka UNIC 3-funktionssprøjte, buet, metal</t>
  </si>
  <si>
    <t>De Trey Zink Cement væske, 39 ml</t>
  </si>
  <si>
    <t>DE TREY ZINE CEMENT VÆSKE</t>
  </si>
  <si>
    <t>RUA-2/3FP</t>
  </si>
  <si>
    <t>Dentatus Rodbor, korte nr. 2, 3 stk.</t>
  </si>
  <si>
    <t>RUA-5/3FP</t>
  </si>
  <si>
    <t>Dentatus Rodbor, korte nr. 5, 3 stk.</t>
  </si>
  <si>
    <t>2001-6109</t>
  </si>
  <si>
    <t>DiaDent appliceringskanyler til DiaETCH, 100 stk.</t>
  </si>
  <si>
    <t>2001-3101</t>
  </si>
  <si>
    <t>DiaDent DiaETCH fosforsyregel 37 %, 5 x 5 ml</t>
  </si>
  <si>
    <t>A016532500200</t>
  </si>
  <si>
    <t>Diamendo diamant FG 2 A0165, 25 mm, stk.</t>
  </si>
  <si>
    <t>Diatech diamant fodb. FG G379-018-3.5-ML blå 5stk</t>
  </si>
  <si>
    <t>Diatech diamant pære FG G830L-016-5-ML, blå, 5 stk</t>
  </si>
  <si>
    <t>200072AA</t>
  </si>
  <si>
    <t>Diatech diamant rund FGS G801-010-ML, blå, 5 stk.</t>
  </si>
  <si>
    <t>DIATECH DIAMANTBOR G801-313-010-MLSS</t>
  </si>
  <si>
    <t>237014AA</t>
  </si>
  <si>
    <t>Diatech Speedster cylinder FG S5-012 (1558G) 5 stk</t>
  </si>
  <si>
    <t>DIATECH SPEEDSTER S5 F.G 1558G 012</t>
  </si>
  <si>
    <t>Directa luxator S3S grå</t>
  </si>
  <si>
    <t>LUXATOR S3S</t>
  </si>
  <si>
    <t>Drikkebægre i majsplast, hvid, 180 ml, 3000 stk.</t>
  </si>
  <si>
    <t>Drikkebægre, hvide, 210 ml, 3000 stk.</t>
  </si>
  <si>
    <t>Drikkebægre, klare, 1000 stk.</t>
  </si>
  <si>
    <t>Dycal Dentin shade, sæt</t>
  </si>
  <si>
    <t>DYCAL TUBE DENTIN SET</t>
  </si>
  <si>
    <t>Dyract Extra kapsler farve A2, 20 stk.</t>
  </si>
  <si>
    <t>DYRACT EXTRA KAPSLER - FARVE A2</t>
  </si>
  <si>
    <t>CEF358K0850</t>
  </si>
  <si>
    <t>Dürr FD Multi Wipes Compact refill, 8 x 60 stk.</t>
  </si>
  <si>
    <t>CEF358C0450</t>
  </si>
  <si>
    <t>Dürr FD Multi Wipes refill, 4 x 180 stk.</t>
  </si>
  <si>
    <t>CDF333H4557</t>
  </si>
  <si>
    <t>Dürr FD333, 750 ml, HygoWipe</t>
  </si>
  <si>
    <t>CDF35CA0152</t>
  </si>
  <si>
    <t>Dürr FD350 Desinfektionsservietter Classic, disp.</t>
  </si>
  <si>
    <t>WIPES FD 350 CLASSIC</t>
  </si>
  <si>
    <t>(OBS lev varnr hos CL er 400210)</t>
  </si>
  <si>
    <t>CDF35CA1252</t>
  </si>
  <si>
    <t>Dürr FD350 desinfektionsserviettter Classic refill</t>
  </si>
  <si>
    <t>CDF366F0450</t>
  </si>
  <si>
    <t>Dürr FD366 Sensitive Wipes, refill, 4x50 stk.</t>
  </si>
  <si>
    <t>Edenta diamant cylinder FG 835/010, 5 stk.</t>
  </si>
  <si>
    <t>Edenta diamant cylinder FG 880/014, 5 stk.</t>
  </si>
  <si>
    <t>G863.314.012</t>
  </si>
  <si>
    <t>Edenta diamant flamme FG G863/012 grøn, 5 stk.</t>
  </si>
  <si>
    <t>DF863012G</t>
  </si>
  <si>
    <t>F801.314.025</t>
  </si>
  <si>
    <t>Edenta diamant rund FG F801/025 rød, 5 stk.</t>
  </si>
  <si>
    <t>C379.314.029</t>
  </si>
  <si>
    <t>Edenta diamant æg FG 379C/029 gul, 5 stk.</t>
  </si>
  <si>
    <t>TC379.314.023</t>
  </si>
  <si>
    <t>Edenta HM finerbor æg FG TC379/023 rød, 5 stk.</t>
  </si>
  <si>
    <t>C1.204.016</t>
  </si>
  <si>
    <t>Edenta HM rosenbor RA C1/016, 5 stk.</t>
  </si>
  <si>
    <t>C1.204.018</t>
  </si>
  <si>
    <t>Edenta HM rosenbor RA C1/018, 5 stk.</t>
  </si>
  <si>
    <t>Edenta stålbor rosen 012 RA, 5 stk.</t>
  </si>
  <si>
    <t>Edenta stålbor rosen 014 RA, 5 stk.</t>
  </si>
  <si>
    <t>Edenta stålbor rosen 016 RA, 5 stk.</t>
  </si>
  <si>
    <t xml:space="preserve">Edenta stålbor rosen 018 RA, 5 stk. </t>
  </si>
  <si>
    <t>Edenta stålbor rosen 021 RA, 5 stk.</t>
  </si>
  <si>
    <t xml:space="preserve">Edenta stålbor rosen 023 RA, 5 stk. </t>
  </si>
  <si>
    <t>Ekulf twice tandbørster, adult, 12 stk.</t>
  </si>
  <si>
    <t>Ekulf twice tandbørster, baby, 12 stk.</t>
  </si>
  <si>
    <t>Ekulf twice tandbørster, junior, 12 stk.</t>
  </si>
  <si>
    <t>Ekulf twice tandbørster, kid, 12 stk.</t>
  </si>
  <si>
    <t>DS-011A</t>
  </si>
  <si>
    <t>EMS Piezon scalerspids P, stk.</t>
  </si>
  <si>
    <t>DS-016A</t>
  </si>
  <si>
    <t>EMS Piezon scalerspids PS, stk.</t>
  </si>
  <si>
    <t>Encore Acclaim latex sterile PF str. 9, 50 par</t>
  </si>
  <si>
    <t>PN182360</t>
  </si>
  <si>
    <t>Endo Pro holder/kassette til 12 instrumenter, stk.</t>
  </si>
  <si>
    <t>PRO STERIMETER 12 ENDO</t>
  </si>
  <si>
    <t>Engangstandbørster m/pasta, grøn, 100 stk.</t>
  </si>
  <si>
    <t>Engangstandbørster u/pasta, blå, 100 stk.</t>
  </si>
  <si>
    <t>EQUIA Forte HT introsæt, A2</t>
  </si>
  <si>
    <t>EQUIA FORTE HT FIL A2</t>
  </si>
  <si>
    <t>(OBS indeholder 50 kapsler og har lev. varnr hos CL 901585)</t>
  </si>
  <si>
    <t>PN182710-2</t>
  </si>
  <si>
    <t>Ergo Clip 10 stålbakke, 18,4 x 15 x 2,5 cm, stk.</t>
  </si>
  <si>
    <t>Erkoflex-bleach plader, bløde 1,0 x 120 mm, 20 stk</t>
  </si>
  <si>
    <t>ETCH</t>
  </si>
  <si>
    <t>Etch-Rite, 4 x 1,2 ml</t>
  </si>
  <si>
    <t>ETCH RITE ÆTSGEL 38% SPRØJTE BLÅ</t>
  </si>
  <si>
    <t>(OBS lev. vanr hos CL er ET-24 og indeholder 24x1,2)</t>
  </si>
  <si>
    <t>661H</t>
  </si>
  <si>
    <t>Ethicon sutur Ethilon, 661H, 5-0, FS-2, 36 stk.</t>
  </si>
  <si>
    <t>Evercare acceleratorfri nitril, lime, M, 150 stk</t>
  </si>
  <si>
    <t>Evercare Flex handsker latex PF str. S, 100 stk.</t>
  </si>
  <si>
    <t>HX9691/02</t>
  </si>
  <si>
    <t>ExpertClean Rosegold el-tandbørste</t>
  </si>
  <si>
    <t>ELTANDBORSTE EXPERTCLEAN 7500 ROSEGOLD</t>
  </si>
  <si>
    <t>Filtek Flowable sprøjtespidser 3700 NY, 20 stk.</t>
  </si>
  <si>
    <t>Filtek One Bulk Fill, A2, sprøjte á 4 g</t>
  </si>
  <si>
    <t>Filtek Supreme Flowable sprøjter A2, 2 stk.</t>
  </si>
  <si>
    <t>FILTEK SUPREME FLOWABLE SPRØJTE A2</t>
  </si>
  <si>
    <t>(OBS lev. varnr hos CL er 6032A2)</t>
  </si>
  <si>
    <t>Filtek Supreme Flowable sprøjter A3, 2 stk.</t>
  </si>
  <si>
    <t>FILTEK SUPREME FLOWABLE SPRØJTE A3</t>
  </si>
  <si>
    <t>(OBS lev. varnr hos CL er 4020A3)</t>
  </si>
  <si>
    <t>Filtek Supreme XTE kapsler A3-Enamel, 10 stk.</t>
  </si>
  <si>
    <t>FILTEK SUPREME XTE FLOWABLE KAPSLER A3</t>
  </si>
  <si>
    <t>(OBS lev. varnr hos CL er 6033A3 og indeholder 20 kapsler)</t>
  </si>
  <si>
    <t>Filtek Supreme XTE skruesprøjte A4-Dentin, 3 g</t>
  </si>
  <si>
    <t>FILTEK SUPREME XTE FLOWABLE KAPSLER A4</t>
  </si>
  <si>
    <t>(OBS lev. varnr hos CL er 6033A4 og indeholder 20 kapsler)</t>
  </si>
  <si>
    <t>Filtek Z250 kapsler farve A3,5, 20 stk.</t>
  </si>
  <si>
    <t>FILTEK Z250 KAPSLER A3,5</t>
  </si>
  <si>
    <t>(OBS lev. varnr hos CL er 6012A3.5)</t>
  </si>
  <si>
    <t>Filtek Z500 kapsler farve A3, 20 stk.</t>
  </si>
  <si>
    <t>FILTEK Z500 KAPSLER A3</t>
  </si>
  <si>
    <t>(OBS lev. varnr hos CL er 616813)</t>
  </si>
  <si>
    <t>Filtek Z500 kapsler farve A3,5, 20 stk.</t>
  </si>
  <si>
    <t>FILTEK Z500 KAPSLER A3,5</t>
  </si>
  <si>
    <t>(OBS lev. varnr hos CL er 616814)</t>
  </si>
  <si>
    <t>Finess håndklæder, papir 19 x 25 cm, 1000 stk.</t>
  </si>
  <si>
    <t>Finess servietter 33x34 cm hvide, 3000 stk.</t>
  </si>
  <si>
    <t>04.206.00.013.AC</t>
  </si>
  <si>
    <t>FKG matricer nr. 206 0,03 mm, 12 stk.</t>
  </si>
  <si>
    <t>04.206.00.015.AC</t>
  </si>
  <si>
    <t>FKG matricer nr. 206 0,05 mm, 12 stk.</t>
  </si>
  <si>
    <t>04.210.00.103.AC</t>
  </si>
  <si>
    <t>FKG matricer nr. 210 0,03 mm, 100 stk.</t>
  </si>
  <si>
    <t>04.210.00.013.AC</t>
  </si>
  <si>
    <t>FKG matricer nr. 210 0,03 mm, 12 stk.</t>
  </si>
  <si>
    <t>04.210.00.105.AC</t>
  </si>
  <si>
    <t>FKG matricer nr. 210 0,05 mm, 100 stk.</t>
  </si>
  <si>
    <t>04.210.00.015.AC</t>
  </si>
  <si>
    <t>FKG matricer nr. 210 0,05 mm, 12 stk.</t>
  </si>
  <si>
    <t>04.309.00.103.AC</t>
  </si>
  <si>
    <t>FKG matricer nr. 309 0,03 mm, 100 stk.</t>
  </si>
  <si>
    <t>04.309.00.013.AC</t>
  </si>
  <si>
    <t>FKG matricer nr. 309 0,03 mm, 12 stk.</t>
  </si>
  <si>
    <t>04.309.00.105.AC</t>
  </si>
  <si>
    <t>FKG matricer nr. 309 0,05 mm, 100 stk.</t>
  </si>
  <si>
    <t>04.309.00.015.AC</t>
  </si>
  <si>
    <t>FKG matricer nr. 309 0,05 mm, 12 stk.</t>
  </si>
  <si>
    <t>02.190.25.025.GM</t>
  </si>
  <si>
    <t>FKG rodspiraler 25 mm nr. 25, 4 stk.</t>
  </si>
  <si>
    <t>02.190.25.035.GM</t>
  </si>
  <si>
    <t>FKG rodspiraler 25 mm nr. 35, 4 stk.</t>
  </si>
  <si>
    <t>Fladtang</t>
  </si>
  <si>
    <t>Flexi Wedge ass. 400 stk.</t>
  </si>
  <si>
    <t>FW04</t>
  </si>
  <si>
    <t>Flexi Wedge orange, refill, 100 stk.</t>
  </si>
  <si>
    <t>Fuji I, sæt</t>
  </si>
  <si>
    <t>FUJI I</t>
  </si>
  <si>
    <t>(OBS lev. varnr hos CL er 000136)</t>
  </si>
  <si>
    <t>Fuji Triage Pink kapsler, 50 stk.</t>
  </si>
  <si>
    <t>FUJI TRIAGE LYSERØDE KAPSLER</t>
  </si>
  <si>
    <t>(OBS lev. varnr hos CL er 002495)</t>
  </si>
  <si>
    <t>ANOR</t>
  </si>
  <si>
    <t>Fusion Anterior kiler orange, medium, 100 stk</t>
  </si>
  <si>
    <t>AN200-M</t>
  </si>
  <si>
    <t>Fusion Anterior matrice høj, 10,4 mm, 50 stk.</t>
  </si>
  <si>
    <t>GC Appliceringstang IV, metal</t>
  </si>
  <si>
    <t>GC fuji ortho band LC paste pak 2x12,9g</t>
  </si>
  <si>
    <t>GC G-Cem One AO3,1 x 4,6 g i sprøjte</t>
  </si>
  <si>
    <t>GC G-Cem One White Opaque,1 x 4,6 g i sprøjte</t>
  </si>
  <si>
    <t>GC G-Cem One, startsæt Translucent</t>
  </si>
  <si>
    <t>GC G-ænial Anterior Unitips CVD, 10 stk</t>
  </si>
  <si>
    <t>GC G-ænial Posterior Unitips P-A1, 20 stk</t>
  </si>
  <si>
    <t>G-Cem, A2, 50 kapsler</t>
  </si>
  <si>
    <t>Glasplade 50 x 35 x 4 mm, stk.</t>
  </si>
  <si>
    <t>Glasplade 95 x 70 x 5 mm, stk.</t>
  </si>
  <si>
    <t>GLASPLADE NR.724 ENSIDIGT MATT 95X70MM</t>
  </si>
  <si>
    <t xml:space="preserve">Green &amp; Clean MB fontænerens, startsæt m. disp.fl </t>
  </si>
  <si>
    <t>GT guttaperkapoints .06 nr. 35, 60 stk.</t>
  </si>
  <si>
    <t>2401BA</t>
  </si>
  <si>
    <t>GUM AftaClear gel, prøve med 2 ml</t>
  </si>
  <si>
    <t>2420SC</t>
  </si>
  <si>
    <t>GUM AftaClear spray, 6 x15 ml</t>
  </si>
  <si>
    <t>GUM AFTACLEAR SPRAY 15ML</t>
  </si>
  <si>
    <t>2614MA6</t>
  </si>
  <si>
    <t>Gum Bi-Direction pink 1,2 mm, 6 stk.</t>
  </si>
  <si>
    <t>GUM BI DIRECTION ROSA</t>
  </si>
  <si>
    <t>1702SCFNA</t>
  </si>
  <si>
    <t>GUM Paroex mundskyl med 0,06% CHX, 500 ml</t>
  </si>
  <si>
    <t>GUM PAROEX KLORHEXIDIN 0,06%</t>
  </si>
  <si>
    <t>(OBS indeholder 12x500 ml)</t>
  </si>
  <si>
    <t>1751MB</t>
  </si>
  <si>
    <t>GUM Paroex tandpasta m/fluor og 0,06% CHX, 12,5 ml</t>
  </si>
  <si>
    <t>691M60</t>
  </si>
  <si>
    <t>GUM Soft-Picks PRO, Large, 60 stk.</t>
  </si>
  <si>
    <t>690M60</t>
  </si>
  <si>
    <t>GUM Soft-Picks PRO, Medium, 60 stk.</t>
  </si>
  <si>
    <t>689M60</t>
  </si>
  <si>
    <t>GUM Soft-Picks PRO, Small, 60 stk.</t>
  </si>
  <si>
    <t>1314GA</t>
  </si>
  <si>
    <t>Gum Trav-ler nr. 1314, rød, 6 stk.</t>
  </si>
  <si>
    <t>GUM TRAV-LER MELLANRUMSBØRSTE RØD, Ø 0,8 MM</t>
  </si>
  <si>
    <t>1414GA</t>
  </si>
  <si>
    <t>Gum Trav-ler nr. 1414, grøn, 6 stk.</t>
  </si>
  <si>
    <t>GUM TRAV-LER MELLANRUMSBØRSTE ISO 3 GRØN 1,1MM</t>
  </si>
  <si>
    <t>1512PC</t>
  </si>
  <si>
    <t>Gum Trav-ler nr. 1512, lilla, 36 stk.</t>
  </si>
  <si>
    <t>PSO013</t>
  </si>
  <si>
    <t>Gummikopper, snap-on, blå, hårde, 100 stk.</t>
  </si>
  <si>
    <t>A1703B0043500</t>
  </si>
  <si>
    <t>GuttaCore Pink obturatorer 035, grøn, 6 stk.</t>
  </si>
  <si>
    <t>A1703B0044000</t>
  </si>
  <si>
    <t>GuttaCore Pink obturatorer 040, sort, 6 stk.</t>
  </si>
  <si>
    <t>40/1</t>
  </si>
  <si>
    <t>Hahnenkratt matricer nr. 1 0,04, 12 stk.</t>
  </si>
  <si>
    <t>MATRICER NYSTRØM NR.1 0,04MM</t>
  </si>
  <si>
    <t>721X4</t>
  </si>
  <si>
    <t>Hahnenkratt mundspejle Rhodium, str. 4, 12 stk.</t>
  </si>
  <si>
    <t>TOPVISION FS MUNDSPEJL RHODIUM PLAN SS, NR. 4, Ø22 MM</t>
  </si>
  <si>
    <t>Hahnenkratt spejlskaft hult m/mat stål</t>
  </si>
  <si>
    <t>9001/30</t>
  </si>
  <si>
    <t>Hawe gummikopper nr. 9001m/skrue lysegrå, 30 stk.</t>
  </si>
  <si>
    <t>9010/30</t>
  </si>
  <si>
    <t>Hawe gummikopper nr. 9010 orange, 30 stk.</t>
  </si>
  <si>
    <t>CHFTUD5-14</t>
  </si>
  <si>
    <t>HFO Enamel Plus kapsler farve UD5 (A5), 14 stk</t>
  </si>
  <si>
    <t>FG 108 009</t>
  </si>
  <si>
    <t>Horico diamant cylinder FG 108/009, stk.</t>
  </si>
  <si>
    <t>FG 108 010</t>
  </si>
  <si>
    <t>Horico diamant cylinder FG 108/010, stk.</t>
  </si>
  <si>
    <t>FG 109 012</t>
  </si>
  <si>
    <t>Horico diamant cylinder FG 109/012, stk.</t>
  </si>
  <si>
    <t>FG 109 014</t>
  </si>
  <si>
    <t>Horico diamant cylinder FG 109/014, stk.</t>
  </si>
  <si>
    <t>FG 139 009</t>
  </si>
  <si>
    <t>Horico diamant cylinder FG 139/009, stk.</t>
  </si>
  <si>
    <t>FG 139 010</t>
  </si>
  <si>
    <t>Horico diamant cylinder FG 139/010, stk.</t>
  </si>
  <si>
    <t>FG 139 012</t>
  </si>
  <si>
    <t>Horico diamant cylinder FG 139/012, stk.</t>
  </si>
  <si>
    <t>FG 139 014</t>
  </si>
  <si>
    <t>Horico diamant cylinder FG 139/014, stk.</t>
  </si>
  <si>
    <t>FG 140 010</t>
  </si>
  <si>
    <t>Horico diamant cylinder FG 140/010, stk.</t>
  </si>
  <si>
    <t>FG 140 012</t>
  </si>
  <si>
    <t>Horico diamant cylinder FG 140/012, stk.</t>
  </si>
  <si>
    <t>FG 156 012</t>
  </si>
  <si>
    <t>Horico diamant cylinder FG 156/012, stk.</t>
  </si>
  <si>
    <t>FG 141G012</t>
  </si>
  <si>
    <t>Horico diamant cylinder FG G141/012 grøn, stk.</t>
  </si>
  <si>
    <t>DIAMANTBOR F.G 141 012 GRØN, GROV</t>
  </si>
  <si>
    <t>(OBS lev varnr hos CL er 141G012-5 og indeholder 5 stk.)</t>
  </si>
  <si>
    <t>FGS108 010</t>
  </si>
  <si>
    <t>Horico diamant cylinder FGS 108/010, stk.</t>
  </si>
  <si>
    <t>DIAMANTBOR VST 108-010 NORMAL</t>
  </si>
  <si>
    <t>(OBS lev varnr hos CL er W 108 010-5 og indeholder 5 stk.)</t>
  </si>
  <si>
    <t>FG 250 016</t>
  </si>
  <si>
    <t>Horico diamant flamme FG 250/016, stk.</t>
  </si>
  <si>
    <t>FG 250C012</t>
  </si>
  <si>
    <t>Horico diamant flamme FG C250/012 rød, stk.</t>
  </si>
  <si>
    <t>DIAMANTBOR F.G. 250-012 RØD, FIN</t>
  </si>
  <si>
    <t>(OBS lev varnr hos CL er FG 250C012-5 og indeholder 5 stk.)</t>
  </si>
  <si>
    <t>FG 257C023</t>
  </si>
  <si>
    <t>Horico diamant flamme FG C257/023 rød, stk.</t>
  </si>
  <si>
    <t>FG 250F010</t>
  </si>
  <si>
    <t>Horico diamant flamme FG F250/010 gul, stk.</t>
  </si>
  <si>
    <t>PUTSDIAMANTBOR FG 250 010 GUL</t>
  </si>
  <si>
    <t>(OBS indeholder 1x5 stk)</t>
  </si>
  <si>
    <t>FG 250F016</t>
  </si>
  <si>
    <t>Horico diamant flamme FG F250/016 gul, stk.</t>
  </si>
  <si>
    <t>PUTSDIAMANTBOR FG 250 016 GUL</t>
  </si>
  <si>
    <t>W  249 012</t>
  </si>
  <si>
    <t>Horico diamant flamme RA 249/012, stk.</t>
  </si>
  <si>
    <t>W  257 023</t>
  </si>
  <si>
    <t>Horico diamant flamme RA 257/023, stk.</t>
  </si>
  <si>
    <t>FG 165 012</t>
  </si>
  <si>
    <t>Horico diamant konisk FG 165/012, stk.</t>
  </si>
  <si>
    <t>FG 172 010</t>
  </si>
  <si>
    <t>Horico diamant konisk FG 172/010, stk.</t>
  </si>
  <si>
    <t>FG 238 010</t>
  </si>
  <si>
    <t>Horico diamant pære FG 238/010, stk.</t>
  </si>
  <si>
    <t>FG 238 012</t>
  </si>
  <si>
    <t>Horico diamant pære FG 238/012, stk.</t>
  </si>
  <si>
    <t>FG 239 012</t>
  </si>
  <si>
    <t>Horico diamant pære FG 239/012, stk.</t>
  </si>
  <si>
    <t>W  239 021</t>
  </si>
  <si>
    <t>Horico diamant pære RA 239/021, stk.</t>
  </si>
  <si>
    <t>FG 001 012</t>
  </si>
  <si>
    <t>Horico diamant rund FG 001/012, stk.</t>
  </si>
  <si>
    <t>FG 001 014</t>
  </si>
  <si>
    <t>Horico diamant rund FG 001/014, stk.</t>
  </si>
  <si>
    <t>FG 001 016</t>
  </si>
  <si>
    <t>Horico diamant rund FG 001/016, stk.</t>
  </si>
  <si>
    <t>FG 001 018</t>
  </si>
  <si>
    <t>Horico diamant rund FG 001/018, stk.</t>
  </si>
  <si>
    <t>W  001 009</t>
  </si>
  <si>
    <t>Horico diamant rund RA 001/009, stk.</t>
  </si>
  <si>
    <t>W  001 021</t>
  </si>
  <si>
    <t>Horico diamant rund RA 001/021, stk.</t>
  </si>
  <si>
    <t>W  001 025</t>
  </si>
  <si>
    <t>Horico diamant rund RA 001/025, stk.</t>
  </si>
  <si>
    <t>W  001 033</t>
  </si>
  <si>
    <t>Horico diamant rund RA 001/033, stk.</t>
  </si>
  <si>
    <t>C 21RE 314 010</t>
  </si>
  <si>
    <t>Horico skrubfræser FG C21RE/010, 5 stk.</t>
  </si>
  <si>
    <t>SG1/291E2</t>
  </si>
  <si>
    <t>Hu-Friedy curette Gracey 1/2, EverEdge 2.0</t>
  </si>
  <si>
    <t>CURETTE GRACE AFTER FIVE 2 1/2 (SRPG11/12)</t>
  </si>
  <si>
    <t>(OBS lev varnr hos CL er SRPG11/12)</t>
  </si>
  <si>
    <t>SG17/1898E2</t>
  </si>
  <si>
    <t>Hu-Friedy curette Gracey 17/18, EverEdge 2.0</t>
  </si>
  <si>
    <t>SRPG11/12XCE2</t>
  </si>
  <si>
    <t>Hu-Friedy Harmony curette Gracey 11/12 AF</t>
  </si>
  <si>
    <t>TNCIGFT2</t>
  </si>
  <si>
    <t>Hu-Friedy kompositinstrument TNCIGTF2</t>
  </si>
  <si>
    <t>KOMPOSITINSTRUMENT XTS FLEXI-THIN GOLDSTEIN NR.2 (TNCIGFT2)</t>
  </si>
  <si>
    <t>125-002</t>
  </si>
  <si>
    <t>Hu-Friedy Silver pincet DP-18, stk</t>
  </si>
  <si>
    <t>122-004</t>
  </si>
  <si>
    <t>Hu-Friedy Silver pochemåler CP-18 (122-004)</t>
  </si>
  <si>
    <t>EXS9</t>
  </si>
  <si>
    <t>Hu-Friedy sonde EXS9, lige</t>
  </si>
  <si>
    <t>SONDE ENKELENDET EXS9</t>
  </si>
  <si>
    <t>EXD3CH</t>
  </si>
  <si>
    <t>Hu-Friedy spiralsonde EXD3CH</t>
  </si>
  <si>
    <t xml:space="preserve">HyFlex EDM OneFile Guttapercha Points 25/~ 100 st </t>
  </si>
  <si>
    <t>H01054</t>
  </si>
  <si>
    <t>Hygenic Brinker kofferdamklammesæt, 6 ass. klammer</t>
  </si>
  <si>
    <t>BRINKER UNIVERSAL CLAMP SET Sized: B-1</t>
  </si>
  <si>
    <t>H02703</t>
  </si>
  <si>
    <t>Hygenic kofferdamklamme m/vinger nr. 1</t>
  </si>
  <si>
    <t>BS1000LG</t>
  </si>
  <si>
    <t>Hygovac Bio sugerør grønne/hvide, 95 mm, 1000 stk.</t>
  </si>
  <si>
    <t>Illumine 10% refill 2 x 3 ml</t>
  </si>
  <si>
    <t>Illumine 10%, patient sæt</t>
  </si>
  <si>
    <t>ILLUMINE STARTER KIT 10%</t>
  </si>
  <si>
    <t>(OBS om det er det rigtige produkt)</t>
  </si>
  <si>
    <t>Illumine 15% refill, 2 x 3 ml</t>
  </si>
  <si>
    <t>Illumine 15%, patient sæt</t>
  </si>
  <si>
    <t>Ionosit Baseliner, 20 stk.</t>
  </si>
  <si>
    <t>627275AN</t>
  </si>
  <si>
    <t>IPS Empress Direct kapsler, B1 Emalje, 10 stk.</t>
  </si>
  <si>
    <t>IPS EMPRESS DIRECT CAVIFIL KAPSLER EMALJE B1</t>
  </si>
  <si>
    <t>Isodam non-latex kofferdam heavy, blå, 20 stk.</t>
  </si>
  <si>
    <t>Isodam non-latex kofferdam medium, lyseblå, 40 stk</t>
  </si>
  <si>
    <t>Ivory hultang, stk.</t>
  </si>
  <si>
    <t>HULTANG TIL KOFFERDAM IVORY</t>
  </si>
  <si>
    <t>400032-JK5</t>
  </si>
  <si>
    <t>Jet HM bor konisk FG 171 012, 5 stk.</t>
  </si>
  <si>
    <t>400332-JK5</t>
  </si>
  <si>
    <t>Jet HM bor konisk RA (LA) 1171 012, 5 stk.</t>
  </si>
  <si>
    <t>400333-JK5</t>
  </si>
  <si>
    <t>Jet HM bor konisk RA (LA) 1172 016, 5 stk.</t>
  </si>
  <si>
    <t>400368-JK5</t>
  </si>
  <si>
    <t>Jet HM pudsebor rund RA 7006 018, 5 stk.</t>
  </si>
  <si>
    <t>400327-JTC</t>
  </si>
  <si>
    <t>Jet HM rosenbor RA (LA) 1/4 005, 5 stk.</t>
  </si>
  <si>
    <t>60177 (1200101)</t>
  </si>
  <si>
    <t>Jordan Easy Clean Flosser, sæt</t>
  </si>
  <si>
    <t>Jordan Flosser tandtrådsbøjler, 20 stk.</t>
  </si>
  <si>
    <t>Jospi kofferdam medium, grøn,  36 stk.</t>
  </si>
  <si>
    <t>Kavo Dekaseptol, 1 liter</t>
  </si>
  <si>
    <t>Kavo slangesæt t/Kavo S600, 10 stk.</t>
  </si>
  <si>
    <t>Kerr Hedstrøm file 21 mm nr. 45-80, 6 stk.</t>
  </si>
  <si>
    <t>Ketac Cem Plus, 2 x 11 g</t>
  </si>
  <si>
    <t>KETAC CEM PLUS CLICKER REFILL</t>
  </si>
  <si>
    <t>(OBS lev varnr hos CL er 612241)</t>
  </si>
  <si>
    <t>K-Flex file 25 mm nr. 45, 6 stk.</t>
  </si>
  <si>
    <t>FILE K-FLEX NR.45 25MM</t>
  </si>
  <si>
    <t>807.314.016-5</t>
  </si>
  <si>
    <t>Komet diamant kegle FG 807/016, 5 stk</t>
  </si>
  <si>
    <t>H251EL.104.060-1</t>
  </si>
  <si>
    <t>Komet HM akrylfræser HP H251EL/060, violet, 1 stk</t>
  </si>
  <si>
    <t>H162.104.016-1</t>
  </si>
  <si>
    <t>Komet HM Lindemann fræser HP H162/016, 1 stk</t>
  </si>
  <si>
    <t>H4MC.314.010-5</t>
  </si>
  <si>
    <t>Komet HM skrubfræser cylinder FG H4MC/010, 5 stk</t>
  </si>
  <si>
    <t>P1.204.018</t>
  </si>
  <si>
    <t>Komet PolyBor RA P1/018, 10 stk.</t>
  </si>
  <si>
    <t>1.204.014-10</t>
  </si>
  <si>
    <t>Komet stålbor rosen 014 RA, 6 stk</t>
  </si>
  <si>
    <t>1.204.016-10</t>
  </si>
  <si>
    <t>Komet stålbor rosen 016 RA, 10 stk</t>
  </si>
  <si>
    <t>Kronesaks buet, 10,5 cm</t>
  </si>
  <si>
    <t>KRONESAKS BUET SPIDS 10,5 CM</t>
  </si>
  <si>
    <t>LBC.2013.0001</t>
  </si>
  <si>
    <t>Labrida BioClean børster til RA, sterile, 5 stk.</t>
  </si>
  <si>
    <t>A002222500300</t>
  </si>
  <si>
    <t>Lentulo spiraler 25 mm nr. 3, 4 stk.</t>
  </si>
  <si>
    <t>PASTASPIRALER LENTULO 25MM NR.3 GRØN XL</t>
  </si>
  <si>
    <t>Life fast set</t>
  </si>
  <si>
    <t>LIFE FAST SET STANDARD SET</t>
  </si>
  <si>
    <t>532505AN</t>
  </si>
  <si>
    <t>Liquid Strip, refill 2,5 g</t>
  </si>
  <si>
    <t>LIQUID STRIP GLYCERINGEL 2,5 G</t>
  </si>
  <si>
    <t>481-487XSI</t>
  </si>
  <si>
    <t>LM Arte Fissura 481-487 XSi</t>
  </si>
  <si>
    <t>76-77XSI</t>
  </si>
  <si>
    <t>LM carver Nystrøm III 76-77 XSi</t>
  </si>
  <si>
    <t>CARVER NYSTRØM III 76-77 XSI</t>
  </si>
  <si>
    <t>61-62XSI</t>
  </si>
  <si>
    <t>LM ekskavator rund 1,0 mm 61-62 XSi</t>
  </si>
  <si>
    <t>EKSKAVATOR RØD LILLE 1MM. 61-62 XSI</t>
  </si>
  <si>
    <t>63-64XSI</t>
  </si>
  <si>
    <t>LM ekskavator rund 1,5 mm 63-64 XSi</t>
  </si>
  <si>
    <t>EKSKAVATOR RØD MEDIUM 1,5MM. 63-64 XSI</t>
  </si>
  <si>
    <t>764-766XSI</t>
  </si>
  <si>
    <t>LM fyldningsfjerner 764-766 XSi</t>
  </si>
  <si>
    <t>FYLDNINGSFJERNER764-766 MED ERGOMAX SKAFT</t>
  </si>
  <si>
    <t>(OBS dette er "mini"-produktet</t>
  </si>
  <si>
    <t>211-212XSI</t>
  </si>
  <si>
    <t>LM Gracey curette 11/12 211-212 XSi</t>
  </si>
  <si>
    <t>CURETTE GRACEY MINI 11-12, 211-212M XSI</t>
  </si>
  <si>
    <t>213-214XSI</t>
  </si>
  <si>
    <t>LM Gracey curette 13/14 213-214 XSi</t>
  </si>
  <si>
    <t>CURETTE GRACEY MINI 13-14, 213-214M XSI</t>
  </si>
  <si>
    <t>245-246XSI</t>
  </si>
  <si>
    <t>LM Gracey curette 15/16 245-246 XSi</t>
  </si>
  <si>
    <t>471-473DDES</t>
  </si>
  <si>
    <t>LM kuglestopper Burnisher - Plugger 471-473 DD ES</t>
  </si>
  <si>
    <t>311-312SI</t>
  </si>
  <si>
    <t>LM Mini Sickle 311-312 SI</t>
  </si>
  <si>
    <t>SICKEL MINI 311-312 SI</t>
  </si>
  <si>
    <t>215-216MSDES</t>
  </si>
  <si>
    <t>LM Mini Syntette 215-216M SD ES</t>
  </si>
  <si>
    <t>KYRETT SYNTETTE MINI SHARP DIAMOND 215-216 MSD</t>
  </si>
  <si>
    <t>LM Servo-8E kassette, blå</t>
  </si>
  <si>
    <t>LM SERVO 8 KASETTE</t>
  </si>
  <si>
    <t>333-334XSI</t>
  </si>
  <si>
    <t>LM Sickle scaler Mini Kaplan 333-334 XSi</t>
  </si>
  <si>
    <t>9XSI</t>
  </si>
  <si>
    <t>LM sonde 9 XSi</t>
  </si>
  <si>
    <t>23-530BES</t>
  </si>
  <si>
    <t>LM sonde/pochemåler 23-530B ES</t>
  </si>
  <si>
    <t>8-520BXSI</t>
  </si>
  <si>
    <t>LM sonde-pochemåler 8-520B XSi</t>
  </si>
  <si>
    <t>25XSIBLUE</t>
  </si>
  <si>
    <t>LM spejlskaft 25 XSi, blå</t>
  </si>
  <si>
    <t>SPEJLSKAFT BLÅ 25 XSI</t>
  </si>
  <si>
    <t>25XSIGREY</t>
  </si>
  <si>
    <t>LM spejlskaft 25 XSi, grå</t>
  </si>
  <si>
    <t>SPEJLSKAFT GRÅ 28 XSI (bemærk: til CS-gevind)</t>
  </si>
  <si>
    <t>CPZ600A6150</t>
  </si>
  <si>
    <t>Lunos Dental Rinse mundskyl, 2,5 liter</t>
  </si>
  <si>
    <t>Låg, perforeret, gråt, stk.</t>
  </si>
  <si>
    <t>Maxcem Elite Chroma standard kit</t>
  </si>
  <si>
    <t>Medena sug M202 m/slange, ref. 68104, stk.</t>
  </si>
  <si>
    <t>MEDENA SUG M202 MED SLANGE 50 STK</t>
  </si>
  <si>
    <t>Meisinger diamant cylinder FGS 835/012, blå, 5 stk</t>
  </si>
  <si>
    <t>Meisinger finerbor flammeformede RA 48/010, 10 stk</t>
  </si>
  <si>
    <t>Meisinger HM rosenbor RA 1/014, 5 stk.</t>
  </si>
  <si>
    <t>Meisinger HM rosenbor RA 1/016, 5 stk.</t>
  </si>
  <si>
    <t>Meisinger HM rosenbor RA 1/018, 5 stk.</t>
  </si>
  <si>
    <t>Meisinger stålbor fissur 010 RA, 10 stk.</t>
  </si>
  <si>
    <t>Meisinger stålbor rosen 010 RA, 10 stk.</t>
  </si>
  <si>
    <t>Mesoft S hvide 5 x 5 cm, 100 stk.</t>
  </si>
  <si>
    <t>MESOFT KOMPRESSER USTERILE 5X5CM, 4 LAG</t>
  </si>
  <si>
    <t>MI Varnish, jordbær, 35 stk.</t>
  </si>
  <si>
    <t>Micro Tim, 100 stk.</t>
  </si>
  <si>
    <t>315255-32</t>
  </si>
  <si>
    <t>Mikrosug-adapter, med 25G sugekanyle, 20 stk.</t>
  </si>
  <si>
    <t>PN191266</t>
  </si>
  <si>
    <t>Mini Bur clip til 8 FG, stk.</t>
  </si>
  <si>
    <t>Monoart mundbind type II m/elastik, blå, 50 stk.</t>
  </si>
  <si>
    <t>mPACK autoklaverulle, 10 cm x 100 m</t>
  </si>
  <si>
    <t>645952WW</t>
  </si>
  <si>
    <t>Multilink Automix refill, hvid</t>
  </si>
  <si>
    <t>MULTILINK AUTOMIX HVID</t>
  </si>
  <si>
    <t>613627WW</t>
  </si>
  <si>
    <t>Multilink Primer B refill, 3 g</t>
  </si>
  <si>
    <t>MULTILINK PRIMER B FLASKE</t>
  </si>
  <si>
    <t>Mundbind type IIR, m/elastik, blå, 50 stk.</t>
  </si>
  <si>
    <t>Mundspejl med lys, stk.</t>
  </si>
  <si>
    <t>Mundspejle engangs, stk.</t>
  </si>
  <si>
    <t>32.E0001.00</t>
  </si>
  <si>
    <t>Natriumklorid 0,9% i pose, sterilt, 15 x 500 ml</t>
  </si>
  <si>
    <t>NATRIUMKLORID Nacl 0,9% 15 x 500 ml</t>
  </si>
  <si>
    <t>KKB7124</t>
  </si>
  <si>
    <t>Natriumklorid 0,9% sterilt saltvand, pose 1000 ml</t>
  </si>
  <si>
    <t>PN185460</t>
  </si>
  <si>
    <t>Nichrominox bakke rustfrit stål ½ str. perf.</t>
  </si>
  <si>
    <t>PN183700-1</t>
  </si>
  <si>
    <t>Nichrominox Easy Tray stålbakke 18 x 7 x 3 cm grå, stk.</t>
  </si>
  <si>
    <t>PN206002-1</t>
  </si>
  <si>
    <t>Nichrominox Plug In borholder, grå, til 6 bor</t>
  </si>
  <si>
    <t>NTM300</t>
  </si>
  <si>
    <t>NiTin  Full Curve Matrix Bands NTM300, 50 stk</t>
  </si>
  <si>
    <t>NTM200</t>
  </si>
  <si>
    <t>NiTin Full Curve Matrix bands NTM200, 50 stk</t>
  </si>
  <si>
    <t>Nordenta 70% hospitalssprit, 3 x 5 liter</t>
  </si>
  <si>
    <t>Nordenta arterieklemme 12,5cm buet</t>
  </si>
  <si>
    <t>Nordenta cementspatel</t>
  </si>
  <si>
    <t>Nordenta College pincet</t>
  </si>
  <si>
    <t>PINCET COLLEGE NR.317A KORT SPIDS 15CM</t>
  </si>
  <si>
    <t>Nordenta Demineraliseret vand 4 x 5 l</t>
  </si>
  <si>
    <t>Nordenta Holst sonde</t>
  </si>
  <si>
    <t>Sonde Holst 6 mm handle</t>
  </si>
  <si>
    <t>0 5714734 14018 9</t>
  </si>
  <si>
    <t>Nordenta klorhexidin 0,1% mint, 15 x 250 ml</t>
  </si>
  <si>
    <t>0 5714734 14009 7</t>
  </si>
  <si>
    <t>Nordenta klorhexidin 0,1%, 1000 ml</t>
  </si>
  <si>
    <t>Nordenta kuglestopper, 0,7 og 0,9 mm</t>
  </si>
  <si>
    <t>0 5714734 14004 2</t>
  </si>
  <si>
    <t>Nordenta natriumhypochlorit 0,5%, 1 liter</t>
  </si>
  <si>
    <t>0 5714734 14005 9</t>
  </si>
  <si>
    <t>Nordenta natriumhypochlorit 1%, 1 liter</t>
  </si>
  <si>
    <t>0 5714734 14006 6</t>
  </si>
  <si>
    <t>Nordenta natriumhypochlorit 2,5%, 1 liter</t>
  </si>
  <si>
    <t>Nordenta Periotom 1, buet/buet</t>
  </si>
  <si>
    <t>Periotome, buet+buet</t>
  </si>
  <si>
    <t>Nordenta PFI UP1</t>
  </si>
  <si>
    <t>Fyldningsinstrument: PFI UP1</t>
  </si>
  <si>
    <t>Nordenta Pochemåler 18</t>
  </si>
  <si>
    <t>Pochemåler: CP18 (3-5-8-10 mm) + Sonde holst</t>
  </si>
  <si>
    <t>Nordenta Pochemåler 18 Superior</t>
  </si>
  <si>
    <t>Nordenta Sonde 9</t>
  </si>
  <si>
    <t>Nordenta sonde 9 - Pochemåler 3-5-8-10</t>
  </si>
  <si>
    <t>Nordenta Sonde grisehale</t>
  </si>
  <si>
    <t>Weston-Grisehale Sonde</t>
  </si>
  <si>
    <t>Nordenta Spejlskaft</t>
  </si>
  <si>
    <t>Nordenta sugerens, 6 x 1 l</t>
  </si>
  <si>
    <t>SPEJLSKAFT GRÅ 28 XSI</t>
  </si>
  <si>
    <t>Nordenta sutursaks, lige, 11 cm</t>
  </si>
  <si>
    <t>Nordenta Sårhage Obwegesser</t>
  </si>
  <si>
    <t>NX3 Dual-cure Cement White, 5 g</t>
  </si>
  <si>
    <t>MDD-N1/DS</t>
  </si>
  <si>
    <t>Nystrøm matricebånd Kl. V, nr. N1, 12 stk.</t>
  </si>
  <si>
    <t>Odontosurge elektrode nr. 4</t>
  </si>
  <si>
    <t>43713d</t>
  </si>
  <si>
    <t>Odus Universalstrips buede 10 mm, 50 stk.</t>
  </si>
  <si>
    <t>43712d</t>
  </si>
  <si>
    <t>Odus universalstrips buede 8 mm, 50 stk.</t>
  </si>
  <si>
    <t>43703D</t>
  </si>
  <si>
    <t>Odus universalstrips lige 10 mm, 50 stk.</t>
  </si>
  <si>
    <t>Opalescence Endo, 35%, sæt</t>
  </si>
  <si>
    <t>OPALESCENCE ENDO KIT</t>
  </si>
  <si>
    <t>4649-EU</t>
  </si>
  <si>
    <t>Opalescence Go 6% Mint, minisæt med 4 sæt</t>
  </si>
  <si>
    <t>OPALESCENCE GO 6% MELON MINI KIT</t>
  </si>
  <si>
    <t>(OBS med melonsmag og ikke mint)</t>
  </si>
  <si>
    <t>4639-EU</t>
  </si>
  <si>
    <t>Opalescence Go 6% Mint, patientsæt med 6 x 10 sæt</t>
  </si>
  <si>
    <t>OPALESCENCE GO 6% MINT PATIENTKIT BIGPACK</t>
  </si>
  <si>
    <t>4740-EU</t>
  </si>
  <si>
    <t>Opalescence Office 6% klinikblegning, 4 x 1,2 ml</t>
  </si>
  <si>
    <t>5364-EU</t>
  </si>
  <si>
    <t>Opalescence PF 10%, Mint, patientsæt</t>
  </si>
  <si>
    <t>5396-EU</t>
  </si>
  <si>
    <t>Opalescence PF 10%, Regular, 40 x 1,2 ml</t>
  </si>
  <si>
    <t>5366-EU</t>
  </si>
  <si>
    <t>Opalescence PF 10%, Regular, patientsæt</t>
  </si>
  <si>
    <t>Opalescence Quick 45%, 4 x 1,2 ml</t>
  </si>
  <si>
    <t>Opalescence skinneæsker, ass. farver, 20 stk.</t>
  </si>
  <si>
    <t>Opalustre pasta, sæt med 2 x 1,2 ml og tilbehør</t>
  </si>
  <si>
    <t>OptiBond eXTRa Universal i flaske, 2 x 5 ml, sæt</t>
  </si>
  <si>
    <t>OPTIBOND EXTRA UNIVERSAL FLASKE KIT</t>
  </si>
  <si>
    <t>OPTEU1-12W</t>
  </si>
  <si>
    <t>OPTIM 1 Wipes, 160 stk.</t>
  </si>
  <si>
    <t>669089WW</t>
  </si>
  <si>
    <t>OptraGate Junior Assortment, blå/pink, 40 stk.</t>
  </si>
  <si>
    <t>OPTRAGATE BLÅ OCH ROSA SORTIMENT JUNIOR</t>
  </si>
  <si>
    <t>683067AN</t>
  </si>
  <si>
    <t>Optrasculpt NG instrument, dobbeltendet, sort</t>
  </si>
  <si>
    <t>Oral-B Essential Floss, 50 m</t>
  </si>
  <si>
    <t>Oral-B Glide Floss Picks, 30 stk.</t>
  </si>
  <si>
    <t>Oral-B Glide Floss Picks, 6 x 30 stk.</t>
  </si>
  <si>
    <t>OraSeal Calking, 4 x 1,2 ml</t>
  </si>
  <si>
    <t>ORASEAL CAULKING</t>
  </si>
  <si>
    <t>1053-EU</t>
  </si>
  <si>
    <t>Panavia 21 ED Primer A</t>
  </si>
  <si>
    <t>486-EU</t>
  </si>
  <si>
    <t>Panavia F 2.0 introsæt White</t>
  </si>
  <si>
    <t>PANAVIA F 2.0 WHITE KIT</t>
  </si>
  <si>
    <t>493-EU</t>
  </si>
  <si>
    <t>Panavia F 2.0 pasta A, 5 g</t>
  </si>
  <si>
    <t>PANAVIA F 2.0 PASTA A</t>
  </si>
  <si>
    <t>917-EU</t>
  </si>
  <si>
    <t>Panavia Oxyguard II spidser, 20 stk.</t>
  </si>
  <si>
    <t>490-EU</t>
  </si>
  <si>
    <t>Panavia Oxyguard II, 6 ml</t>
  </si>
  <si>
    <t>PANAVIA OXYGUARD II</t>
  </si>
  <si>
    <t>4212-EU</t>
  </si>
  <si>
    <t>Panavia SA Cement Universal, universal, automix</t>
  </si>
  <si>
    <t>PANAVIA SA CEMENT PLUS AUTOMIX A2 SPRØJTE</t>
  </si>
  <si>
    <t>3613-EU</t>
  </si>
  <si>
    <t>Panavia V5 sp. Brown  A4 , 4,6ml</t>
  </si>
  <si>
    <t>PANAVIA V5 SPRØJTE PASTA A4 BRUN</t>
  </si>
  <si>
    <t>3614-EU</t>
  </si>
  <si>
    <t>Panavia V5 sp. White, 4,6ml</t>
  </si>
  <si>
    <t>3635-EU</t>
  </si>
  <si>
    <t>Panavia V5 Tooth Primer, 4 ml</t>
  </si>
  <si>
    <t>PANAVIA V5 TOOTH PRIMER 4 ML</t>
  </si>
  <si>
    <t>4505-EU</t>
  </si>
  <si>
    <t>Panavia Veneer LC pasta, Universal A2, 2,6 g</t>
  </si>
  <si>
    <t>PANAVIA VENEER LC PASTE UNIVERSAL A2</t>
  </si>
  <si>
    <t>P6245</t>
  </si>
  <si>
    <t>ParaPost XT bor P-624-5 blå, 3 stk.</t>
  </si>
  <si>
    <t>PD artikulationspapir lige tyndt, 12 x 12 stk.</t>
  </si>
  <si>
    <t>ARTIKULATIONSPAPIR LIGE TYND 80 MY</t>
  </si>
  <si>
    <t>PD paperpoints .04, nr. 30, 100 stk.</t>
  </si>
  <si>
    <t>PD paperpoints .04, nr. 40, 100 stk.</t>
  </si>
  <si>
    <t>PD vatpelletdispenser m/bund og fjeder</t>
  </si>
  <si>
    <t>Perfect Bleach patientsæt 10 %</t>
  </si>
  <si>
    <t>Perfect Bleach refill 10 %, 3 x 2,4 ml</t>
  </si>
  <si>
    <t>PERFECT BLEACH 10% REFILL</t>
  </si>
  <si>
    <t>Perfect Bleach refill 16 %, 3 x 2,4 ml</t>
  </si>
  <si>
    <t>PERFECT BLEACH 16% REFILL</t>
  </si>
  <si>
    <t>PerioPlus Forte mundskyl 0,2% CHX, 200 ml</t>
  </si>
  <si>
    <t>PerioPlus Protect mundskyl 0,12% CHX, 200 ml</t>
  </si>
  <si>
    <t>PlastiSept eco overfladedesinfektion, 500 ml</t>
  </si>
  <si>
    <t>Plum 85% håndd. + 0,5% klorhex., flydende, 1 l</t>
  </si>
  <si>
    <t>Plum Hånddesinfektion 85% flydende i pose, 1 liter</t>
  </si>
  <si>
    <t>Plum Hånddesinfektion 85% flydende, standbag, 1 l</t>
  </si>
  <si>
    <t>Plum Hånddesinfektion 85%, flydende, 600 ml</t>
  </si>
  <si>
    <t>Plum Hånddesinfektionsgel 85% i CombiPlum pose 1 l</t>
  </si>
  <si>
    <t>Plum Hånddesinfektionsgel 85%, 600 ml</t>
  </si>
  <si>
    <t>Pola Day 6% hydrogenperoxid i sprøjter, 10 stk.</t>
  </si>
  <si>
    <t>Pola Night 10% carbamidperioxid i sprøjter, 10 stk</t>
  </si>
  <si>
    <t>BLEGNING POLA NIGHT 10% SPRØJTER KIT</t>
  </si>
  <si>
    <t>Pola Night 10% carbamidperioxid i sprøjter, 50 stk</t>
  </si>
  <si>
    <t>Pola Night 16% carbamidperioxid i sprøjter, 10 stk</t>
  </si>
  <si>
    <t>BLEGNING POLA NIGHT 16% SPRØJTER MINI KIT</t>
  </si>
  <si>
    <t>(OBS indeholder kun 4x1,3)</t>
  </si>
  <si>
    <t>Pola Night 16% carbamidperioxid i sprøjter, 50 stk</t>
  </si>
  <si>
    <t>Pola Office, 3 sæt</t>
  </si>
  <si>
    <t>BLEGNING POLAOFFICE 3 SET</t>
  </si>
  <si>
    <t>PEG</t>
  </si>
  <si>
    <t>Porcelain Etch Gel, 4 x 1,2 ml</t>
  </si>
  <si>
    <t>Practipal compact borholder, grå</t>
  </si>
  <si>
    <t>PractiPal compact sæt med borholder, mintgrøn</t>
  </si>
  <si>
    <t>Profluorid Varnish SingleDose 200x0.4ml pinacolada</t>
  </si>
  <si>
    <t xml:space="preserve">ProphyCare HAp pudsepasta, 60 g </t>
  </si>
  <si>
    <t>ProphyCare Prophy Paste, RDA 250 blå, 60 ml</t>
  </si>
  <si>
    <t xml:space="preserve">Pro-Pul-Pan zinkoxid-eugenol cement </t>
  </si>
  <si>
    <t>A241W00000203</t>
  </si>
  <si>
    <t>ProTaper GOLD paperpoints F2, 180 stk.</t>
  </si>
  <si>
    <t>A041702510103</t>
  </si>
  <si>
    <t>ProTaper Universal Handuse file, F1, 25 mm, 6 stk</t>
  </si>
  <si>
    <t>PROT4ML</t>
  </si>
  <si>
    <t>Protefix Haft-Creme protesebindemiddel, tube med 4 ml</t>
  </si>
  <si>
    <t>Provicol QM</t>
  </si>
  <si>
    <t>25B100</t>
  </si>
  <si>
    <t>Pulpdent kanylespidser, 100 stk.</t>
  </si>
  <si>
    <t>QuickSafe Complete førstehjælpsstation</t>
  </si>
  <si>
    <t>Razormed skalpeller m/skaft nr. 12, 10 stk.</t>
  </si>
  <si>
    <t>Reach Dentotape Slim Waxed tandtråd, 50 m</t>
  </si>
  <si>
    <t>A012D02501004</t>
  </si>
  <si>
    <t>ReadySteel K-file 25 mm nr. 10, 6 stk.</t>
  </si>
  <si>
    <t>A011D03190204</t>
  </si>
  <si>
    <t>ReadySteel K-Reamer 31 mm nr. 90-140 ass.</t>
  </si>
  <si>
    <t>Recyclean, 2,5 l</t>
  </si>
  <si>
    <t>RelyX Ultimate Refill, 8,5g, Translucent</t>
  </si>
  <si>
    <t>RelyX Unicem 2 Automix A2, Value pakke</t>
  </si>
  <si>
    <t>RelyX Unicem 2 Automix Translucent, Value pakke</t>
  </si>
  <si>
    <t>RelyX Unicem 2 blandespidser, alm., 30 stk.</t>
  </si>
  <si>
    <t>RelyX Unicem Aplicap, forlængerspidser, 10 stk.</t>
  </si>
  <si>
    <t>RelyX Unicem Maxicap ass., 20 stk.</t>
  </si>
  <si>
    <t>RelyX Universal mikroblandespidser, 30 stk.</t>
  </si>
  <si>
    <t>RelyX Universal Resin Cement Trial Kit, A1</t>
  </si>
  <si>
    <t>RelyX Universal Resin Cement ValuePack Translucent</t>
  </si>
  <si>
    <t>RelyX Universal Resin Cement, refill, A3O</t>
  </si>
  <si>
    <t>RelyX Veneer cement WO, 3 g</t>
  </si>
  <si>
    <t>Reparationssæt t/Hawo svejser</t>
  </si>
  <si>
    <t>Riskontrol 3-funktionsspidser Classic grøn 250 stk</t>
  </si>
  <si>
    <t>Roeko paperpoints Color, str. 035, grøn, 200 stk.</t>
  </si>
  <si>
    <t>Roeko Top color guttaperkapoints nr. 70, 100 stk.</t>
  </si>
  <si>
    <t>S1P252506BS</t>
  </si>
  <si>
    <t>S1 Plus file Standard 25/06, 25mm, 6 stk</t>
  </si>
  <si>
    <t>Scotchbond Universal Plus Adhæsiv, 5 ml</t>
  </si>
  <si>
    <t>Simplee mundbind type IIR m/elastik, blå, 50 stk</t>
  </si>
  <si>
    <t>Sirona Silicate Long-Life filter til DAC</t>
  </si>
  <si>
    <t>Skumrondeller til Endo Gauge CS, 40 stk.</t>
  </si>
  <si>
    <t>SXR300-M</t>
  </si>
  <si>
    <t>Slick Bands XR matricer SXR300-M, blå, 30 stk.</t>
  </si>
  <si>
    <t>Sof-Tray plade, heavy 2 mm, 20 stk.</t>
  </si>
  <si>
    <t>Sof-Tray plade, medium 1,5mm, 20 stk.</t>
  </si>
  <si>
    <t>Solomat Click refills nr. 00, 3 æsker</t>
  </si>
  <si>
    <t>Sonder lige Holst m/alm. greb</t>
  </si>
  <si>
    <t>681712WW</t>
  </si>
  <si>
    <t>SpeedCEM Plus transparent, 9 g</t>
  </si>
  <si>
    <t>Spejl, ekstra til mundspejl m/lys, stk.</t>
  </si>
  <si>
    <t>G2F200X100</t>
  </si>
  <si>
    <t>SPS autoklaverulle med fold, 20 x 5 cm x 100 m</t>
  </si>
  <si>
    <t>Stim-U-Dent tandstikkere,  4 x 25 stk.</t>
  </si>
  <si>
    <t>KS/WNSC002</t>
  </si>
  <si>
    <t>Stoddard profybørster m. skrue, nylon spids 100stk</t>
  </si>
  <si>
    <t>Stålbakke m/brudt kant, stk.</t>
  </si>
  <si>
    <t>SuperMat assorteret, introsæt</t>
  </si>
  <si>
    <t>Superpolish tandrensningspasta, 50 g</t>
  </si>
  <si>
    <t>532893AN</t>
  </si>
  <si>
    <t>Syntac Primer, 3 g</t>
  </si>
  <si>
    <t>Tandex Flexi Max Value Pack, lilla, 12 stk.</t>
  </si>
  <si>
    <t>Tandex SOLO Medium tandbørster nr. 1 , 12 stk.</t>
  </si>
  <si>
    <t>Tandex tandbørster Advance, soft, 144 stk.</t>
  </si>
  <si>
    <t>Tandrens/proteserens 100 ml.</t>
  </si>
  <si>
    <t>Tandtråd Reach Dentotape, vokset, 100 m</t>
  </si>
  <si>
    <t>Tape-N-Tell farvemarkeringstape rød, stk.</t>
  </si>
  <si>
    <t>Temp-Bond, sæt</t>
  </si>
  <si>
    <t>TempoCem NE Automix, 1 magasin</t>
  </si>
  <si>
    <t>TePe Mini tandbørster, soft, cellofan, 25 stk.</t>
  </si>
  <si>
    <t>TePe Mini tandbørster, x-soft, cellofan, 25 stk.</t>
  </si>
  <si>
    <t>595992WW</t>
  </si>
  <si>
    <t>Tetric EvoFlow Cavifil, A4, 20 stk.</t>
  </si>
  <si>
    <t>H-3301P</t>
  </si>
  <si>
    <t>TheraCal LC, 1 g</t>
  </si>
  <si>
    <t>H-33014P</t>
  </si>
  <si>
    <t>TheraCal LC, 4 x 1 g</t>
  </si>
  <si>
    <t>K93</t>
  </si>
  <si>
    <t>TMS bor K-93 Minim, 6 stk.</t>
  </si>
  <si>
    <t>Tofflemire matricer forkont. molar 0,04 mm 30 stk</t>
  </si>
  <si>
    <t>TopDent ACTIVA BioActive Cement A2, stk.</t>
  </si>
  <si>
    <t>S100T</t>
  </si>
  <si>
    <t>TopDent adapter til spiralsug, 100 stk.</t>
  </si>
  <si>
    <t>TopDent AQUA Source handsker nitril, M, 200 stk.</t>
  </si>
  <si>
    <t>TopDent AQUA Source handsker nitril, S, 200 stk.</t>
  </si>
  <si>
    <t>TopDent artikulationspapir blue/red hestesko 6x12</t>
  </si>
  <si>
    <t>TopDent artikulationspapir blue/red, bøjet 18x12</t>
  </si>
  <si>
    <t>TopDent autoklavefolie i rulle, 15 cm x 200m, stk.</t>
  </si>
  <si>
    <t>TopDent autoklaveposer m/klæb, 15 x 32 cm, 200 stk</t>
  </si>
  <si>
    <t>TopDent autoklaveposer m/klæb, 30,5x43 cm, 200 stk</t>
  </si>
  <si>
    <t>TopDent autoklaveposer m/klæb, 7 x 26 cm, 200 stk.</t>
  </si>
  <si>
    <t>TopDent autoklaveposer, 5 x 25 cm, 200 stk.</t>
  </si>
  <si>
    <t>TopDent blandespidser blå-hvide, 50 stk.</t>
  </si>
  <si>
    <t>TopDent blandespidser brune, 50 stk.</t>
  </si>
  <si>
    <t>TopDent Block-Dam, sæt</t>
  </si>
  <si>
    <t>0 5714734 14025 7</t>
  </si>
  <si>
    <t>TopDent Brintoverilte 3%, 1 liter</t>
  </si>
  <si>
    <t>TopDent Calcium Hydroxid, 4 x 1,2 ml og 10 kanyler</t>
  </si>
  <si>
    <t>TopDent Caps OP-hue el. afdækning blå, S 100 stk.</t>
  </si>
  <si>
    <t>TopDent Comfortip large, 50 stk.</t>
  </si>
  <si>
    <t>TopDent Comfortip small, 50 stk.</t>
  </si>
  <si>
    <t>TopDent curette GoldmanFox GF3, grøn</t>
  </si>
  <si>
    <t>TopDent Dentostan, 24 stk.</t>
  </si>
  <si>
    <t>TopDent forkont. 1 molar dobb 50 stk.</t>
  </si>
  <si>
    <t>TopDent forkonturerede matricer 30 stk.</t>
  </si>
  <si>
    <t>0 5714734 14027 1</t>
  </si>
  <si>
    <t>TopDent Glycerol 85%, 500 ml</t>
  </si>
  <si>
    <t>TopDent Greater Taper .06 nr 35, 60 stk.</t>
  </si>
  <si>
    <t>TopDent H file 31 mm nr. 15-40, 6 stk.</t>
  </si>
  <si>
    <t>TopDent interdentalbørster Gul 0,7 mm, 5 stk.</t>
  </si>
  <si>
    <t>TopDent kanyler 0,5 x 13 mm, 50 stk.</t>
  </si>
  <si>
    <t>TopDent kanyler 0,7 x 13 mm, 50 stk.</t>
  </si>
  <si>
    <t>TopDent kanyler 1,1 x 13 mm, 50 stk.</t>
  </si>
  <si>
    <t>0 5714734 14026 4</t>
  </si>
  <si>
    <t>TopDent Klorhexidin 2%, 1 liter</t>
  </si>
  <si>
    <t>TopDent kompositinstrument Carver 1, lyseblå</t>
  </si>
  <si>
    <t>102101X</t>
  </si>
  <si>
    <t>TopDent kompress 10x10 cm, 50 x 100 stk.</t>
  </si>
  <si>
    <t>TopDent kompress Plus 10x10 cm, 100 stk.</t>
  </si>
  <si>
    <t>TopDent matricer nr. M1, 100 stk.</t>
  </si>
  <si>
    <t>TopDent matricer nr. P1, 100 stk.</t>
  </si>
  <si>
    <t>TopDent mikroapplikator blå, 100 stk.</t>
  </si>
  <si>
    <t>TopDent mikroapplikator grøn, 100 stk.</t>
  </si>
  <si>
    <t>TopDent mikroapplikator grå, 100 stk.</t>
  </si>
  <si>
    <t>TopDent mikroapplikator lilla, 100 stk.</t>
  </si>
  <si>
    <t>TopDent mundbind type II m/elastik, hvid, 50 stk.</t>
  </si>
  <si>
    <t>TopDent mundbind type II m/elastik, lilla, 50 stk.</t>
  </si>
  <si>
    <t>TopDent mundbind type II m/elastik, rosa, 50 stk.</t>
  </si>
  <si>
    <t>TopDent Occlusal børste, tilspidset, 10 stk.</t>
  </si>
  <si>
    <t>TopDent paperpoints nr. 50, 200 stk.</t>
  </si>
  <si>
    <t>TopDent pochemåler PCP-12, blå</t>
  </si>
  <si>
    <t>TopDent pochemåler PCP-18, grå</t>
  </si>
  <si>
    <t>TopDent Porcelain Etch, 2,5 ml</t>
  </si>
  <si>
    <t>TopDent Profypol, 6 lamel. lilla, PSO002, 100 stk</t>
  </si>
  <si>
    <t>TopDent Prophy paste, RDA 250 blå, 95 g</t>
  </si>
  <si>
    <t xml:space="preserve">TopDent servietter, rosa, 45 x 33 cm, 500 stk. </t>
  </si>
  <si>
    <t>TopDent Silane 2,5 ml</t>
  </si>
  <si>
    <t>TopDent sonde Pro 1, blå</t>
  </si>
  <si>
    <t>TopDent sonde/pochemåler XP9/CP18, grå</t>
  </si>
  <si>
    <t>TopDent spejlskaft, blå</t>
  </si>
  <si>
    <t>TopDent spytsug klare, 100 stk.</t>
  </si>
  <si>
    <t>TopDent Steritip sug, steril, 2,8 mm, 20 stk.</t>
  </si>
  <si>
    <t>TopDent sugefiltre gule, 12 stk.</t>
  </si>
  <si>
    <t>TopDent T-Vac sug hvid, 100 stk.</t>
  </si>
  <si>
    <t>08.650.02.060.RE</t>
  </si>
  <si>
    <t>TotalFill BC Points guttapercha 60 .02, 100 stk.</t>
  </si>
  <si>
    <t>Trollfoil artikulationspapir med holder, 100 stk.</t>
  </si>
  <si>
    <t>TST kemisk autoklavekontrol, 100 stk.</t>
  </si>
  <si>
    <t>Ultra-Blend Plus, Hvid-opaque, 4 x 1,2 ml</t>
  </si>
  <si>
    <t>UltraEZ i skinne, 10 sæt</t>
  </si>
  <si>
    <t>UltraEZ i skinne, 4 sæt</t>
  </si>
  <si>
    <t>UltraEZ, 4 x 1,2 ml</t>
  </si>
  <si>
    <t>Ultra-Trim saks, stk.</t>
  </si>
  <si>
    <t>666113WW</t>
  </si>
  <si>
    <t xml:space="preserve">Variolink Esthetic Try-In Paste Light, 1,7 g </t>
  </si>
  <si>
    <t>Vatpinde m/vat 15 cm, 100 stk.</t>
  </si>
  <si>
    <t>V040333021410</t>
  </si>
  <si>
    <t>VDW Ekstirpationsnåle str. XXXXF, 10 stk.</t>
  </si>
  <si>
    <t>V040373025015</t>
  </si>
  <si>
    <t>VDW Hedstrøm file 25 mm nr. 15, 6 stk.</t>
  </si>
  <si>
    <t>V040353025010</t>
  </si>
  <si>
    <t>VDW K-Reamer 25 mm nr. 10, 6 stk.</t>
  </si>
  <si>
    <t>V040353025015</t>
  </si>
  <si>
    <t>VDW K-Reamer 25 mm nr. 15, 6 stk.</t>
  </si>
  <si>
    <t>Venus Diamond Flow kapsler farve Baseliner 20 stk.</t>
  </si>
  <si>
    <t>Venus Diamond Flow sprøjter farve HKA2,5, stk.</t>
  </si>
  <si>
    <t>502315-2</t>
  </si>
  <si>
    <t>Vista Natriumhypochlorit 3%, 10 x 12 ml</t>
  </si>
  <si>
    <t>Vivadent bløde skærme, orange, 3 stk.</t>
  </si>
  <si>
    <t>558805AN</t>
  </si>
  <si>
    <t>VivaStyle blegeskinne plader 12 stk</t>
  </si>
  <si>
    <t>646033AN</t>
  </si>
  <si>
    <t>Vivastyle Touch-up Kit, 16 %</t>
  </si>
  <si>
    <t>Voco appliceringskanyler  type 41, 100 stk.</t>
  </si>
  <si>
    <t>Voco appliceringskanyler  type 45, 27 G, 100 stk.</t>
  </si>
  <si>
    <t>Voco blandeskåle 20 stk.</t>
  </si>
  <si>
    <t>Voco blandespidser, brune, type 15, 50 stk.</t>
  </si>
  <si>
    <t>W&amp;H køleslanger, grønne, 10 stk.</t>
  </si>
  <si>
    <t>BSTW1GG625015</t>
  </si>
  <si>
    <t>WaveOne Gold Glider file 25 mm 15/.02 hvid 6 stk.</t>
  </si>
  <si>
    <t>SWBL</t>
  </si>
  <si>
    <t>WedgeWands blå/small, 100 stk.</t>
  </si>
  <si>
    <t>WCK4</t>
  </si>
  <si>
    <t>WedgeWands Clear kit, 400 stk. assorterede</t>
  </si>
  <si>
    <t xml:space="preserve">White Mac tips, hvid plast, 20 stk. </t>
  </si>
  <si>
    <t>Wipak autoklavefolie i rulle m/fold 20x5,5cmx100m</t>
  </si>
  <si>
    <t>Wipak autoklaveposer m/fold 25X6,5X48cm 50 stk.</t>
  </si>
  <si>
    <t>Wipak autoklaveposer m/klæb 20 x 35 cm, 200 stk.</t>
  </si>
  <si>
    <t>WipeClean Ethanol Disinfection 80%, small, 25 stk.</t>
  </si>
  <si>
    <t>WipeClean Ethanol Disinfection m/tensid, 100 stk.</t>
  </si>
  <si>
    <t>AP-832</t>
  </si>
  <si>
    <t>XO Gentle Disinfection, 1000 ml, 6 stk.</t>
  </si>
  <si>
    <t>S1.XB0.00.0AA.FK</t>
  </si>
  <si>
    <t>XP-endo Finisher 25/.00, 25 mm, 3 stk.</t>
  </si>
  <si>
    <t>T479400</t>
  </si>
  <si>
    <t>Zendium Classic mundskyl, 500 ml</t>
  </si>
  <si>
    <t>T098577</t>
  </si>
  <si>
    <t>Zendium tandbørster Junior med sugekop, 12 stk.</t>
  </si>
  <si>
    <t>Z312406</t>
  </si>
  <si>
    <t>Zendium tandpasta Classic, 50 x 15 ml</t>
  </si>
  <si>
    <t>T477728</t>
  </si>
  <si>
    <t>Zendium tandpasta Kids, 12 x 75 ml</t>
  </si>
  <si>
    <t>T122838</t>
  </si>
  <si>
    <t>Zendium tandpasta PROGUMS+ Clinical Fresh 12 x75ml</t>
  </si>
  <si>
    <t>T312409</t>
  </si>
  <si>
    <t>Zendium tandpasta Sensitive, 50 x 15 ml</t>
  </si>
  <si>
    <t>50Z459</t>
  </si>
  <si>
    <t>Zirc Insti-dam, latex-fri, 20 stk.</t>
  </si>
  <si>
    <t>DIS204/01</t>
  </si>
  <si>
    <t>Zoom Blegeskinneplader,12 stk</t>
  </si>
  <si>
    <t>DIS574/01</t>
  </si>
  <si>
    <t>Zoom IsoPrep mundvinkelholdere, small, 3 stk.</t>
  </si>
  <si>
    <t>DIS580/11</t>
  </si>
  <si>
    <t>Zoom NiteWhite mini kit, 10%, 3 sprøjter</t>
  </si>
  <si>
    <t>DIS585/11</t>
  </si>
  <si>
    <t>Zoom NiteWhite mini kit, 16%, 3 sprøjter</t>
  </si>
  <si>
    <t>DIS734/11</t>
  </si>
  <si>
    <t>Zoom NiteWhite standard kit, 10%, 6 sprøjter</t>
  </si>
  <si>
    <t>0 5714734 14001 1</t>
  </si>
  <si>
    <t>Absolut alkohol denatureret 99%, 30 ml</t>
  </si>
  <si>
    <t>Udgået - Barrier OP-kittel Classic SP str L m/1 håndkl, stk</t>
  </si>
  <si>
    <t>#N/A</t>
  </si>
  <si>
    <t>CR3348</t>
  </si>
  <si>
    <t>Udgået - CB Evolve handsker nitril cobalt, str L, 100 stk</t>
  </si>
  <si>
    <t>CR3345</t>
  </si>
  <si>
    <t>Udgået - CB Evolve handsker nitril cobalt, str XS, 100 stk</t>
  </si>
  <si>
    <t>970154DK</t>
  </si>
  <si>
    <t>Udgået - Danske mundbind, Premium m/elastik, hvide, 50 stk.</t>
  </si>
  <si>
    <t>3100-DK</t>
  </si>
  <si>
    <t>AlproJet-D, 10 l dunk</t>
  </si>
  <si>
    <t>0 5714734 14008 0</t>
  </si>
  <si>
    <t>Udgået - Nordenta klorhexidin 0,05%, 1 liter</t>
  </si>
  <si>
    <t>Attest Standard ampuller 1262P, 25 stk.</t>
  </si>
  <si>
    <t>Nordenta Pochemåler 15</t>
  </si>
  <si>
    <t>703X</t>
  </si>
  <si>
    <t>Petriskål uden inddeling 100 x 20 mm</t>
  </si>
  <si>
    <t>PRACTIPAL COMPACT BORSTATIV, GRØNT</t>
  </si>
  <si>
    <t>PRACTIPAL COMPACT FILE SET MINTGRØN</t>
  </si>
  <si>
    <t>PROFLUORID VARNISH SINGLEDOSE PINA COLADA 200ST</t>
  </si>
  <si>
    <t>https://www.cliniclands.dk/article/47171-ccs-profylaksepasta-prophycare-pro-lilla</t>
  </si>
  <si>
    <t>CCS PROFYLAKSEPASTA RDA 250 BLÅ</t>
  </si>
  <si>
    <t>TEMPORÆRT CEMENT AUTOMIX MED EUGENOL</t>
  </si>
  <si>
    <t>2 x 5 ml til tjek</t>
  </si>
  <si>
    <t>PAPIRSPIDSER PROTAPER GOLD F2</t>
  </si>
  <si>
    <t>PROVICOL QUICKMIX SPRØJTE 5ML</t>
  </si>
  <si>
    <t>kunne ikke finde</t>
  </si>
  <si>
    <t>APPLIKATIONSKANYLE ANA ÆTSEGEL 25G 0,5X13MM</t>
  </si>
  <si>
    <t>HS SKALPEL NR.12</t>
  </si>
  <si>
    <t>TANDTRÅD ELMEX 50M</t>
  </si>
  <si>
    <t>H-FIL READYSTEEL NR.10 25MM LILLA</t>
  </si>
  <si>
    <t>H-FIL READYSTEEL NR.110 31MM RØD</t>
  </si>
  <si>
    <t>RELYX ULTIMATE A1</t>
  </si>
  <si>
    <t>RELYX UNICEM 2 AUTOMIX TRANSLUCENT VALUE PACK</t>
  </si>
  <si>
    <t>RELYX UNICEM 2 AUTOMIX A2 VALUE PACK</t>
  </si>
  <si>
    <t>BLANDESPIDSER FOR RELYX UNICEM 2 AUTOMIX REGULAR</t>
  </si>
  <si>
    <t>RELYX UNICEM MAXICAP TRANSLUCENT</t>
  </si>
  <si>
    <t>BLANDESPIDSER MIKRO FOR RELYX UNIVERSAL</t>
  </si>
  <si>
    <t>15 mikroblandespidser + 15 caps</t>
  </si>
  <si>
    <t>RELYX ULTIMATE TRANSLUCENT TRIAL KIT</t>
  </si>
  <si>
    <t>RELYX UNIVERSAL A30 AUTOMIXSPRUTA</t>
  </si>
  <si>
    <t>1 690</t>
  </si>
  <si>
    <t>PAPIRSPIDSER TOP COLOR N.70</t>
  </si>
  <si>
    <t>120 stk</t>
  </si>
  <si>
    <t>FILAR S1 PLUS TAPER.06 NR.25 25MM</t>
  </si>
  <si>
    <t>SCOTCHBOND UNIVERSAL PLUS FLASKE</t>
  </si>
  <si>
    <t>MUNDBIND EARLOOP 3-LAGER TYPE IIR HVID</t>
  </si>
  <si>
    <t>COMPOSI-TIGHT 3D XR SLICK BANDS BLÅ GROV 6,4MM SXR300</t>
  </si>
  <si>
    <t>60 stk</t>
  </si>
  <si>
    <t>SOFT TRAY PLADER (2.0MM)</t>
  </si>
  <si>
    <t>SOF-TRAY PLADER (1,5MM)</t>
  </si>
  <si>
    <t>ROEKO SOLOMAT CLICK</t>
  </si>
  <si>
    <t>1 stk</t>
  </si>
  <si>
    <t>SONDE HOLST</t>
  </si>
  <si>
    <t>SPEEDCEM PLUS REFILL TRANSPARENT 9G</t>
  </si>
  <si>
    <t>AUTOKLAVERULLE STERIREEL 200MM x 100M MED FOLD</t>
  </si>
  <si>
    <t>TANDSTIKKER JORDAN GREEN CLEAN 100/FP</t>
  </si>
  <si>
    <t>100 stk</t>
  </si>
  <si>
    <t>NYLONBØRSTE SOFT HVID</t>
  </si>
  <si>
    <t>SUPERMAT SORTIMENT SÆT 2150</t>
  </si>
  <si>
    <t>SUPERPOLISH TUBE</t>
  </si>
  <si>
    <t>SYNTAC PRIMER 3 G</t>
  </si>
  <si>
    <t>SOLO ULTRA SOFT TANDBØRSTE, 12STK</t>
  </si>
  <si>
    <t>ENGANGSTANDBØRSTE ACCLEAN ACTION PLUS SOFT</t>
  </si>
  <si>
    <t>72 stk</t>
  </si>
  <si>
    <t>CURADENT BDC 105 WEEKLY FLASKA 100ML</t>
  </si>
  <si>
    <t>TANDTRÅD J&amp;J DENTAL TAPE 100M</t>
  </si>
  <si>
    <t>AFMÆRKNINGSTAPE EZ-ID RØD</t>
  </si>
  <si>
    <t>TEMPOCEM AUTOMIX</t>
  </si>
  <si>
    <t>TANDBORSTE GOOD MINI EXTRA SOFT</t>
  </si>
  <si>
    <t>TEPE TANDBØRSTE COLOUR COMPACT X-SOFT</t>
  </si>
  <si>
    <t>TETRIC EVOCERAM KAPSLER A4</t>
  </si>
  <si>
    <t>https://www.cliniclands.dk/article/146859-edgebioceramic-thermalflow</t>
  </si>
  <si>
    <t>ADAPTER HYGOFORMIC SOFT S100</t>
  </si>
  <si>
    <t>MICRO-TOUCH® NITRILHANDSKE BLÅM</t>
  </si>
  <si>
    <t>MICRO-TOUCH® NITRILHANDSKE BLÅ S</t>
  </si>
  <si>
    <t>ARTIKULATIONSPAPIR BK 81 HESTESKO TYNDT 40 µ BLÅT-RØDT</t>
  </si>
  <si>
    <t>AUTOKLAVERULLE STERIREEL 15CM X 200M</t>
  </si>
  <si>
    <t>132x280 mm</t>
  </si>
  <si>
    <t>AUTOKLAVEPOSER SELVKLÆBENDE 254 X 381MM</t>
  </si>
  <si>
    <t>254x381 mm</t>
  </si>
  <si>
    <t>AUTOKLAVEPOSER FOLIESVEJSE 75 X 300MM</t>
  </si>
  <si>
    <t>75x300 mm</t>
  </si>
  <si>
    <t>89x254 mm</t>
  </si>
  <si>
    <t>BLANDESPIDSER 4:1 RØD/BLÅ T-MIXER</t>
  </si>
  <si>
    <t>BLANDESPIDSER FOR REBILDA</t>
  </si>
  <si>
    <t>ACCLEAN MUNDSKYL ALKOHOLFRI 1 L</t>
  </si>
  <si>
    <t>CALCIUMHYDROXIDUNDERFYLD PRELINE ™ PLUS LC</t>
  </si>
  <si>
    <t>CAPS OP-HUE BLÅ 100 STK.</t>
  </si>
  <si>
    <t>GUTTAPERKASPIDS GREATER TAPER TAPER.06 NR.30</t>
  </si>
  <si>
    <t>06 nr 30</t>
  </si>
  <si>
    <t>MAXIMA® H-FIL HEDSTRØM ISO 015 040 31 MM 6</t>
  </si>
  <si>
    <t>80 st</t>
  </si>
  <si>
    <t>CANALPRO KLORHEXIDIN CHX 2% (500ML)</t>
  </si>
  <si>
    <t>500 ml</t>
  </si>
  <si>
    <t>CARVER NYSTRØM 1 6MM</t>
  </si>
  <si>
    <t>KOMPRES 10X10CM 100 stk</t>
  </si>
  <si>
    <t>12 stk</t>
  </si>
  <si>
    <t>HS APPLIKATORER BLÅ REGULAR</t>
  </si>
  <si>
    <t>HS APPLIKATORER GRØN REGULAR</t>
  </si>
  <si>
    <t>POLERINGSBØRSTE KOMPOSIT JIFFY</t>
  </si>
  <si>
    <t>5 stk</t>
  </si>
  <si>
    <t>EDGEONE FIRE PAPER POINT (MEDIUM)</t>
  </si>
  <si>
    <t>POCHEMÅLEINSTRUMENT PCP12 3-6-9-12mm</t>
  </si>
  <si>
    <t>PROFYLAKSEKOP SNAP-ON HÅRD HVID</t>
  </si>
  <si>
    <t>144 stk</t>
  </si>
  <si>
    <t>60 ml, 0,1% CaF</t>
  </si>
  <si>
    <t>CCS PROFYLAKSEPASTA RDA 250 BLÅ CaF 0,2%, 70 ml</t>
  </si>
  <si>
    <t>PATIENTSERVIET PE FERSKEN 33X45CM</t>
  </si>
  <si>
    <t>169 (135)</t>
  </si>
  <si>
    <t>https://www.cliniclands.dk/article/2358-calibra-silane-coupling-agent</t>
  </si>
  <si>
    <t>????</t>
  </si>
  <si>
    <t>Der er mange sonder på Cliniclands side men ikke det sammen.</t>
  </si>
  <si>
    <t>SONDE POCHEMÅLER XP9/CP18</t>
  </si>
  <si>
    <t>SPEJLESKAFT GRÅ</t>
  </si>
  <si>
    <t>MONOART SPYTSUG MED AFTAGELIG HÆTTE BLÅ 12,5 cm</t>
  </si>
  <si>
    <t>SUGEKANYL SURGITIP Ø2,8MM 100STK</t>
  </si>
  <si>
    <t>ENGANGSFILTER GUL</t>
  </si>
  <si>
    <t>SUGERØR</t>
  </si>
  <si>
    <t>10x100 stk</t>
  </si>
  <si>
    <t>ULTRAEZ KOMBI TRAYS</t>
  </si>
  <si>
    <t>Noyes saks, buet</t>
  </si>
  <si>
    <t>VARIOLINK ESTHETIC TRY IN NEUTRAL</t>
  </si>
  <si>
    <t>NERVEEKSTRAKTOR STRL. 0 XXXXF 21 MM LILLA 10 STK</t>
  </si>
  <si>
    <t>ENDOFLEX H-FIL 25MM NR.15</t>
  </si>
  <si>
    <t>ENDOFLEX K-REAMER 25MM NR.15</t>
  </si>
  <si>
    <t>ENDOFLEX K-REAMER 25MM NR.10</t>
  </si>
  <si>
    <t>VENUS DIAMOND FLOW PLT A1</t>
  </si>
  <si>
    <t>VENUS DIAMOND FLOW SPRØJTE A2</t>
  </si>
  <si>
    <t>Et lignende produkt, men jeg ved ikke, om det er det samme.</t>
  </si>
  <si>
    <t>APPLIKATIONSKANYLE TYP 41 FLOW</t>
  </si>
  <si>
    <t>FILTEK™ SUPREME FLOWABLE APPLICATION 27G</t>
  </si>
  <si>
    <t>20 stk, det lignende produkt</t>
  </si>
  <si>
    <t>BLANDESPIDSER EXPRESS FOR PENTA RØDE</t>
  </si>
  <si>
    <t>PROTAPER ULTIMATE SLIDER 25MM</t>
  </si>
  <si>
    <t>WEDGE WAND BLÅ SMALL</t>
  </si>
  <si>
    <t>APPLIKATOR WHITE MAC TIPS</t>
  </si>
  <si>
    <t>XO GENTLE DESINFEKTION</t>
  </si>
  <si>
    <t>TANDPASTA ZENDIUM CLASSIC 50 X 15ML</t>
  </si>
  <si>
    <t>TANDPASTA ZENDIUM CLASSIC 12 X 75ML</t>
  </si>
  <si>
    <t>classic</t>
  </si>
  <si>
    <t>ZENDIUM SENSITIVE TANDPASTA 50X15ML</t>
  </si>
  <si>
    <t>PHILIPS ZOOM NITEWHITE 16% KARAMBIDPEROXID, MINIKIT</t>
  </si>
  <si>
    <t>OP-KITTEL EXPO M/L</t>
  </si>
  <si>
    <t>Pochemåler: CP 15 + Sonde nr. 6L</t>
  </si>
  <si>
    <t>PETRI SKÅL MED LÅG 10 X 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</si>
</sst>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9" x14ac:knownFonts="1">
    <font>
      <sz val="11"/>
      <color rgb="FF000000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rial"/>
    </font>
    <font>
      <sz val="11"/>
      <color rgb="FFFF0000"/>
      <name val="Aptos Narrow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11"/>
      <color rgb="FFFF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E49EDD"/>
        <bgColor rgb="FFE49EDD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4" fillId="0" borderId="0" xfId="0" applyFont="1"/>
    <xf numFmtId="3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1000"/>
  <sheetViews>
    <sheetView tabSelected="1" workbookViewId="0">
      <pane ySplit="1" topLeftCell="A406" activePane="bottomLeft" state="frozen"/>
      <selection pane="bottomLeft" activeCell="L964" sqref="L964"/>
    </sheetView>
  </sheetViews>
  <sheetFormatPr defaultColWidth="12.61328125" defaultRowHeight="15" customHeight="1" x14ac:dyDescent="0.4"/>
  <cols>
    <col min="1" max="1" width="13.765625" customWidth="1"/>
    <col min="2" max="2" width="15.23046875" customWidth="1"/>
    <col min="3" max="3" width="45" customWidth="1"/>
    <col min="4" max="4" width="18" customWidth="1"/>
    <col min="5" max="5" width="17.84375" customWidth="1"/>
    <col min="6" max="6" width="16" hidden="1" customWidth="1"/>
    <col min="7" max="7" width="19.84375" hidden="1" customWidth="1"/>
    <col min="8" max="8" width="16.23046875" hidden="1" customWidth="1"/>
    <col min="9" max="9" width="30.84375" hidden="1" customWidth="1"/>
    <col min="10" max="10" width="25" hidden="1" customWidth="1"/>
    <col min="11" max="11" width="17.765625" hidden="1" customWidth="1"/>
    <col min="12" max="12" width="18.61328125" customWidth="1"/>
    <col min="13" max="13" width="47.4609375" customWidth="1"/>
    <col min="14" max="14" width="18" customWidth="1"/>
    <col min="15" max="15" width="10.23046875" hidden="1" customWidth="1"/>
    <col min="16" max="16" width="13.765625" hidden="1" customWidth="1"/>
    <col min="17" max="17" width="8.15234375" hidden="1" customWidth="1"/>
    <col min="18" max="18" width="55.84375" style="34" bestFit="1" customWidth="1"/>
    <col min="19" max="26" width="7.765625" customWidth="1"/>
  </cols>
  <sheetData>
    <row r="1" spans="1:26" ht="14.25" customHeigh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31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4">
      <c r="A2" s="8">
        <v>43501</v>
      </c>
      <c r="B2" s="9" t="s">
        <v>17</v>
      </c>
      <c r="C2" s="9" t="s">
        <v>18</v>
      </c>
      <c r="D2" s="10">
        <v>1169</v>
      </c>
      <c r="E2" s="10">
        <f t="shared" ref="E2:E9" si="0">D2*0.65</f>
        <v>759.85</v>
      </c>
      <c r="F2" s="7">
        <v>18964</v>
      </c>
      <c r="G2" s="7"/>
      <c r="H2" s="7"/>
      <c r="I2" s="7" t="s">
        <v>19</v>
      </c>
      <c r="J2" s="7"/>
      <c r="K2" s="7"/>
      <c r="L2" s="7">
        <v>680232</v>
      </c>
      <c r="M2" s="7" t="s">
        <v>20</v>
      </c>
      <c r="N2" s="7">
        <v>762</v>
      </c>
      <c r="O2" s="7"/>
      <c r="P2" s="7"/>
      <c r="Q2" s="7"/>
      <c r="R2" s="31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4">
      <c r="A3" s="8">
        <v>616</v>
      </c>
      <c r="B3" s="9" t="s">
        <v>21</v>
      </c>
      <c r="C3" s="9" t="s">
        <v>22</v>
      </c>
      <c r="D3" s="10">
        <v>93</v>
      </c>
      <c r="E3" s="10">
        <f t="shared" si="0"/>
        <v>60.45</v>
      </c>
      <c r="F3" s="7">
        <v>59956</v>
      </c>
      <c r="G3" s="7"/>
      <c r="H3" s="7"/>
      <c r="I3" s="7">
        <v>200023</v>
      </c>
      <c r="J3" s="7"/>
      <c r="K3" s="7"/>
      <c r="L3" s="7">
        <v>613754</v>
      </c>
      <c r="M3" s="7" t="s">
        <v>23</v>
      </c>
      <c r="N3" s="7">
        <v>55</v>
      </c>
      <c r="O3" s="7"/>
      <c r="P3" s="7"/>
      <c r="Q3" s="7"/>
      <c r="R3" s="31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4">
      <c r="A4" s="8">
        <v>10248</v>
      </c>
      <c r="B4" s="9" t="s">
        <v>24</v>
      </c>
      <c r="C4" s="9" t="s">
        <v>25</v>
      </c>
      <c r="D4" s="10">
        <v>3029</v>
      </c>
      <c r="E4" s="10">
        <f t="shared" si="0"/>
        <v>1968.8500000000001</v>
      </c>
      <c r="F4" s="7">
        <v>25378</v>
      </c>
      <c r="G4" s="7"/>
      <c r="H4" s="7"/>
      <c r="I4" s="7">
        <v>784178</v>
      </c>
      <c r="J4" s="7"/>
      <c r="K4" s="7"/>
      <c r="L4" s="7">
        <v>651103</v>
      </c>
      <c r="M4" s="7" t="s">
        <v>26</v>
      </c>
      <c r="N4" s="7">
        <v>1639</v>
      </c>
      <c r="O4" s="7"/>
      <c r="P4" s="7"/>
      <c r="Q4" s="7"/>
      <c r="R4" s="31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4">
      <c r="A5" s="8">
        <v>16952</v>
      </c>
      <c r="B5" s="9" t="s">
        <v>27</v>
      </c>
      <c r="C5" s="9" t="s">
        <v>28</v>
      </c>
      <c r="D5" s="10">
        <v>1079</v>
      </c>
      <c r="E5" s="10">
        <f t="shared" si="0"/>
        <v>701.35</v>
      </c>
      <c r="F5" s="7">
        <v>99513</v>
      </c>
      <c r="G5" s="7"/>
      <c r="H5" s="7"/>
      <c r="I5" s="7">
        <v>784177</v>
      </c>
      <c r="J5" s="7"/>
      <c r="K5" s="7"/>
      <c r="L5" s="7">
        <v>645085</v>
      </c>
      <c r="M5" s="7" t="s">
        <v>29</v>
      </c>
      <c r="N5" s="7">
        <v>517</v>
      </c>
      <c r="O5" s="7"/>
      <c r="P5" s="7"/>
      <c r="Q5" s="7"/>
      <c r="R5" s="31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4">
      <c r="A6" s="8">
        <v>13892</v>
      </c>
      <c r="B6" s="8">
        <v>745762</v>
      </c>
      <c r="C6" s="9" t="s">
        <v>30</v>
      </c>
      <c r="D6" s="10">
        <v>532</v>
      </c>
      <c r="E6" s="10">
        <f t="shared" si="0"/>
        <v>345.8</v>
      </c>
      <c r="F6" s="7">
        <v>35336</v>
      </c>
      <c r="G6" s="7"/>
      <c r="H6" s="7"/>
      <c r="I6" s="7">
        <v>784176</v>
      </c>
      <c r="J6" s="7"/>
      <c r="K6" s="7"/>
      <c r="L6" s="7">
        <v>693448</v>
      </c>
      <c r="M6" s="7" t="s">
        <v>31</v>
      </c>
      <c r="N6" s="7">
        <v>433</v>
      </c>
      <c r="O6" s="7"/>
      <c r="P6" s="7"/>
      <c r="Q6" s="7"/>
      <c r="R6" s="31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4">
      <c r="A7" s="8">
        <v>7320</v>
      </c>
      <c r="B7" s="8">
        <v>7000054274</v>
      </c>
      <c r="C7" s="9" t="s">
        <v>32</v>
      </c>
      <c r="D7" s="10">
        <v>2171</v>
      </c>
      <c r="E7" s="10">
        <f t="shared" si="0"/>
        <v>1411.15</v>
      </c>
      <c r="F7" s="7">
        <v>57681</v>
      </c>
      <c r="G7" s="7"/>
      <c r="H7" s="7"/>
      <c r="I7" s="7">
        <v>744023</v>
      </c>
      <c r="J7" s="7"/>
      <c r="K7" s="7"/>
      <c r="L7" s="7">
        <v>612199</v>
      </c>
      <c r="M7" s="7" t="s">
        <v>33</v>
      </c>
      <c r="N7" s="7">
        <v>1447</v>
      </c>
      <c r="O7" s="7"/>
      <c r="P7" s="7"/>
      <c r="Q7" s="7"/>
      <c r="R7" s="31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4">
      <c r="A8" s="8">
        <v>7321</v>
      </c>
      <c r="B8" s="8">
        <v>7000054273</v>
      </c>
      <c r="C8" s="9" t="s">
        <v>34</v>
      </c>
      <c r="D8" s="10">
        <v>2171</v>
      </c>
      <c r="E8" s="10">
        <f t="shared" si="0"/>
        <v>1411.15</v>
      </c>
      <c r="F8" s="7">
        <v>57643</v>
      </c>
      <c r="G8" s="7"/>
      <c r="H8" s="7"/>
      <c r="I8" s="7">
        <v>744022</v>
      </c>
      <c r="J8" s="7"/>
      <c r="K8" s="7"/>
      <c r="L8" s="7">
        <v>612200</v>
      </c>
      <c r="M8" s="7" t="s">
        <v>35</v>
      </c>
      <c r="N8" s="7">
        <v>1369</v>
      </c>
      <c r="O8" s="7"/>
      <c r="P8" s="7"/>
      <c r="Q8" s="7"/>
      <c r="R8" s="31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4">
      <c r="A9" s="8">
        <v>29285</v>
      </c>
      <c r="B9" s="8">
        <v>682423</v>
      </c>
      <c r="C9" s="9" t="s">
        <v>36</v>
      </c>
      <c r="D9" s="10">
        <v>361</v>
      </c>
      <c r="E9" s="10">
        <f t="shared" si="0"/>
        <v>234.65</v>
      </c>
      <c r="F9" s="7">
        <v>81290</v>
      </c>
      <c r="G9" s="7"/>
      <c r="H9" s="7"/>
      <c r="I9" s="7" t="s">
        <v>19</v>
      </c>
      <c r="J9" s="7"/>
      <c r="K9" s="7"/>
      <c r="L9" s="7">
        <v>654433</v>
      </c>
      <c r="M9" s="7" t="s">
        <v>37</v>
      </c>
      <c r="N9" s="7">
        <v>165</v>
      </c>
      <c r="O9" s="7"/>
      <c r="P9" s="7"/>
      <c r="Q9" s="7"/>
      <c r="R9" s="31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4">
      <c r="A10" s="8"/>
      <c r="B10" s="8"/>
      <c r="C10" s="8"/>
      <c r="D10" s="7"/>
      <c r="E10" s="7"/>
      <c r="F10" s="7"/>
      <c r="G10" s="7"/>
      <c r="H10" s="7"/>
      <c r="I10" s="7"/>
      <c r="J10" s="7"/>
      <c r="K10" s="7"/>
      <c r="L10" s="7">
        <v>684489</v>
      </c>
      <c r="M10" s="7" t="s">
        <v>38</v>
      </c>
      <c r="N10" s="7">
        <v>155</v>
      </c>
      <c r="O10" s="7"/>
      <c r="P10" s="7"/>
      <c r="Q10" s="7"/>
      <c r="R10" s="31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4">
      <c r="A11" s="8">
        <v>9900</v>
      </c>
      <c r="B11" s="8">
        <v>1433</v>
      </c>
      <c r="C11" s="9" t="s">
        <v>39</v>
      </c>
      <c r="D11" s="10">
        <v>226</v>
      </c>
      <c r="E11" s="10">
        <f t="shared" ref="E11:E265" si="1">D11*0.65</f>
        <v>146.9</v>
      </c>
      <c r="F11" s="7">
        <v>27937</v>
      </c>
      <c r="G11" s="7"/>
      <c r="H11" s="7"/>
      <c r="I11" s="7" t="s">
        <v>19</v>
      </c>
      <c r="J11" s="7"/>
      <c r="K11" s="7"/>
      <c r="L11" s="7">
        <v>6104529</v>
      </c>
      <c r="M11" s="7" t="s">
        <v>40</v>
      </c>
      <c r="N11" s="7">
        <v>175</v>
      </c>
      <c r="O11" s="7"/>
      <c r="P11" s="7"/>
      <c r="Q11" s="7"/>
      <c r="R11" s="31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4">
      <c r="A12" s="8">
        <v>9901</v>
      </c>
      <c r="B12" s="8">
        <v>1434</v>
      </c>
      <c r="C12" s="9" t="s">
        <v>41</v>
      </c>
      <c r="D12" s="10">
        <v>226</v>
      </c>
      <c r="E12" s="10">
        <f t="shared" si="1"/>
        <v>146.9</v>
      </c>
      <c r="F12" s="7">
        <v>27939</v>
      </c>
      <c r="G12" s="7"/>
      <c r="H12" s="7"/>
      <c r="I12" s="7" t="s">
        <v>19</v>
      </c>
      <c r="J12" s="7"/>
      <c r="K12" s="7"/>
      <c r="L12" s="7">
        <v>6104532</v>
      </c>
      <c r="M12" s="7" t="s">
        <v>42</v>
      </c>
      <c r="N12" s="7">
        <v>175</v>
      </c>
      <c r="O12" s="7"/>
      <c r="P12" s="7"/>
      <c r="Q12" s="7"/>
      <c r="R12" s="31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4">
      <c r="A13" s="8">
        <v>9902</v>
      </c>
      <c r="B13" s="8">
        <v>1435</v>
      </c>
      <c r="C13" s="9" t="s">
        <v>43</v>
      </c>
      <c r="D13" s="10">
        <v>226</v>
      </c>
      <c r="E13" s="10">
        <f t="shared" si="1"/>
        <v>146.9</v>
      </c>
      <c r="F13" s="7">
        <v>27940</v>
      </c>
      <c r="G13" s="7"/>
      <c r="H13" s="7"/>
      <c r="I13" s="7" t="s">
        <v>19</v>
      </c>
      <c r="J13" s="7"/>
      <c r="K13" s="7"/>
      <c r="L13" s="7">
        <v>6104531</v>
      </c>
      <c r="M13" s="7" t="s">
        <v>44</v>
      </c>
      <c r="N13" s="7">
        <v>175</v>
      </c>
      <c r="O13" s="7"/>
      <c r="P13" s="7"/>
      <c r="Q13" s="7"/>
      <c r="R13" s="31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4">
      <c r="A14" s="11">
        <v>9907</v>
      </c>
      <c r="B14" s="11">
        <v>1440</v>
      </c>
      <c r="C14" s="12" t="s">
        <v>45</v>
      </c>
      <c r="D14" s="13">
        <v>226</v>
      </c>
      <c r="E14" s="13">
        <f t="shared" si="1"/>
        <v>146.9</v>
      </c>
      <c r="F14" s="14">
        <v>27944</v>
      </c>
      <c r="G14" s="14"/>
      <c r="H14" s="14"/>
      <c r="I14" s="14" t="s">
        <v>19</v>
      </c>
      <c r="J14" s="14"/>
      <c r="K14" s="14"/>
      <c r="L14" s="14">
        <v>6104535</v>
      </c>
      <c r="M14" s="14" t="s">
        <v>46</v>
      </c>
      <c r="N14" s="14">
        <v>175</v>
      </c>
      <c r="O14" s="14"/>
      <c r="P14" s="14"/>
      <c r="Q14" s="14"/>
      <c r="R14" s="31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4">
      <c r="A15" s="8">
        <v>12138</v>
      </c>
      <c r="B15" s="8">
        <v>60620118</v>
      </c>
      <c r="C15" s="9" t="s">
        <v>47</v>
      </c>
      <c r="D15" s="10">
        <v>3025</v>
      </c>
      <c r="E15" s="10">
        <f t="shared" si="1"/>
        <v>1966.25</v>
      </c>
      <c r="F15" s="7">
        <v>79523</v>
      </c>
      <c r="G15" s="7"/>
      <c r="H15" s="7"/>
      <c r="I15" s="7">
        <v>788166</v>
      </c>
      <c r="J15" s="7"/>
      <c r="K15" s="7"/>
      <c r="L15" s="7">
        <v>610724</v>
      </c>
      <c r="M15" s="7" t="s">
        <v>48</v>
      </c>
      <c r="N15" s="7">
        <v>1563</v>
      </c>
      <c r="O15" s="7"/>
      <c r="P15" s="7"/>
      <c r="Q15" s="7"/>
      <c r="R15" s="31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4">
      <c r="A16" s="8">
        <v>3256</v>
      </c>
      <c r="B16" s="8">
        <v>60620110</v>
      </c>
      <c r="C16" s="9" t="s">
        <v>49</v>
      </c>
      <c r="D16" s="10">
        <v>2153</v>
      </c>
      <c r="E16" s="10">
        <f t="shared" si="1"/>
        <v>1399.45</v>
      </c>
      <c r="F16" s="7">
        <v>60565</v>
      </c>
      <c r="G16" s="7"/>
      <c r="H16" s="7"/>
      <c r="I16" s="7">
        <v>788161</v>
      </c>
      <c r="J16" s="7"/>
      <c r="K16" s="7"/>
      <c r="L16" s="7">
        <v>612350</v>
      </c>
      <c r="M16" s="7" t="s">
        <v>50</v>
      </c>
      <c r="N16" s="7">
        <v>1002</v>
      </c>
      <c r="O16" s="7"/>
      <c r="P16" s="7"/>
      <c r="Q16" s="7"/>
      <c r="R16" s="31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4">
      <c r="A17" s="8">
        <v>16268</v>
      </c>
      <c r="B17" s="8">
        <v>60620123</v>
      </c>
      <c r="C17" s="9" t="s">
        <v>51</v>
      </c>
      <c r="D17" s="10">
        <v>1195</v>
      </c>
      <c r="E17" s="10">
        <f t="shared" si="1"/>
        <v>776.75</v>
      </c>
      <c r="F17" s="7">
        <v>97343</v>
      </c>
      <c r="G17" s="7"/>
      <c r="H17" s="7"/>
      <c r="I17" s="7">
        <v>788170</v>
      </c>
      <c r="J17" s="7"/>
      <c r="K17" s="7"/>
      <c r="L17" s="7">
        <v>639960</v>
      </c>
      <c r="M17" s="7" t="s">
        <v>52</v>
      </c>
      <c r="N17" s="7">
        <v>602</v>
      </c>
      <c r="O17" s="7"/>
      <c r="P17" s="7"/>
      <c r="Q17" s="7"/>
      <c r="R17" s="31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4">
      <c r="A18" s="8">
        <v>12658</v>
      </c>
      <c r="B18" s="9" t="s">
        <v>53</v>
      </c>
      <c r="C18" s="9" t="s">
        <v>54</v>
      </c>
      <c r="D18" s="10">
        <v>2084</v>
      </c>
      <c r="E18" s="10">
        <f t="shared" si="1"/>
        <v>1354.6000000000001</v>
      </c>
      <c r="F18" s="7">
        <v>85826</v>
      </c>
      <c r="G18" s="7"/>
      <c r="H18" s="7"/>
      <c r="I18" s="7" t="s">
        <v>19</v>
      </c>
      <c r="J18" s="7"/>
      <c r="K18" s="7"/>
      <c r="L18" s="7">
        <v>658708</v>
      </c>
      <c r="M18" s="7" t="s">
        <v>55</v>
      </c>
      <c r="N18" s="7">
        <v>975</v>
      </c>
      <c r="O18" s="7"/>
      <c r="P18" s="7"/>
      <c r="Q18" s="7"/>
      <c r="R18" s="31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4">
      <c r="A19" s="8">
        <v>449</v>
      </c>
      <c r="B19" s="8">
        <v>416946</v>
      </c>
      <c r="C19" s="9" t="s">
        <v>56</v>
      </c>
      <c r="D19" s="10">
        <v>253</v>
      </c>
      <c r="E19" s="10">
        <f t="shared" si="1"/>
        <v>164.45000000000002</v>
      </c>
      <c r="F19" s="7" t="s">
        <v>19</v>
      </c>
      <c r="G19" s="7"/>
      <c r="H19" s="7"/>
      <c r="I19" s="7" t="s">
        <v>19</v>
      </c>
      <c r="J19" s="7"/>
      <c r="K19" s="7"/>
      <c r="L19" s="7">
        <v>685672</v>
      </c>
      <c r="M19" s="7" t="s">
        <v>57</v>
      </c>
      <c r="N19" s="7">
        <v>113</v>
      </c>
      <c r="O19" s="7"/>
      <c r="P19" s="7"/>
      <c r="Q19" s="7"/>
      <c r="R19" s="31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4">
      <c r="A20" s="8">
        <v>17203</v>
      </c>
      <c r="B20" s="9" t="s">
        <v>58</v>
      </c>
      <c r="C20" s="9" t="s">
        <v>59</v>
      </c>
      <c r="D20" s="10">
        <v>830</v>
      </c>
      <c r="E20" s="10">
        <f t="shared" si="1"/>
        <v>539.5</v>
      </c>
      <c r="F20" s="7">
        <v>17257</v>
      </c>
      <c r="G20" s="7"/>
      <c r="H20" s="7"/>
      <c r="I20" s="7" t="s">
        <v>19</v>
      </c>
      <c r="J20" s="7"/>
      <c r="K20" s="7"/>
      <c r="L20" s="7">
        <v>690766</v>
      </c>
      <c r="M20" s="7" t="s">
        <v>60</v>
      </c>
      <c r="N20" s="7">
        <v>862</v>
      </c>
      <c r="O20" s="7"/>
      <c r="P20" s="7"/>
      <c r="Q20" s="7"/>
      <c r="R20" s="31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4">
      <c r="A21" s="8">
        <v>17204</v>
      </c>
      <c r="B21" s="9" t="s">
        <v>61</v>
      </c>
      <c r="C21" s="9" t="s">
        <v>62</v>
      </c>
      <c r="D21" s="10">
        <v>830</v>
      </c>
      <c r="E21" s="10">
        <f t="shared" si="1"/>
        <v>539.5</v>
      </c>
      <c r="F21" s="7">
        <v>17256</v>
      </c>
      <c r="G21" s="7"/>
      <c r="H21" s="7"/>
      <c r="I21" s="7">
        <v>390367</v>
      </c>
      <c r="J21" s="7"/>
      <c r="K21" s="7"/>
      <c r="L21" s="7">
        <v>688205</v>
      </c>
      <c r="M21" s="7" t="s">
        <v>63</v>
      </c>
      <c r="N21" s="7">
        <v>764</v>
      </c>
      <c r="O21" s="7"/>
      <c r="P21" s="7"/>
      <c r="Q21" s="7"/>
      <c r="R21" s="31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4">
      <c r="A22" s="8">
        <v>11532</v>
      </c>
      <c r="B22" s="8">
        <v>120765</v>
      </c>
      <c r="C22" s="9" t="s">
        <v>64</v>
      </c>
      <c r="D22" s="10">
        <v>74</v>
      </c>
      <c r="E22" s="10">
        <f t="shared" si="1"/>
        <v>48.1</v>
      </c>
      <c r="F22" s="7">
        <v>63620</v>
      </c>
      <c r="G22" s="7"/>
      <c r="H22" s="7"/>
      <c r="I22" s="7">
        <v>470571</v>
      </c>
      <c r="J22" s="7"/>
      <c r="K22" s="7"/>
      <c r="L22" s="7">
        <v>619286</v>
      </c>
      <c r="M22" s="7" t="s">
        <v>65</v>
      </c>
      <c r="N22" s="7">
        <v>32</v>
      </c>
      <c r="O22" s="7"/>
      <c r="P22" s="7"/>
      <c r="Q22" s="7"/>
      <c r="R22" s="31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4">
      <c r="A23" s="8">
        <v>16269</v>
      </c>
      <c r="B23" s="8">
        <v>60620124</v>
      </c>
      <c r="C23" s="9" t="s">
        <v>66</v>
      </c>
      <c r="D23" s="10">
        <v>471</v>
      </c>
      <c r="E23" s="10">
        <f t="shared" si="1"/>
        <v>306.15000000000003</v>
      </c>
      <c r="F23" s="7">
        <v>98051</v>
      </c>
      <c r="G23" s="7"/>
      <c r="H23" s="7"/>
      <c r="I23" s="7">
        <v>788171</v>
      </c>
      <c r="J23" s="7"/>
      <c r="K23" s="7"/>
      <c r="L23" s="7">
        <v>639961</v>
      </c>
      <c r="M23" s="7" t="s">
        <v>67</v>
      </c>
      <c r="N23" s="7">
        <v>249</v>
      </c>
      <c r="O23" s="7"/>
      <c r="P23" s="7"/>
      <c r="Q23" s="7"/>
      <c r="R23" s="31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4">
      <c r="A24" s="8">
        <v>13302</v>
      </c>
      <c r="B24" s="8">
        <v>1510500</v>
      </c>
      <c r="C24" s="9" t="s">
        <v>68</v>
      </c>
      <c r="D24" s="10">
        <v>694</v>
      </c>
      <c r="E24" s="10">
        <f t="shared" si="1"/>
        <v>451.1</v>
      </c>
      <c r="F24" s="7">
        <v>92921</v>
      </c>
      <c r="G24" s="7"/>
      <c r="H24" s="7"/>
      <c r="I24" s="7">
        <v>786655</v>
      </c>
      <c r="J24" s="7"/>
      <c r="K24" s="7"/>
      <c r="L24" s="7">
        <v>654434</v>
      </c>
      <c r="M24" s="7" t="s">
        <v>69</v>
      </c>
      <c r="N24" s="7">
        <v>255</v>
      </c>
      <c r="O24" s="7"/>
      <c r="P24" s="7"/>
      <c r="Q24" s="7"/>
      <c r="R24" s="31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4">
      <c r="A25" s="8">
        <v>17432</v>
      </c>
      <c r="B25" s="8">
        <v>194</v>
      </c>
      <c r="C25" s="9" t="s">
        <v>70</v>
      </c>
      <c r="D25" s="10">
        <v>218</v>
      </c>
      <c r="E25" s="10">
        <f t="shared" si="1"/>
        <v>141.70000000000002</v>
      </c>
      <c r="F25" s="7">
        <v>55325</v>
      </c>
      <c r="G25" s="7"/>
      <c r="H25" s="7"/>
      <c r="I25" s="7">
        <v>280009</v>
      </c>
      <c r="J25" s="7"/>
      <c r="K25" s="7"/>
      <c r="L25" s="7">
        <v>641415</v>
      </c>
      <c r="M25" s="7" t="s">
        <v>71</v>
      </c>
      <c r="N25" s="7">
        <v>79</v>
      </c>
      <c r="O25" s="7"/>
      <c r="P25" s="7"/>
      <c r="Q25" s="7"/>
      <c r="R25" s="31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4">
      <c r="A26" s="8">
        <v>17435</v>
      </c>
      <c r="B26" s="8">
        <v>127</v>
      </c>
      <c r="C26" s="9" t="s">
        <v>72</v>
      </c>
      <c r="D26" s="10">
        <v>969</v>
      </c>
      <c r="E26" s="10">
        <f t="shared" si="1"/>
        <v>629.85</v>
      </c>
      <c r="F26" s="7">
        <v>69029</v>
      </c>
      <c r="G26" s="7"/>
      <c r="H26" s="7"/>
      <c r="I26" s="7">
        <v>280019</v>
      </c>
      <c r="J26" s="7"/>
      <c r="K26" s="7"/>
      <c r="L26" s="7">
        <v>679695</v>
      </c>
      <c r="M26" s="7" t="s">
        <v>73</v>
      </c>
      <c r="N26" s="7">
        <v>440</v>
      </c>
      <c r="O26" s="7"/>
      <c r="P26" s="7"/>
      <c r="Q26" s="7"/>
      <c r="R26" s="31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4">
      <c r="A27" s="8">
        <v>5286</v>
      </c>
      <c r="B27" s="8">
        <v>7100156110</v>
      </c>
      <c r="C27" s="9" t="s">
        <v>74</v>
      </c>
      <c r="D27" s="10">
        <v>237</v>
      </c>
      <c r="E27" s="10">
        <f t="shared" si="1"/>
        <v>154.05000000000001</v>
      </c>
      <c r="F27" s="7">
        <v>59106</v>
      </c>
      <c r="G27" s="7"/>
      <c r="H27" s="7"/>
      <c r="I27" s="7">
        <v>742051</v>
      </c>
      <c r="J27" s="7"/>
      <c r="K27" s="7"/>
      <c r="L27" s="7">
        <v>640421</v>
      </c>
      <c r="M27" s="7" t="s">
        <v>75</v>
      </c>
      <c r="N27" s="7">
        <v>123</v>
      </c>
      <c r="O27" s="7"/>
      <c r="P27" s="7"/>
      <c r="Q27" s="7"/>
      <c r="R27" s="31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4">
      <c r="A28" s="8">
        <v>10429</v>
      </c>
      <c r="B28" s="8">
        <v>1231100</v>
      </c>
      <c r="C28" s="9" t="s">
        <v>76</v>
      </c>
      <c r="D28" s="10">
        <v>727</v>
      </c>
      <c r="E28" s="10">
        <f t="shared" si="1"/>
        <v>472.55</v>
      </c>
      <c r="F28" s="7">
        <v>70789</v>
      </c>
      <c r="G28" s="7"/>
      <c r="H28" s="7"/>
      <c r="I28" s="7">
        <v>777802</v>
      </c>
      <c r="J28" s="7"/>
      <c r="K28" s="7"/>
      <c r="L28" s="7">
        <v>641025</v>
      </c>
      <c r="M28" s="7" t="s">
        <v>77</v>
      </c>
      <c r="N28" s="7">
        <v>317</v>
      </c>
      <c r="O28" s="7"/>
      <c r="P28" s="7"/>
      <c r="Q28" s="7"/>
      <c r="R28" s="31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4">
      <c r="A29" s="8">
        <v>15683</v>
      </c>
      <c r="B29" s="8">
        <v>634849</v>
      </c>
      <c r="C29" s="9" t="s">
        <v>78</v>
      </c>
      <c r="D29" s="10">
        <v>292</v>
      </c>
      <c r="E29" s="10">
        <f t="shared" si="1"/>
        <v>189.8</v>
      </c>
      <c r="F29" s="7">
        <v>94895</v>
      </c>
      <c r="G29" s="7"/>
      <c r="H29" s="7"/>
      <c r="I29" s="7" t="s">
        <v>19</v>
      </c>
      <c r="J29" s="7"/>
      <c r="K29" s="7"/>
      <c r="L29" s="7">
        <v>651928</v>
      </c>
      <c r="M29" s="7" t="s">
        <v>79</v>
      </c>
      <c r="N29" s="7">
        <v>135</v>
      </c>
      <c r="O29" s="7"/>
      <c r="P29" s="7"/>
      <c r="Q29" s="7"/>
      <c r="R29" s="31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4">
      <c r="A30" s="8">
        <v>29174</v>
      </c>
      <c r="B30" s="9" t="s">
        <v>80</v>
      </c>
      <c r="C30" s="9" t="s">
        <v>81</v>
      </c>
      <c r="D30" s="10">
        <v>294</v>
      </c>
      <c r="E30" s="10">
        <f t="shared" si="1"/>
        <v>191.1</v>
      </c>
      <c r="F30" s="7">
        <v>26060</v>
      </c>
      <c r="G30" s="7"/>
      <c r="H30" s="7"/>
      <c r="I30" s="7">
        <v>886861</v>
      </c>
      <c r="J30" s="7"/>
      <c r="K30" s="7"/>
      <c r="L30" s="7">
        <v>611821</v>
      </c>
      <c r="M30" s="7" t="s">
        <v>82</v>
      </c>
      <c r="N30" s="7">
        <v>153</v>
      </c>
      <c r="O30" s="7"/>
      <c r="P30" s="7"/>
      <c r="Q30" s="7"/>
      <c r="R30" s="31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4">
      <c r="A31" s="8">
        <v>4308</v>
      </c>
      <c r="B31" s="9" t="s">
        <v>83</v>
      </c>
      <c r="C31" s="9" t="s">
        <v>84</v>
      </c>
      <c r="D31" s="10">
        <v>325</v>
      </c>
      <c r="E31" s="10">
        <f t="shared" si="1"/>
        <v>211.25</v>
      </c>
      <c r="F31" s="7">
        <v>26062</v>
      </c>
      <c r="G31" s="7"/>
      <c r="H31" s="7"/>
      <c r="I31" s="7">
        <v>886818</v>
      </c>
      <c r="J31" s="7"/>
      <c r="K31" s="7"/>
      <c r="L31" s="7">
        <v>619048</v>
      </c>
      <c r="M31" s="7" t="s">
        <v>85</v>
      </c>
      <c r="N31" s="7">
        <v>153</v>
      </c>
      <c r="O31" s="7"/>
      <c r="P31" s="7"/>
      <c r="Q31" s="7"/>
      <c r="R31" s="31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4">
      <c r="A32" s="8">
        <v>4309</v>
      </c>
      <c r="B32" s="9" t="s">
        <v>86</v>
      </c>
      <c r="C32" s="9" t="s">
        <v>87</v>
      </c>
      <c r="D32" s="10">
        <v>287</v>
      </c>
      <c r="E32" s="10">
        <f t="shared" si="1"/>
        <v>186.55</v>
      </c>
      <c r="F32" s="7">
        <v>26063</v>
      </c>
      <c r="G32" s="7"/>
      <c r="H32" s="7"/>
      <c r="I32" s="7">
        <v>886815</v>
      </c>
      <c r="J32" s="7"/>
      <c r="K32" s="7"/>
      <c r="L32" s="7">
        <v>611824</v>
      </c>
      <c r="M32" s="7" t="s">
        <v>88</v>
      </c>
      <c r="N32" s="7">
        <v>125</v>
      </c>
      <c r="O32" s="7"/>
      <c r="P32" s="7"/>
      <c r="Q32" s="7"/>
      <c r="R32" s="31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4">
      <c r="A33" s="8">
        <v>4311</v>
      </c>
      <c r="B33" s="9" t="s">
        <v>89</v>
      </c>
      <c r="C33" s="9" t="s">
        <v>90</v>
      </c>
      <c r="D33" s="10">
        <v>169</v>
      </c>
      <c r="E33" s="10">
        <f t="shared" si="1"/>
        <v>109.85000000000001</v>
      </c>
      <c r="F33" s="7">
        <v>26067</v>
      </c>
      <c r="G33" s="7"/>
      <c r="H33" s="7"/>
      <c r="I33" s="7">
        <v>886800</v>
      </c>
      <c r="J33" s="7"/>
      <c r="K33" s="7"/>
      <c r="L33" s="7">
        <v>679656</v>
      </c>
      <c r="M33" s="7" t="s">
        <v>91</v>
      </c>
      <c r="N33" s="7">
        <v>112</v>
      </c>
      <c r="O33" s="7"/>
      <c r="P33" s="7"/>
      <c r="Q33" s="7"/>
      <c r="R33" s="31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4">
      <c r="A34" s="8">
        <v>13446</v>
      </c>
      <c r="B34" s="9" t="s">
        <v>92</v>
      </c>
      <c r="C34" s="9" t="s">
        <v>93</v>
      </c>
      <c r="D34" s="10">
        <v>169</v>
      </c>
      <c r="E34" s="10">
        <f t="shared" si="1"/>
        <v>109.85000000000001</v>
      </c>
      <c r="F34" s="7">
        <v>56324</v>
      </c>
      <c r="G34" s="7"/>
      <c r="H34" s="7"/>
      <c r="I34" s="7">
        <v>824051</v>
      </c>
      <c r="J34" s="7"/>
      <c r="K34" s="7"/>
      <c r="L34" s="7">
        <v>620492</v>
      </c>
      <c r="M34" s="7" t="s">
        <v>94</v>
      </c>
      <c r="N34" s="7">
        <v>104</v>
      </c>
      <c r="O34" s="7"/>
      <c r="P34" s="7"/>
      <c r="Q34" s="7"/>
      <c r="R34" s="31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4">
      <c r="A35" s="8">
        <v>907</v>
      </c>
      <c r="B35" s="8">
        <v>650</v>
      </c>
      <c r="C35" s="9" t="s">
        <v>95</v>
      </c>
      <c r="D35" s="10">
        <v>475</v>
      </c>
      <c r="E35" s="10">
        <f t="shared" si="1"/>
        <v>308.75</v>
      </c>
      <c r="F35" s="7">
        <v>26078</v>
      </c>
      <c r="G35" s="7"/>
      <c r="H35" s="7"/>
      <c r="I35" s="7">
        <v>640600</v>
      </c>
      <c r="J35" s="7"/>
      <c r="K35" s="7"/>
      <c r="L35" s="7">
        <v>684259</v>
      </c>
      <c r="M35" s="7" t="s">
        <v>96</v>
      </c>
      <c r="N35" s="7">
        <v>255</v>
      </c>
      <c r="O35" s="7"/>
      <c r="P35" s="7"/>
      <c r="Q35" s="7"/>
      <c r="R35" s="31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4">
      <c r="A36" s="8">
        <v>11160</v>
      </c>
      <c r="B36" s="9" t="s">
        <v>97</v>
      </c>
      <c r="C36" s="9" t="s">
        <v>98</v>
      </c>
      <c r="D36" s="10">
        <v>412</v>
      </c>
      <c r="E36" s="10">
        <f t="shared" si="1"/>
        <v>267.8</v>
      </c>
      <c r="F36" s="7">
        <v>25187</v>
      </c>
      <c r="G36" s="7"/>
      <c r="H36" s="7"/>
      <c r="I36" s="7" t="s">
        <v>19</v>
      </c>
      <c r="J36" s="7"/>
      <c r="K36" s="7"/>
      <c r="L36" s="7">
        <v>690682</v>
      </c>
      <c r="M36" s="7" t="s">
        <v>99</v>
      </c>
      <c r="N36" s="7">
        <v>137</v>
      </c>
      <c r="O36" s="7"/>
      <c r="P36" s="7"/>
      <c r="Q36" s="7"/>
      <c r="R36" s="31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4">
      <c r="A37" s="8">
        <v>14429</v>
      </c>
      <c r="B37" s="8">
        <v>103002</v>
      </c>
      <c r="C37" s="9" t="s">
        <v>100</v>
      </c>
      <c r="D37" s="10">
        <v>88</v>
      </c>
      <c r="E37" s="10">
        <f t="shared" si="1"/>
        <v>57.2</v>
      </c>
      <c r="F37" s="7">
        <v>81007</v>
      </c>
      <c r="G37" s="7"/>
      <c r="H37" s="7"/>
      <c r="I37" s="7">
        <v>800108</v>
      </c>
      <c r="J37" s="7"/>
      <c r="K37" s="7"/>
      <c r="L37" s="7">
        <v>617925</v>
      </c>
      <c r="M37" s="7" t="s">
        <v>101</v>
      </c>
      <c r="N37" s="7">
        <v>205</v>
      </c>
      <c r="O37" s="7"/>
      <c r="P37" s="7"/>
      <c r="Q37" s="7"/>
      <c r="R37" s="31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4">
      <c r="A38" s="8">
        <v>16283</v>
      </c>
      <c r="B38" s="8">
        <v>103106</v>
      </c>
      <c r="C38" s="9" t="s">
        <v>102</v>
      </c>
      <c r="D38" s="10">
        <v>440</v>
      </c>
      <c r="E38" s="10">
        <f t="shared" si="1"/>
        <v>286</v>
      </c>
      <c r="F38" s="7">
        <v>32329</v>
      </c>
      <c r="G38" s="7"/>
      <c r="H38" s="7"/>
      <c r="I38" s="7" t="s">
        <v>19</v>
      </c>
      <c r="J38" s="7"/>
      <c r="K38" s="7"/>
      <c r="L38" s="7">
        <v>679700</v>
      </c>
      <c r="M38" s="7" t="s">
        <v>103</v>
      </c>
      <c r="N38" s="7">
        <v>170</v>
      </c>
      <c r="O38" s="7"/>
      <c r="P38" s="7"/>
      <c r="Q38" s="7"/>
      <c r="R38" s="31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4">
      <c r="A39" s="8">
        <v>11674</v>
      </c>
      <c r="B39" s="8">
        <v>946608</v>
      </c>
      <c r="C39" s="9" t="s">
        <v>104</v>
      </c>
      <c r="D39" s="10">
        <v>425</v>
      </c>
      <c r="E39" s="10">
        <f t="shared" si="1"/>
        <v>276.25</v>
      </c>
      <c r="F39" s="7">
        <v>19763</v>
      </c>
      <c r="G39" s="7"/>
      <c r="H39" s="7"/>
      <c r="I39" s="7">
        <v>623287</v>
      </c>
      <c r="J39" s="7"/>
      <c r="K39" s="7"/>
      <c r="L39" s="7">
        <v>680343</v>
      </c>
      <c r="M39" s="7" t="s">
        <v>105</v>
      </c>
      <c r="N39" s="7">
        <v>190</v>
      </c>
      <c r="O39" s="7"/>
      <c r="P39" s="7"/>
      <c r="Q39" s="7"/>
      <c r="R39" s="31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4">
      <c r="A40" s="8">
        <v>16281</v>
      </c>
      <c r="B40" s="8">
        <v>103104</v>
      </c>
      <c r="C40" s="9" t="s">
        <v>106</v>
      </c>
      <c r="D40" s="10">
        <v>224</v>
      </c>
      <c r="E40" s="10">
        <f t="shared" si="1"/>
        <v>145.6</v>
      </c>
      <c r="F40" s="7">
        <v>290860</v>
      </c>
      <c r="G40" s="7"/>
      <c r="H40" s="7"/>
      <c r="I40" s="7">
        <v>470003</v>
      </c>
      <c r="J40" s="7"/>
      <c r="K40" s="7"/>
      <c r="L40" s="7">
        <v>611963</v>
      </c>
      <c r="M40" s="7" t="s">
        <v>107</v>
      </c>
      <c r="N40" s="7">
        <v>108</v>
      </c>
      <c r="O40" s="7"/>
      <c r="P40" s="7"/>
      <c r="Q40" s="7"/>
      <c r="R40" s="31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4">
      <c r="A41" s="8">
        <v>14426</v>
      </c>
      <c r="B41" s="8">
        <v>102903</v>
      </c>
      <c r="C41" s="9" t="s">
        <v>108</v>
      </c>
      <c r="D41" s="10">
        <v>440</v>
      </c>
      <c r="E41" s="10">
        <f t="shared" si="1"/>
        <v>286</v>
      </c>
      <c r="F41" s="7">
        <v>74172</v>
      </c>
      <c r="G41" s="7"/>
      <c r="H41" s="7"/>
      <c r="I41" s="7">
        <v>800012</v>
      </c>
      <c r="J41" s="7"/>
      <c r="K41" s="7"/>
      <c r="L41" s="7">
        <v>613440</v>
      </c>
      <c r="M41" s="7" t="s">
        <v>109</v>
      </c>
      <c r="N41" s="7">
        <v>260</v>
      </c>
      <c r="O41" s="7"/>
      <c r="P41" s="7"/>
      <c r="Q41" s="7"/>
      <c r="R41" s="31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4">
      <c r="A42" s="8">
        <v>28219</v>
      </c>
      <c r="B42" s="8">
        <v>162258</v>
      </c>
      <c r="C42" s="9" t="s">
        <v>110</v>
      </c>
      <c r="D42" s="10">
        <v>869</v>
      </c>
      <c r="E42" s="10">
        <f t="shared" si="1"/>
        <v>564.85</v>
      </c>
      <c r="F42" s="7">
        <v>74169</v>
      </c>
      <c r="G42" s="7"/>
      <c r="H42" s="7"/>
      <c r="I42" s="7">
        <v>800015</v>
      </c>
      <c r="J42" s="7"/>
      <c r="K42" s="7"/>
      <c r="L42" s="7">
        <v>613441</v>
      </c>
      <c r="M42" s="7" t="s">
        <v>111</v>
      </c>
      <c r="N42" s="7">
        <v>570</v>
      </c>
      <c r="O42" s="7"/>
      <c r="P42" s="7"/>
      <c r="Q42" s="7"/>
      <c r="R42" s="31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4">
      <c r="A43" s="8">
        <v>14424</v>
      </c>
      <c r="B43" s="8">
        <v>102901</v>
      </c>
      <c r="C43" s="9" t="s">
        <v>112</v>
      </c>
      <c r="D43" s="10">
        <v>250</v>
      </c>
      <c r="E43" s="10">
        <f t="shared" si="1"/>
        <v>162.5</v>
      </c>
      <c r="F43" s="7">
        <v>74174</v>
      </c>
      <c r="G43" s="7"/>
      <c r="H43" s="7"/>
      <c r="I43" s="7">
        <v>800010</v>
      </c>
      <c r="J43" s="7"/>
      <c r="K43" s="7"/>
      <c r="L43" s="7">
        <v>613438</v>
      </c>
      <c r="M43" s="7" t="s">
        <v>113</v>
      </c>
      <c r="N43" s="7">
        <v>140</v>
      </c>
      <c r="O43" s="7"/>
      <c r="P43" s="7"/>
      <c r="Q43" s="7"/>
      <c r="R43" s="31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4">
      <c r="A44" s="8">
        <v>14425</v>
      </c>
      <c r="B44" s="8">
        <v>102902</v>
      </c>
      <c r="C44" s="9" t="s">
        <v>114</v>
      </c>
      <c r="D44" s="10">
        <v>305</v>
      </c>
      <c r="E44" s="10">
        <f t="shared" si="1"/>
        <v>198.25</v>
      </c>
      <c r="F44" s="7">
        <v>74173</v>
      </c>
      <c r="G44" s="7"/>
      <c r="H44" s="7"/>
      <c r="I44" s="7">
        <v>800011</v>
      </c>
      <c r="J44" s="7"/>
      <c r="K44" s="7"/>
      <c r="L44" s="7">
        <v>613439</v>
      </c>
      <c r="M44" s="7" t="s">
        <v>115</v>
      </c>
      <c r="N44" s="7">
        <v>205</v>
      </c>
      <c r="O44" s="7"/>
      <c r="P44" s="7"/>
      <c r="Q44" s="7"/>
      <c r="R44" s="31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4">
      <c r="A45" s="8">
        <v>16280</v>
      </c>
      <c r="B45" s="8">
        <v>103103</v>
      </c>
      <c r="C45" s="9" t="s">
        <v>116</v>
      </c>
      <c r="D45" s="10">
        <v>124</v>
      </c>
      <c r="E45" s="10">
        <f t="shared" si="1"/>
        <v>80.600000000000009</v>
      </c>
      <c r="F45" s="7">
        <v>20755</v>
      </c>
      <c r="G45" s="7"/>
      <c r="H45" s="7"/>
      <c r="I45" s="7">
        <v>470002</v>
      </c>
      <c r="J45" s="7"/>
      <c r="K45" s="7"/>
      <c r="L45" s="7">
        <v>612091</v>
      </c>
      <c r="M45" s="7" t="s">
        <v>117</v>
      </c>
      <c r="N45" s="7">
        <v>75</v>
      </c>
      <c r="O45" s="7"/>
      <c r="P45" s="7"/>
      <c r="Q45" s="7"/>
      <c r="R45" s="31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4">
      <c r="A46" s="8">
        <v>4229</v>
      </c>
      <c r="B46" s="8">
        <v>38100</v>
      </c>
      <c r="C46" s="9" t="s">
        <v>118</v>
      </c>
      <c r="D46" s="10">
        <v>2626</v>
      </c>
      <c r="E46" s="10">
        <f t="shared" si="1"/>
        <v>1706.9</v>
      </c>
      <c r="F46" s="7" t="s">
        <v>19</v>
      </c>
      <c r="G46" s="7"/>
      <c r="H46" s="7"/>
      <c r="I46" s="7">
        <v>999141</v>
      </c>
      <c r="J46" s="7"/>
      <c r="K46" s="7"/>
      <c r="L46" s="7">
        <v>611760</v>
      </c>
      <c r="M46" s="7" t="s">
        <v>119</v>
      </c>
      <c r="N46" s="7">
        <v>1874</v>
      </c>
      <c r="O46" s="7"/>
      <c r="P46" s="7"/>
      <c r="Q46" s="7"/>
      <c r="R46" s="31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4">
      <c r="A47" s="8">
        <v>14389</v>
      </c>
      <c r="B47" s="8">
        <v>7100250308</v>
      </c>
      <c r="C47" s="9" t="s">
        <v>120</v>
      </c>
      <c r="D47" s="10">
        <v>351</v>
      </c>
      <c r="E47" s="10">
        <f t="shared" si="1"/>
        <v>228.15</v>
      </c>
      <c r="F47" s="7">
        <v>94193</v>
      </c>
      <c r="G47" s="7"/>
      <c r="H47" s="7"/>
      <c r="I47" s="7">
        <v>742775</v>
      </c>
      <c r="J47" s="7"/>
      <c r="K47" s="7"/>
      <c r="L47" s="7">
        <v>616440</v>
      </c>
      <c r="M47" s="7" t="s">
        <v>121</v>
      </c>
      <c r="N47" s="7">
        <v>235</v>
      </c>
      <c r="O47" s="7"/>
      <c r="P47" s="7"/>
      <c r="Q47" s="7"/>
      <c r="R47" s="31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4">
      <c r="A48" s="8">
        <v>12139</v>
      </c>
      <c r="B48" s="8">
        <v>60620116</v>
      </c>
      <c r="C48" s="9" t="s">
        <v>122</v>
      </c>
      <c r="D48" s="10">
        <v>913</v>
      </c>
      <c r="E48" s="10">
        <f t="shared" si="1"/>
        <v>593.45000000000005</v>
      </c>
      <c r="F48" s="7">
        <v>80502</v>
      </c>
      <c r="G48" s="7"/>
      <c r="H48" s="7"/>
      <c r="I48" s="7">
        <v>788167</v>
      </c>
      <c r="J48" s="7"/>
      <c r="K48" s="7"/>
      <c r="L48" s="7">
        <v>612398</v>
      </c>
      <c r="M48" s="7" t="s">
        <v>123</v>
      </c>
      <c r="N48" s="7">
        <v>553</v>
      </c>
      <c r="O48" s="7"/>
      <c r="P48" s="7"/>
      <c r="Q48" s="7"/>
      <c r="R48" s="31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4">
      <c r="A49" s="8">
        <v>12090</v>
      </c>
      <c r="B49" s="8">
        <v>645951</v>
      </c>
      <c r="C49" s="9" t="s">
        <v>124</v>
      </c>
      <c r="D49" s="10">
        <v>315</v>
      </c>
      <c r="E49" s="10">
        <f t="shared" si="1"/>
        <v>204.75</v>
      </c>
      <c r="F49" s="7">
        <v>96669</v>
      </c>
      <c r="G49" s="7"/>
      <c r="H49" s="7"/>
      <c r="I49" s="7" t="s">
        <v>19</v>
      </c>
      <c r="J49" s="7"/>
      <c r="K49" s="7"/>
      <c r="L49" s="7">
        <v>640173</v>
      </c>
      <c r="M49" s="7" t="s">
        <v>125</v>
      </c>
      <c r="N49" s="7">
        <v>178</v>
      </c>
      <c r="O49" s="7"/>
      <c r="P49" s="7"/>
      <c r="Q49" s="7"/>
      <c r="R49" s="31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4">
      <c r="A50" s="8">
        <v>45662</v>
      </c>
      <c r="B50" s="8">
        <v>645955</v>
      </c>
      <c r="C50" s="9" t="s">
        <v>126</v>
      </c>
      <c r="D50" s="10">
        <v>200</v>
      </c>
      <c r="E50" s="10">
        <f t="shared" si="1"/>
        <v>130</v>
      </c>
      <c r="F50" s="7" t="s">
        <v>19</v>
      </c>
      <c r="G50" s="7"/>
      <c r="H50" s="7"/>
      <c r="I50" s="7" t="s">
        <v>19</v>
      </c>
      <c r="J50" s="7"/>
      <c r="K50" s="7"/>
      <c r="L50" s="7">
        <v>672032</v>
      </c>
      <c r="M50" s="7" t="s">
        <v>127</v>
      </c>
      <c r="N50" s="7">
        <v>138</v>
      </c>
      <c r="O50" s="7"/>
      <c r="P50" s="7"/>
      <c r="Q50" s="7"/>
      <c r="R50" s="31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4">
      <c r="A51" s="8">
        <v>15677</v>
      </c>
      <c r="B51" s="8">
        <v>636239</v>
      </c>
      <c r="C51" s="9" t="s">
        <v>128</v>
      </c>
      <c r="D51" s="10">
        <v>313</v>
      </c>
      <c r="E51" s="10">
        <f t="shared" si="1"/>
        <v>203.45000000000002</v>
      </c>
      <c r="F51" s="7">
        <v>94297</v>
      </c>
      <c r="G51" s="7"/>
      <c r="H51" s="7"/>
      <c r="I51" s="7">
        <v>784737</v>
      </c>
      <c r="J51" s="7"/>
      <c r="K51" s="7"/>
      <c r="L51" s="7">
        <v>651273</v>
      </c>
      <c r="M51" s="7" t="s">
        <v>129</v>
      </c>
      <c r="N51" s="7">
        <v>124</v>
      </c>
      <c r="O51" s="7"/>
      <c r="P51" s="7"/>
      <c r="Q51" s="7"/>
      <c r="R51" s="31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4">
      <c r="A52" s="8">
        <v>8701</v>
      </c>
      <c r="B52" s="8">
        <v>318088</v>
      </c>
      <c r="C52" s="9" t="s">
        <v>130</v>
      </c>
      <c r="D52" s="10">
        <v>212</v>
      </c>
      <c r="E52" s="10">
        <f t="shared" si="1"/>
        <v>137.80000000000001</v>
      </c>
      <c r="F52" s="7">
        <v>33919</v>
      </c>
      <c r="G52" s="7"/>
      <c r="H52" s="7"/>
      <c r="I52" s="7">
        <v>350278</v>
      </c>
      <c r="J52" s="7"/>
      <c r="K52" s="7"/>
      <c r="L52" s="7">
        <v>672492</v>
      </c>
      <c r="M52" s="7" t="s">
        <v>131</v>
      </c>
      <c r="N52" s="7">
        <v>175</v>
      </c>
      <c r="O52" s="7"/>
      <c r="P52" s="7"/>
      <c r="Q52" s="7"/>
      <c r="R52" s="31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4">
      <c r="A53" s="8">
        <v>13921</v>
      </c>
      <c r="B53" s="8">
        <v>1307</v>
      </c>
      <c r="C53" s="9" t="s">
        <v>132</v>
      </c>
      <c r="D53" s="10">
        <v>718</v>
      </c>
      <c r="E53" s="10">
        <f t="shared" si="1"/>
        <v>466.7</v>
      </c>
      <c r="F53" s="7">
        <v>86873</v>
      </c>
      <c r="G53" s="7"/>
      <c r="H53" s="7"/>
      <c r="I53" s="7">
        <v>770327</v>
      </c>
      <c r="J53" s="7"/>
      <c r="K53" s="7"/>
      <c r="L53" s="7">
        <v>614083</v>
      </c>
      <c r="M53" s="7" t="s">
        <v>133</v>
      </c>
      <c r="N53" s="7">
        <v>410</v>
      </c>
      <c r="O53" s="7"/>
      <c r="P53" s="7"/>
      <c r="Q53" s="7"/>
      <c r="R53" s="31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4">
      <c r="A54" s="8">
        <v>10423</v>
      </c>
      <c r="B54" s="8">
        <v>1230100</v>
      </c>
      <c r="C54" s="9" t="s">
        <v>134</v>
      </c>
      <c r="D54" s="10">
        <v>659</v>
      </c>
      <c r="E54" s="10">
        <f t="shared" si="1"/>
        <v>428.35</v>
      </c>
      <c r="F54" s="7">
        <v>70787</v>
      </c>
      <c r="G54" s="7"/>
      <c r="H54" s="7"/>
      <c r="I54" s="7">
        <v>777803</v>
      </c>
      <c r="J54" s="7"/>
      <c r="K54" s="7"/>
      <c r="L54" s="7">
        <v>614724</v>
      </c>
      <c r="M54" s="7" t="s">
        <v>135</v>
      </c>
      <c r="N54" s="7">
        <v>273</v>
      </c>
      <c r="O54" s="7"/>
      <c r="P54" s="7"/>
      <c r="Q54" s="7"/>
      <c r="R54" s="31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4">
      <c r="A55" s="8">
        <v>3067</v>
      </c>
      <c r="B55" s="9" t="s">
        <v>136</v>
      </c>
      <c r="C55" s="9" t="s">
        <v>137</v>
      </c>
      <c r="D55" s="10">
        <v>473</v>
      </c>
      <c r="E55" s="10">
        <f t="shared" si="1"/>
        <v>307.45</v>
      </c>
      <c r="F55" s="7">
        <v>98357</v>
      </c>
      <c r="G55" s="7"/>
      <c r="H55" s="7"/>
      <c r="I55" s="7">
        <v>132606</v>
      </c>
      <c r="J55" s="7"/>
      <c r="K55" s="7"/>
      <c r="L55" s="7">
        <v>684289</v>
      </c>
      <c r="M55" s="7" t="s">
        <v>138</v>
      </c>
      <c r="N55" s="7">
        <v>455</v>
      </c>
      <c r="O55" s="7"/>
      <c r="P55" s="7"/>
      <c r="Q55" s="7"/>
      <c r="R55" s="31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4">
      <c r="A56" s="8">
        <v>16992</v>
      </c>
      <c r="B56" s="8">
        <v>603003</v>
      </c>
      <c r="C56" s="9" t="s">
        <v>139</v>
      </c>
      <c r="D56" s="10">
        <v>107</v>
      </c>
      <c r="E56" s="10">
        <f t="shared" si="1"/>
        <v>69.55</v>
      </c>
      <c r="F56" s="7" t="s">
        <v>19</v>
      </c>
      <c r="G56" s="7"/>
      <c r="H56" s="7"/>
      <c r="I56" s="7" t="s">
        <v>19</v>
      </c>
      <c r="J56" s="7"/>
      <c r="K56" s="7"/>
      <c r="L56" s="7">
        <v>6112002</v>
      </c>
      <c r="M56" s="7" t="s">
        <v>140</v>
      </c>
      <c r="N56" s="7">
        <v>133</v>
      </c>
      <c r="O56" s="7"/>
      <c r="P56" s="7"/>
      <c r="Q56" s="7"/>
      <c r="R56" s="31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4">
      <c r="A57" s="8">
        <v>12481</v>
      </c>
      <c r="B57" s="9" t="s">
        <v>141</v>
      </c>
      <c r="C57" s="9" t="s">
        <v>142</v>
      </c>
      <c r="D57" s="10">
        <v>1316</v>
      </c>
      <c r="E57" s="10">
        <f t="shared" si="1"/>
        <v>855.4</v>
      </c>
      <c r="F57" s="7">
        <v>18893</v>
      </c>
      <c r="G57" s="7"/>
      <c r="H57" s="7"/>
      <c r="I57" s="7" t="s">
        <v>19</v>
      </c>
      <c r="J57" s="7"/>
      <c r="K57" s="7"/>
      <c r="L57" s="7">
        <v>672071</v>
      </c>
      <c r="M57" s="7" t="s">
        <v>143</v>
      </c>
      <c r="N57" s="7">
        <v>653</v>
      </c>
      <c r="O57" s="7"/>
      <c r="P57" s="7"/>
      <c r="Q57" s="7"/>
      <c r="R57" s="31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4">
      <c r="A58" s="8">
        <v>8739</v>
      </c>
      <c r="B58" s="8">
        <v>66000105</v>
      </c>
      <c r="C58" s="9" t="s">
        <v>144</v>
      </c>
      <c r="D58" s="10">
        <v>1555</v>
      </c>
      <c r="E58" s="10">
        <f t="shared" si="1"/>
        <v>1010.75</v>
      </c>
      <c r="F58" s="7">
        <v>67503</v>
      </c>
      <c r="G58" s="7"/>
      <c r="H58" s="7"/>
      <c r="I58" s="7">
        <v>701252</v>
      </c>
      <c r="J58" s="7"/>
      <c r="K58" s="7"/>
      <c r="L58" s="7">
        <v>613145</v>
      </c>
      <c r="M58" s="7" t="s">
        <v>145</v>
      </c>
      <c r="N58" s="7">
        <v>694</v>
      </c>
      <c r="O58" s="7"/>
      <c r="P58" s="7"/>
      <c r="Q58" s="7"/>
      <c r="R58" s="31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4">
      <c r="A59" s="8">
        <v>15526</v>
      </c>
      <c r="B59" s="9" t="s">
        <v>146</v>
      </c>
      <c r="C59" s="9" t="s">
        <v>147</v>
      </c>
      <c r="D59" s="10">
        <v>1905</v>
      </c>
      <c r="E59" s="10">
        <f t="shared" si="1"/>
        <v>1238.25</v>
      </c>
      <c r="F59" s="7">
        <v>17749</v>
      </c>
      <c r="G59" s="7"/>
      <c r="H59" s="7"/>
      <c r="I59" s="7">
        <v>791107</v>
      </c>
      <c r="J59" s="7"/>
      <c r="K59" s="7"/>
      <c r="L59" s="7">
        <v>664597</v>
      </c>
      <c r="M59" s="7" t="s">
        <v>148</v>
      </c>
      <c r="N59" s="7">
        <v>907</v>
      </c>
      <c r="O59" s="7"/>
      <c r="P59" s="7"/>
      <c r="Q59" s="7"/>
      <c r="R59" s="31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4">
      <c r="A60" s="8">
        <v>4529</v>
      </c>
      <c r="B60" s="8">
        <v>604036</v>
      </c>
      <c r="C60" s="9" t="s">
        <v>149</v>
      </c>
      <c r="D60" s="10">
        <v>156</v>
      </c>
      <c r="E60" s="10">
        <f t="shared" si="1"/>
        <v>101.4</v>
      </c>
      <c r="F60" s="7">
        <v>28596</v>
      </c>
      <c r="G60" s="7"/>
      <c r="H60" s="7"/>
      <c r="I60" s="7">
        <v>698471</v>
      </c>
      <c r="J60" s="7"/>
      <c r="K60" s="7"/>
      <c r="L60" s="7">
        <v>615687</v>
      </c>
      <c r="M60" s="7" t="s">
        <v>150</v>
      </c>
      <c r="N60" s="7">
        <v>68</v>
      </c>
      <c r="O60" s="7"/>
      <c r="P60" s="7"/>
      <c r="Q60" s="7"/>
      <c r="R60" s="31"/>
      <c r="S60" s="7"/>
      <c r="T60" s="7"/>
      <c r="U60" s="7"/>
      <c r="V60" s="7"/>
      <c r="W60" s="7"/>
      <c r="X60" s="7"/>
      <c r="Y60" s="7"/>
      <c r="Z60" s="7"/>
    </row>
    <row r="61" spans="1:26" ht="14.25" hidden="1" customHeight="1" x14ac:dyDescent="0.4">
      <c r="A61" s="8">
        <v>513</v>
      </c>
      <c r="B61" s="8">
        <v>7100190253</v>
      </c>
      <c r="C61" s="9" t="s">
        <v>151</v>
      </c>
      <c r="D61" s="10">
        <v>886</v>
      </c>
      <c r="E61" s="10">
        <f t="shared" si="1"/>
        <v>575.9</v>
      </c>
      <c r="F61" s="7">
        <v>65995</v>
      </c>
      <c r="G61" s="7"/>
      <c r="H61" s="7"/>
      <c r="I61" s="7">
        <v>744331</v>
      </c>
      <c r="J61" s="7"/>
      <c r="K61" s="7"/>
      <c r="L61" s="7">
        <v>613226</v>
      </c>
      <c r="M61" s="7" t="s">
        <v>152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4">
      <c r="A62" s="8">
        <v>4530</v>
      </c>
      <c r="B62" s="8">
        <v>604038</v>
      </c>
      <c r="C62" s="9" t="s">
        <v>153</v>
      </c>
      <c r="D62" s="10">
        <v>156</v>
      </c>
      <c r="E62" s="10">
        <f t="shared" si="1"/>
        <v>101.4</v>
      </c>
      <c r="F62" s="7">
        <v>28602</v>
      </c>
      <c r="G62" s="7"/>
      <c r="H62" s="7"/>
      <c r="I62" s="7">
        <v>698474</v>
      </c>
      <c r="J62" s="7"/>
      <c r="K62" s="7"/>
      <c r="L62" s="7">
        <v>615689</v>
      </c>
      <c r="M62" s="7" t="s">
        <v>154</v>
      </c>
      <c r="N62" s="7">
        <v>68</v>
      </c>
      <c r="O62" s="7"/>
      <c r="P62" s="7"/>
      <c r="Q62" s="7"/>
      <c r="R62" s="31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4">
      <c r="A63" s="8">
        <v>19793</v>
      </c>
      <c r="B63" s="8">
        <v>121180</v>
      </c>
      <c r="C63" s="9" t="s">
        <v>155</v>
      </c>
      <c r="D63" s="10">
        <v>372</v>
      </c>
      <c r="E63" s="10">
        <f t="shared" si="1"/>
        <v>241.8</v>
      </c>
      <c r="F63" s="7" t="s">
        <v>19</v>
      </c>
      <c r="G63" s="7"/>
      <c r="H63" s="7"/>
      <c r="I63" s="7">
        <v>895133</v>
      </c>
      <c r="J63" s="7"/>
      <c r="K63" s="7"/>
      <c r="L63" s="7">
        <v>6100762</v>
      </c>
      <c r="M63" s="7" t="s">
        <v>156</v>
      </c>
      <c r="N63" s="7">
        <v>335</v>
      </c>
      <c r="O63" s="7"/>
      <c r="P63" s="7"/>
      <c r="Q63" s="7"/>
      <c r="R63" s="31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4">
      <c r="A64" s="8">
        <v>4684</v>
      </c>
      <c r="B64" s="9" t="s">
        <v>157</v>
      </c>
      <c r="C64" s="9" t="s">
        <v>158</v>
      </c>
      <c r="D64" s="10">
        <v>761</v>
      </c>
      <c r="E64" s="10">
        <f t="shared" si="1"/>
        <v>494.65000000000003</v>
      </c>
      <c r="F64" s="7">
        <v>19504</v>
      </c>
      <c r="G64" s="7"/>
      <c r="H64" s="7"/>
      <c r="I64" s="7">
        <v>799054</v>
      </c>
      <c r="J64" s="7"/>
      <c r="K64" s="7"/>
      <c r="L64" s="7">
        <v>666255</v>
      </c>
      <c r="M64" s="7" t="s">
        <v>159</v>
      </c>
      <c r="N64" s="7">
        <v>598</v>
      </c>
      <c r="O64" s="7"/>
      <c r="P64" s="7"/>
      <c r="Q64" s="7"/>
      <c r="R64" s="31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4">
      <c r="A65" s="8">
        <v>4683</v>
      </c>
      <c r="B65" s="9" t="s">
        <v>160</v>
      </c>
      <c r="C65" s="9" t="s">
        <v>161</v>
      </c>
      <c r="D65" s="10">
        <v>761</v>
      </c>
      <c r="E65" s="10">
        <f t="shared" si="1"/>
        <v>494.65000000000003</v>
      </c>
      <c r="F65" s="7">
        <v>19503</v>
      </c>
      <c r="G65" s="7"/>
      <c r="H65" s="7"/>
      <c r="I65" s="7">
        <v>799053</v>
      </c>
      <c r="J65" s="7"/>
      <c r="K65" s="7"/>
      <c r="L65" s="7">
        <v>666254</v>
      </c>
      <c r="M65" s="7" t="s">
        <v>162</v>
      </c>
      <c r="N65" s="7">
        <v>598</v>
      </c>
      <c r="O65" s="7"/>
      <c r="P65" s="7"/>
      <c r="Q65" s="7"/>
      <c r="R65" s="31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4">
      <c r="A66" s="8">
        <v>4682</v>
      </c>
      <c r="B66" s="9" t="s">
        <v>163</v>
      </c>
      <c r="C66" s="9" t="s">
        <v>164</v>
      </c>
      <c r="D66" s="10">
        <v>761</v>
      </c>
      <c r="E66" s="10">
        <f t="shared" si="1"/>
        <v>494.65000000000003</v>
      </c>
      <c r="F66" s="7">
        <v>19502</v>
      </c>
      <c r="G66" s="7"/>
      <c r="H66" s="7"/>
      <c r="I66" s="7">
        <v>799052</v>
      </c>
      <c r="J66" s="7"/>
      <c r="K66" s="7"/>
      <c r="L66" s="7">
        <v>666256</v>
      </c>
      <c r="M66" s="7" t="s">
        <v>165</v>
      </c>
      <c r="N66" s="7">
        <v>598</v>
      </c>
      <c r="O66" s="7"/>
      <c r="P66" s="7"/>
      <c r="Q66" s="7"/>
      <c r="R66" s="31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4">
      <c r="A67" s="8">
        <v>11031</v>
      </c>
      <c r="B67" s="9" t="s">
        <v>166</v>
      </c>
      <c r="C67" s="9" t="s">
        <v>167</v>
      </c>
      <c r="D67" s="10">
        <v>1048</v>
      </c>
      <c r="E67" s="10">
        <f t="shared" si="1"/>
        <v>681.2</v>
      </c>
      <c r="F67" s="7">
        <v>74277</v>
      </c>
      <c r="G67" s="7"/>
      <c r="H67" s="7"/>
      <c r="I67" s="7">
        <v>797064</v>
      </c>
      <c r="J67" s="7"/>
      <c r="K67" s="7"/>
      <c r="L67" s="7">
        <v>614984</v>
      </c>
      <c r="M67" s="7" t="s">
        <v>168</v>
      </c>
      <c r="N67" s="7">
        <v>709</v>
      </c>
      <c r="O67" s="7"/>
      <c r="P67" s="7"/>
      <c r="Q67" s="7"/>
      <c r="R67" s="31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4">
      <c r="A68" s="8">
        <v>7878</v>
      </c>
      <c r="B68" s="9" t="s">
        <v>169</v>
      </c>
      <c r="C68" s="9" t="s">
        <v>170</v>
      </c>
      <c r="D68" s="10">
        <v>1104</v>
      </c>
      <c r="E68" s="10">
        <f t="shared" si="1"/>
        <v>717.6</v>
      </c>
      <c r="F68" s="7">
        <v>74267</v>
      </c>
      <c r="G68" s="7"/>
      <c r="H68" s="7"/>
      <c r="I68" s="7">
        <v>797034</v>
      </c>
      <c r="J68" s="7"/>
      <c r="K68" s="7"/>
      <c r="L68" s="7">
        <v>667565</v>
      </c>
      <c r="M68" s="7" t="s">
        <v>171</v>
      </c>
      <c r="N68" s="7">
        <v>643</v>
      </c>
      <c r="O68" s="7"/>
      <c r="P68" s="7"/>
      <c r="Q68" s="7"/>
      <c r="R68" s="31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4">
      <c r="A69" s="8">
        <v>13767</v>
      </c>
      <c r="B69" s="8">
        <v>13767</v>
      </c>
      <c r="C69" s="9" t="s">
        <v>172</v>
      </c>
      <c r="D69" s="10">
        <v>806</v>
      </c>
      <c r="E69" s="10">
        <f t="shared" si="1"/>
        <v>523.9</v>
      </c>
      <c r="F69" s="7">
        <v>62926</v>
      </c>
      <c r="G69" s="7"/>
      <c r="H69" s="7"/>
      <c r="I69" s="7">
        <v>411406</v>
      </c>
      <c r="J69" s="7"/>
      <c r="K69" s="7"/>
      <c r="L69" s="7">
        <v>655497</v>
      </c>
      <c r="M69" s="7" t="s">
        <v>173</v>
      </c>
      <c r="N69" s="7">
        <v>405</v>
      </c>
      <c r="O69" s="7"/>
      <c r="P69" s="7"/>
      <c r="Q69" s="7"/>
      <c r="R69" s="31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4">
      <c r="A70" s="8">
        <v>43499</v>
      </c>
      <c r="B70" s="9" t="s">
        <v>174</v>
      </c>
      <c r="C70" s="9" t="s">
        <v>175</v>
      </c>
      <c r="D70" s="10">
        <v>1169</v>
      </c>
      <c r="E70" s="10">
        <f t="shared" si="1"/>
        <v>759.85</v>
      </c>
      <c r="F70" s="7">
        <v>17448</v>
      </c>
      <c r="G70" s="7"/>
      <c r="H70" s="7"/>
      <c r="I70" s="7">
        <v>390780</v>
      </c>
      <c r="J70" s="7"/>
      <c r="K70" s="7"/>
      <c r="L70" s="7">
        <v>684560</v>
      </c>
      <c r="M70" s="7" t="s">
        <v>176</v>
      </c>
      <c r="N70" s="7">
        <v>539</v>
      </c>
      <c r="O70" s="7"/>
      <c r="P70" s="7"/>
      <c r="Q70" s="7"/>
      <c r="R70" s="31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4">
      <c r="A71" s="8">
        <v>16450</v>
      </c>
      <c r="B71" s="8">
        <v>6078583</v>
      </c>
      <c r="C71" s="9" t="s">
        <v>177</v>
      </c>
      <c r="D71" s="10">
        <v>536</v>
      </c>
      <c r="E71" s="10">
        <f t="shared" si="1"/>
        <v>348.40000000000003</v>
      </c>
      <c r="F71" s="7">
        <v>70940</v>
      </c>
      <c r="G71" s="7"/>
      <c r="H71" s="7"/>
      <c r="I71" s="7">
        <v>893113</v>
      </c>
      <c r="J71" s="7"/>
      <c r="K71" s="7"/>
      <c r="L71" s="7">
        <v>620953</v>
      </c>
      <c r="M71" s="7" t="s">
        <v>178</v>
      </c>
      <c r="N71" s="7">
        <v>400</v>
      </c>
      <c r="O71" s="7"/>
      <c r="P71" s="7"/>
      <c r="Q71" s="7"/>
      <c r="R71" s="31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4">
      <c r="A72" s="8">
        <v>16451</v>
      </c>
      <c r="B72" s="8">
        <v>6635499</v>
      </c>
      <c r="C72" s="9" t="s">
        <v>179</v>
      </c>
      <c r="D72" s="10">
        <v>288</v>
      </c>
      <c r="E72" s="10">
        <f t="shared" si="1"/>
        <v>187.20000000000002</v>
      </c>
      <c r="F72" s="7">
        <v>27699</v>
      </c>
      <c r="G72" s="7"/>
      <c r="H72" s="7"/>
      <c r="I72" s="7">
        <v>893116</v>
      </c>
      <c r="J72" s="7"/>
      <c r="K72" s="7"/>
      <c r="L72" s="7">
        <v>669840</v>
      </c>
      <c r="M72" s="7" t="s">
        <v>180</v>
      </c>
      <c r="N72" s="7">
        <v>225</v>
      </c>
      <c r="O72" s="7"/>
      <c r="P72" s="7"/>
      <c r="Q72" s="7"/>
      <c r="R72" s="31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4">
      <c r="A73" s="8">
        <v>1522</v>
      </c>
      <c r="B73" s="8">
        <v>6698166</v>
      </c>
      <c r="C73" s="9" t="s">
        <v>181</v>
      </c>
      <c r="D73" s="10">
        <v>700</v>
      </c>
      <c r="E73" s="10">
        <f t="shared" si="1"/>
        <v>455</v>
      </c>
      <c r="F73" s="7">
        <v>34214</v>
      </c>
      <c r="G73" s="7"/>
      <c r="H73" s="7"/>
      <c r="I73" s="7">
        <v>893121</v>
      </c>
      <c r="J73" s="7"/>
      <c r="K73" s="7"/>
      <c r="L73" s="7">
        <v>690579</v>
      </c>
      <c r="M73" s="7" t="s">
        <v>182</v>
      </c>
      <c r="N73" s="7">
        <v>443</v>
      </c>
      <c r="O73" s="7"/>
      <c r="P73" s="7"/>
      <c r="Q73" s="7"/>
      <c r="R73" s="31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4">
      <c r="A74" s="8">
        <v>28295</v>
      </c>
      <c r="B74" s="8">
        <v>100505</v>
      </c>
      <c r="C74" s="9" t="s">
        <v>183</v>
      </c>
      <c r="D74" s="10">
        <v>319</v>
      </c>
      <c r="E74" s="10">
        <f t="shared" si="1"/>
        <v>207.35</v>
      </c>
      <c r="F74" s="7">
        <v>44429</v>
      </c>
      <c r="G74" s="7"/>
      <c r="H74" s="7"/>
      <c r="I74" s="7">
        <v>222490</v>
      </c>
      <c r="J74" s="7"/>
      <c r="K74" s="7"/>
      <c r="L74" s="7">
        <v>679767</v>
      </c>
      <c r="M74" s="7" t="s">
        <v>184</v>
      </c>
      <c r="N74" s="7">
        <v>190</v>
      </c>
      <c r="O74" s="7"/>
      <c r="P74" s="7"/>
      <c r="Q74" s="7"/>
      <c r="R74" s="31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4">
      <c r="A75" s="8">
        <v>358</v>
      </c>
      <c r="B75" s="8">
        <v>61113206</v>
      </c>
      <c r="C75" s="9" t="s">
        <v>185</v>
      </c>
      <c r="D75" s="10">
        <v>1171</v>
      </c>
      <c r="E75" s="10">
        <f t="shared" si="1"/>
        <v>761.15</v>
      </c>
      <c r="F75" s="7">
        <v>24130</v>
      </c>
      <c r="G75" s="7"/>
      <c r="H75" s="7"/>
      <c r="I75" s="7">
        <v>788187</v>
      </c>
      <c r="J75" s="7"/>
      <c r="K75" s="7"/>
      <c r="L75" s="7">
        <v>612356</v>
      </c>
      <c r="M75" s="7" t="s">
        <v>186</v>
      </c>
      <c r="N75" s="7">
        <v>503</v>
      </c>
      <c r="O75" s="7"/>
      <c r="P75" s="7"/>
      <c r="Q75" s="7"/>
      <c r="R75" s="31"/>
      <c r="S75" s="7"/>
      <c r="T75" s="7"/>
      <c r="U75" s="7"/>
      <c r="V75" s="7"/>
      <c r="W75" s="7"/>
      <c r="X75" s="7"/>
      <c r="Y75" s="7"/>
      <c r="Z75" s="7"/>
    </row>
    <row r="76" spans="1:26" ht="14.25" hidden="1" customHeight="1" x14ac:dyDescent="0.4">
      <c r="A76" s="8">
        <v>911</v>
      </c>
      <c r="B76" s="9" t="s">
        <v>187</v>
      </c>
      <c r="C76" s="9" t="s">
        <v>188</v>
      </c>
      <c r="D76" s="10">
        <v>151</v>
      </c>
      <c r="E76" s="10">
        <f t="shared" si="1"/>
        <v>98.15</v>
      </c>
      <c r="F76" s="7">
        <v>63093</v>
      </c>
      <c r="G76" s="7"/>
      <c r="H76" s="7"/>
      <c r="I76" s="7">
        <v>824057</v>
      </c>
      <c r="J76" s="7"/>
      <c r="K76" s="7"/>
      <c r="L76" s="7">
        <v>613620</v>
      </c>
      <c r="M76" s="7" t="s">
        <v>152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4">
      <c r="A77" s="8">
        <v>52096</v>
      </c>
      <c r="B77" s="8">
        <v>6779248</v>
      </c>
      <c r="C77" s="9" t="s">
        <v>189</v>
      </c>
      <c r="D77" s="10">
        <v>3255</v>
      </c>
      <c r="E77" s="10">
        <f t="shared" si="1"/>
        <v>2115.75</v>
      </c>
      <c r="F77" s="7">
        <v>297757</v>
      </c>
      <c r="G77" s="7"/>
      <c r="H77" s="7"/>
      <c r="I77" s="7">
        <v>893120</v>
      </c>
      <c r="J77" s="7"/>
      <c r="K77" s="7"/>
      <c r="L77" s="7">
        <v>6103106</v>
      </c>
      <c r="M77" s="7" t="s">
        <v>190</v>
      </c>
      <c r="N77" s="7">
        <v>298</v>
      </c>
      <c r="O77" s="7"/>
      <c r="P77" s="7"/>
      <c r="Q77" s="7"/>
      <c r="R77" s="31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4">
      <c r="A78" s="8">
        <v>9495</v>
      </c>
      <c r="B78" s="9" t="s">
        <v>191</v>
      </c>
      <c r="C78" s="9" t="s">
        <v>192</v>
      </c>
      <c r="D78" s="10">
        <v>727</v>
      </c>
      <c r="E78" s="10">
        <f t="shared" si="1"/>
        <v>472.55</v>
      </c>
      <c r="F78" s="7">
        <v>46364</v>
      </c>
      <c r="G78" s="7"/>
      <c r="H78" s="7"/>
      <c r="I78" s="7">
        <v>520065</v>
      </c>
      <c r="J78" s="7"/>
      <c r="K78" s="7"/>
      <c r="L78" s="7">
        <v>610120</v>
      </c>
      <c r="M78" s="7" t="s">
        <v>193</v>
      </c>
      <c r="N78" s="7">
        <v>250</v>
      </c>
      <c r="O78" s="7"/>
      <c r="P78" s="7"/>
      <c r="Q78" s="7"/>
      <c r="R78" s="31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4">
      <c r="A79" s="8">
        <v>9494</v>
      </c>
      <c r="B79" s="9" t="s">
        <v>194</v>
      </c>
      <c r="C79" s="9" t="s">
        <v>195</v>
      </c>
      <c r="D79" s="10">
        <v>809</v>
      </c>
      <c r="E79" s="10">
        <f t="shared" si="1"/>
        <v>525.85</v>
      </c>
      <c r="F79" s="7">
        <v>85755</v>
      </c>
      <c r="G79" s="7"/>
      <c r="H79" s="7"/>
      <c r="I79" s="7">
        <v>520050</v>
      </c>
      <c r="J79" s="7"/>
      <c r="K79" s="7"/>
      <c r="L79" s="7">
        <v>620968</v>
      </c>
      <c r="M79" s="7" t="s">
        <v>196</v>
      </c>
      <c r="N79" s="7">
        <v>338</v>
      </c>
      <c r="O79" s="7"/>
      <c r="P79" s="7"/>
      <c r="Q79" s="7"/>
      <c r="R79" s="31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4">
      <c r="A80" s="8">
        <v>5707</v>
      </c>
      <c r="B80" s="9" t="s">
        <v>197</v>
      </c>
      <c r="C80" s="9" t="s">
        <v>198</v>
      </c>
      <c r="D80" s="10">
        <v>45</v>
      </c>
      <c r="E80" s="10">
        <f t="shared" si="1"/>
        <v>29.25</v>
      </c>
      <c r="F80" s="7">
        <v>32643</v>
      </c>
      <c r="G80" s="7"/>
      <c r="H80" s="7"/>
      <c r="I80" s="7">
        <v>805093</v>
      </c>
      <c r="J80" s="7"/>
      <c r="K80" s="7"/>
      <c r="L80" s="7">
        <v>660301</v>
      </c>
      <c r="M80" s="7" t="s">
        <v>199</v>
      </c>
      <c r="N80" s="7">
        <v>99</v>
      </c>
      <c r="O80" s="7"/>
      <c r="P80" s="7"/>
      <c r="Q80" s="7"/>
      <c r="R80" s="31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4">
      <c r="A81" s="8">
        <v>3141</v>
      </c>
      <c r="B81" s="9" t="s">
        <v>200</v>
      </c>
      <c r="C81" s="9" t="s">
        <v>201</v>
      </c>
      <c r="D81" s="10">
        <v>45</v>
      </c>
      <c r="E81" s="10">
        <f t="shared" si="1"/>
        <v>29.25</v>
      </c>
      <c r="F81" s="7">
        <v>32539</v>
      </c>
      <c r="G81" s="7"/>
      <c r="H81" s="7"/>
      <c r="I81" s="7">
        <v>805006</v>
      </c>
      <c r="J81" s="7"/>
      <c r="K81" s="7"/>
      <c r="L81" s="7">
        <v>614313</v>
      </c>
      <c r="M81" s="7" t="s">
        <v>202</v>
      </c>
      <c r="N81" s="7">
        <v>137</v>
      </c>
      <c r="O81" s="7"/>
      <c r="P81" s="7"/>
      <c r="Q81" s="7"/>
      <c r="R81" s="31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4">
      <c r="A82" s="8">
        <v>4733</v>
      </c>
      <c r="B82" s="9" t="s">
        <v>203</v>
      </c>
      <c r="C82" s="9" t="s">
        <v>204</v>
      </c>
      <c r="D82" s="10">
        <v>108</v>
      </c>
      <c r="E82" s="10">
        <f t="shared" si="1"/>
        <v>70.2</v>
      </c>
      <c r="F82" s="7">
        <v>32391</v>
      </c>
      <c r="G82" s="7"/>
      <c r="H82" s="7"/>
      <c r="I82" s="7" t="s">
        <v>19</v>
      </c>
      <c r="J82" s="7"/>
      <c r="K82" s="7"/>
      <c r="L82" s="7">
        <v>614430</v>
      </c>
      <c r="M82" s="7" t="s">
        <v>205</v>
      </c>
      <c r="N82" s="7">
        <v>232</v>
      </c>
      <c r="O82" s="7"/>
      <c r="P82" s="7"/>
      <c r="Q82" s="7"/>
      <c r="R82" s="31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4">
      <c r="A83" s="8">
        <v>12702</v>
      </c>
      <c r="B83" s="8">
        <v>291542</v>
      </c>
      <c r="C83" s="9" t="s">
        <v>206</v>
      </c>
      <c r="D83" s="10">
        <v>206</v>
      </c>
      <c r="E83" s="10">
        <f t="shared" si="1"/>
        <v>133.9</v>
      </c>
      <c r="F83" s="7">
        <v>24827</v>
      </c>
      <c r="G83" s="7"/>
      <c r="H83" s="7"/>
      <c r="I83" s="7">
        <v>799532</v>
      </c>
      <c r="J83" s="7"/>
      <c r="K83" s="7"/>
      <c r="L83" s="7">
        <v>660099</v>
      </c>
      <c r="M83" s="7" t="s">
        <v>207</v>
      </c>
      <c r="N83" s="7">
        <v>99</v>
      </c>
      <c r="O83" s="7"/>
      <c r="P83" s="7"/>
      <c r="Q83" s="7"/>
      <c r="R83" s="31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4">
      <c r="A84" s="8">
        <v>12701</v>
      </c>
      <c r="B84" s="8">
        <v>291543</v>
      </c>
      <c r="C84" s="9" t="s">
        <v>208</v>
      </c>
      <c r="D84" s="10">
        <v>206</v>
      </c>
      <c r="E84" s="10">
        <f t="shared" si="1"/>
        <v>133.9</v>
      </c>
      <c r="F84" s="7">
        <v>24826</v>
      </c>
      <c r="G84" s="7"/>
      <c r="H84" s="7"/>
      <c r="I84" s="7">
        <v>799531</v>
      </c>
      <c r="J84" s="7"/>
      <c r="K84" s="7"/>
      <c r="L84" s="7">
        <v>660100</v>
      </c>
      <c r="M84" s="7" t="s">
        <v>209</v>
      </c>
      <c r="N84" s="7">
        <v>99</v>
      </c>
      <c r="O84" s="7"/>
      <c r="P84" s="7"/>
      <c r="Q84" s="7"/>
      <c r="R84" s="31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4">
      <c r="A85" s="8">
        <v>370</v>
      </c>
      <c r="B85" s="8">
        <v>61105501</v>
      </c>
      <c r="C85" s="9" t="s">
        <v>210</v>
      </c>
      <c r="D85" s="10">
        <v>676</v>
      </c>
      <c r="E85" s="10">
        <f t="shared" si="1"/>
        <v>439.40000000000003</v>
      </c>
      <c r="F85" s="7">
        <v>77792</v>
      </c>
      <c r="G85" s="7"/>
      <c r="H85" s="7"/>
      <c r="I85" s="7">
        <v>788062</v>
      </c>
      <c r="J85" s="7"/>
      <c r="K85" s="7"/>
      <c r="L85" s="7">
        <v>612549</v>
      </c>
      <c r="M85" s="7" t="s">
        <v>211</v>
      </c>
      <c r="N85" s="7">
        <v>263</v>
      </c>
      <c r="O85" s="7"/>
      <c r="P85" s="7"/>
      <c r="Q85" s="7"/>
      <c r="R85" s="31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4">
      <c r="A86" s="8">
        <v>2826</v>
      </c>
      <c r="B86" s="9" t="s">
        <v>212</v>
      </c>
      <c r="C86" s="9" t="s">
        <v>213</v>
      </c>
      <c r="D86" s="10">
        <v>139</v>
      </c>
      <c r="E86" s="10">
        <f t="shared" si="1"/>
        <v>90.350000000000009</v>
      </c>
      <c r="F86" s="7">
        <v>72123</v>
      </c>
      <c r="G86" s="7"/>
      <c r="H86" s="7"/>
      <c r="I86" s="7" t="s">
        <v>19</v>
      </c>
      <c r="J86" s="7"/>
      <c r="K86" s="7"/>
      <c r="L86" s="7">
        <v>684513</v>
      </c>
      <c r="M86" s="7" t="s">
        <v>214</v>
      </c>
      <c r="N86" s="7">
        <v>285</v>
      </c>
      <c r="O86" s="7"/>
      <c r="P86" s="7"/>
      <c r="Q86" s="7"/>
      <c r="R86" s="31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4">
      <c r="A87" s="8">
        <v>6327</v>
      </c>
      <c r="B87" s="8">
        <v>733550</v>
      </c>
      <c r="C87" s="9" t="s">
        <v>215</v>
      </c>
      <c r="D87" s="10">
        <v>93</v>
      </c>
      <c r="E87" s="10">
        <f t="shared" si="1"/>
        <v>60.45</v>
      </c>
      <c r="F87" s="7">
        <v>94291</v>
      </c>
      <c r="G87" s="7"/>
      <c r="H87" s="7"/>
      <c r="I87" s="7" t="s">
        <v>19</v>
      </c>
      <c r="J87" s="7"/>
      <c r="K87" s="7"/>
      <c r="L87" s="7">
        <v>664807</v>
      </c>
      <c r="M87" s="7" t="s">
        <v>216</v>
      </c>
      <c r="N87" s="7">
        <v>198</v>
      </c>
      <c r="O87" s="7"/>
      <c r="P87" s="7"/>
      <c r="Q87" s="7"/>
      <c r="R87" s="31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4">
      <c r="A88" s="8">
        <v>12111</v>
      </c>
      <c r="B88" s="8">
        <v>602754</v>
      </c>
      <c r="C88" s="9" t="s">
        <v>217</v>
      </c>
      <c r="D88" s="10">
        <v>560</v>
      </c>
      <c r="E88" s="10">
        <f t="shared" si="1"/>
        <v>364</v>
      </c>
      <c r="F88" s="7">
        <v>81836</v>
      </c>
      <c r="G88" s="7"/>
      <c r="H88" s="7"/>
      <c r="I88" s="7">
        <v>698425</v>
      </c>
      <c r="J88" s="7"/>
      <c r="K88" s="7"/>
      <c r="L88" s="7">
        <v>615764</v>
      </c>
      <c r="M88" s="7" t="s">
        <v>218</v>
      </c>
      <c r="N88" s="7">
        <v>229</v>
      </c>
      <c r="O88" s="7"/>
      <c r="P88" s="7"/>
      <c r="Q88" s="7"/>
      <c r="R88" s="31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4">
      <c r="A89" s="8">
        <v>14548</v>
      </c>
      <c r="B89" s="8">
        <v>602803</v>
      </c>
      <c r="C89" s="9" t="s">
        <v>219</v>
      </c>
      <c r="D89" s="10">
        <v>1008</v>
      </c>
      <c r="E89" s="10">
        <f t="shared" si="1"/>
        <v>655.20000000000005</v>
      </c>
      <c r="F89" s="7">
        <v>92026</v>
      </c>
      <c r="G89" s="7"/>
      <c r="H89" s="7"/>
      <c r="I89" s="7">
        <v>698434</v>
      </c>
      <c r="J89" s="7"/>
      <c r="K89" s="7"/>
      <c r="L89" s="7">
        <v>679603</v>
      </c>
      <c r="M89" s="7" t="s">
        <v>220</v>
      </c>
      <c r="N89" s="7">
        <v>495</v>
      </c>
      <c r="O89" s="7"/>
      <c r="P89" s="7"/>
      <c r="Q89" s="7"/>
      <c r="R89" s="31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4">
      <c r="A90" s="8">
        <v>28662</v>
      </c>
      <c r="B90" s="8">
        <v>60144</v>
      </c>
      <c r="C90" s="9" t="s">
        <v>221</v>
      </c>
      <c r="D90" s="10">
        <v>212</v>
      </c>
      <c r="E90" s="10">
        <f t="shared" si="1"/>
        <v>137.80000000000001</v>
      </c>
      <c r="F90" s="7">
        <v>67372</v>
      </c>
      <c r="G90" s="7"/>
      <c r="H90" s="7"/>
      <c r="I90" s="7">
        <v>750630</v>
      </c>
      <c r="J90" s="7"/>
      <c r="K90" s="7"/>
      <c r="L90" s="7">
        <v>683390</v>
      </c>
      <c r="M90" s="7" t="s">
        <v>222</v>
      </c>
      <c r="N90" s="7">
        <v>88</v>
      </c>
      <c r="O90" s="7"/>
      <c r="P90" s="7"/>
      <c r="Q90" s="7"/>
      <c r="R90" s="31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4">
      <c r="A91" s="8">
        <v>4033</v>
      </c>
      <c r="B91" s="8">
        <v>15290</v>
      </c>
      <c r="C91" s="9" t="s">
        <v>223</v>
      </c>
      <c r="D91" s="10">
        <v>212</v>
      </c>
      <c r="E91" s="10">
        <f t="shared" si="1"/>
        <v>137.80000000000001</v>
      </c>
      <c r="F91" s="7">
        <v>29410</v>
      </c>
      <c r="G91" s="7"/>
      <c r="H91" s="7"/>
      <c r="I91" s="7">
        <v>750611</v>
      </c>
      <c r="J91" s="7"/>
      <c r="K91" s="7"/>
      <c r="L91" s="7">
        <v>683388</v>
      </c>
      <c r="M91" s="7" t="s">
        <v>224</v>
      </c>
      <c r="N91" s="7">
        <v>95</v>
      </c>
      <c r="O91" s="7"/>
      <c r="P91" s="7"/>
      <c r="Q91" s="7"/>
      <c r="R91" s="31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4">
      <c r="A92" s="8">
        <v>4049</v>
      </c>
      <c r="B92" s="8">
        <v>15122</v>
      </c>
      <c r="C92" s="9" t="s">
        <v>225</v>
      </c>
      <c r="D92" s="10">
        <v>212</v>
      </c>
      <c r="E92" s="10">
        <f t="shared" si="1"/>
        <v>137.80000000000001</v>
      </c>
      <c r="F92" s="7">
        <v>29411</v>
      </c>
      <c r="G92" s="7"/>
      <c r="H92" s="7"/>
      <c r="I92" s="7">
        <v>750631</v>
      </c>
      <c r="J92" s="7"/>
      <c r="K92" s="7"/>
      <c r="L92" s="7">
        <v>610336</v>
      </c>
      <c r="M92" s="7" t="s">
        <v>226</v>
      </c>
      <c r="N92" s="7">
        <v>95</v>
      </c>
      <c r="O92" s="7"/>
      <c r="P92" s="7"/>
      <c r="Q92" s="7"/>
      <c r="R92" s="31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4">
      <c r="A93" s="8">
        <v>4034</v>
      </c>
      <c r="B93" s="8">
        <v>15294</v>
      </c>
      <c r="C93" s="9" t="s">
        <v>227</v>
      </c>
      <c r="D93" s="10">
        <v>212</v>
      </c>
      <c r="E93" s="10">
        <f t="shared" si="1"/>
        <v>137.80000000000001</v>
      </c>
      <c r="F93" s="7">
        <v>29413</v>
      </c>
      <c r="G93" s="7"/>
      <c r="H93" s="7"/>
      <c r="I93" s="7">
        <v>750612</v>
      </c>
      <c r="J93" s="7"/>
      <c r="K93" s="7"/>
      <c r="L93" s="7">
        <v>683382</v>
      </c>
      <c r="M93" s="7" t="s">
        <v>228</v>
      </c>
      <c r="N93" s="7">
        <v>95</v>
      </c>
      <c r="O93" s="7"/>
      <c r="P93" s="7"/>
      <c r="Q93" s="7"/>
      <c r="R93" s="31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4">
      <c r="A94" s="8">
        <v>4050</v>
      </c>
      <c r="B94" s="8">
        <v>15126</v>
      </c>
      <c r="C94" s="9" t="s">
        <v>229</v>
      </c>
      <c r="D94" s="10">
        <v>212</v>
      </c>
      <c r="E94" s="10">
        <f t="shared" si="1"/>
        <v>137.80000000000001</v>
      </c>
      <c r="F94" s="7">
        <v>29414</v>
      </c>
      <c r="G94" s="7"/>
      <c r="H94" s="7"/>
      <c r="I94" s="7">
        <v>750632</v>
      </c>
      <c r="J94" s="7"/>
      <c r="K94" s="7"/>
      <c r="L94" s="7">
        <v>610337</v>
      </c>
      <c r="M94" s="7" t="s">
        <v>230</v>
      </c>
      <c r="N94" s="7">
        <v>95</v>
      </c>
      <c r="O94" s="7"/>
      <c r="P94" s="7"/>
      <c r="Q94" s="7"/>
      <c r="R94" s="31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4">
      <c r="A95" s="8">
        <v>4066</v>
      </c>
      <c r="B95" s="8">
        <v>15210</v>
      </c>
      <c r="C95" s="9" t="s">
        <v>231</v>
      </c>
      <c r="D95" s="10">
        <v>212</v>
      </c>
      <c r="E95" s="10">
        <f t="shared" si="1"/>
        <v>137.80000000000001</v>
      </c>
      <c r="F95" s="7">
        <v>29415</v>
      </c>
      <c r="G95" s="7"/>
      <c r="H95" s="7"/>
      <c r="I95" s="7">
        <v>750662</v>
      </c>
      <c r="J95" s="7"/>
      <c r="K95" s="7"/>
      <c r="L95" s="7">
        <v>683380</v>
      </c>
      <c r="M95" s="7" t="s">
        <v>232</v>
      </c>
      <c r="N95" s="7">
        <v>95</v>
      </c>
      <c r="O95" s="7"/>
      <c r="P95" s="7"/>
      <c r="Q95" s="7"/>
      <c r="R95" s="31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4">
      <c r="A96" s="8">
        <v>4035</v>
      </c>
      <c r="B96" s="8">
        <v>15298</v>
      </c>
      <c r="C96" s="9" t="s">
        <v>233</v>
      </c>
      <c r="D96" s="10">
        <v>212</v>
      </c>
      <c r="E96" s="10">
        <f t="shared" si="1"/>
        <v>137.80000000000001</v>
      </c>
      <c r="F96" s="7">
        <v>29416</v>
      </c>
      <c r="G96" s="7"/>
      <c r="H96" s="7"/>
      <c r="I96" s="7">
        <v>750613</v>
      </c>
      <c r="J96" s="7"/>
      <c r="K96" s="7"/>
      <c r="L96" s="7">
        <v>679860</v>
      </c>
      <c r="M96" s="7" t="s">
        <v>234</v>
      </c>
      <c r="N96" s="7">
        <v>95</v>
      </c>
      <c r="O96" s="7"/>
      <c r="P96" s="7"/>
      <c r="Q96" s="7"/>
      <c r="R96" s="31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4">
      <c r="A97" s="8">
        <v>4051</v>
      </c>
      <c r="B97" s="8">
        <v>15130</v>
      </c>
      <c r="C97" s="9" t="s">
        <v>235</v>
      </c>
      <c r="D97" s="10">
        <v>212</v>
      </c>
      <c r="E97" s="10">
        <f t="shared" si="1"/>
        <v>137.80000000000001</v>
      </c>
      <c r="F97" s="7">
        <v>29417</v>
      </c>
      <c r="G97" s="7"/>
      <c r="H97" s="7"/>
      <c r="I97" s="7">
        <v>750633</v>
      </c>
      <c r="J97" s="7"/>
      <c r="K97" s="7"/>
      <c r="L97" s="7">
        <v>610338</v>
      </c>
      <c r="M97" s="7" t="s">
        <v>236</v>
      </c>
      <c r="N97" s="7">
        <v>95</v>
      </c>
      <c r="O97" s="7"/>
      <c r="P97" s="7"/>
      <c r="Q97" s="7"/>
      <c r="R97" s="32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4">
      <c r="A98" s="8">
        <v>4067</v>
      </c>
      <c r="B98" s="8">
        <v>15214</v>
      </c>
      <c r="C98" s="9" t="s">
        <v>237</v>
      </c>
      <c r="D98" s="10">
        <v>212</v>
      </c>
      <c r="E98" s="10">
        <f t="shared" si="1"/>
        <v>137.80000000000001</v>
      </c>
      <c r="F98" s="7">
        <v>29418</v>
      </c>
      <c r="G98" s="7"/>
      <c r="H98" s="7"/>
      <c r="I98" s="7">
        <v>750663</v>
      </c>
      <c r="J98" s="7"/>
      <c r="K98" s="7"/>
      <c r="L98" s="7">
        <v>683387</v>
      </c>
      <c r="M98" s="7" t="s">
        <v>238</v>
      </c>
      <c r="N98" s="7">
        <v>95</v>
      </c>
      <c r="O98" s="7"/>
      <c r="P98" s="7"/>
      <c r="Q98" s="7"/>
      <c r="R98" s="31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4">
      <c r="A99" s="8">
        <v>4036</v>
      </c>
      <c r="B99" s="8">
        <v>15302</v>
      </c>
      <c r="C99" s="9" t="s">
        <v>239</v>
      </c>
      <c r="D99" s="10">
        <v>212</v>
      </c>
      <c r="E99" s="10">
        <f t="shared" si="1"/>
        <v>137.80000000000001</v>
      </c>
      <c r="F99" s="7">
        <v>29419</v>
      </c>
      <c r="G99" s="7"/>
      <c r="H99" s="7"/>
      <c r="I99" s="7">
        <v>750614</v>
      </c>
      <c r="J99" s="7"/>
      <c r="K99" s="7"/>
      <c r="L99" s="7">
        <v>610327</v>
      </c>
      <c r="M99" s="7" t="s">
        <v>240</v>
      </c>
      <c r="N99" s="7">
        <v>95</v>
      </c>
      <c r="O99" s="7"/>
      <c r="P99" s="7"/>
      <c r="Q99" s="7"/>
      <c r="R99" s="31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4">
      <c r="A100" s="8">
        <v>4052</v>
      </c>
      <c r="B100" s="8">
        <v>15134</v>
      </c>
      <c r="C100" s="9" t="s">
        <v>241</v>
      </c>
      <c r="D100" s="10">
        <v>212</v>
      </c>
      <c r="E100" s="10">
        <f t="shared" si="1"/>
        <v>137.80000000000001</v>
      </c>
      <c r="F100" s="7">
        <v>29420</v>
      </c>
      <c r="G100" s="7"/>
      <c r="H100" s="7"/>
      <c r="I100" s="7">
        <v>750634</v>
      </c>
      <c r="J100" s="7"/>
      <c r="K100" s="7"/>
      <c r="L100" s="7">
        <v>610339</v>
      </c>
      <c r="M100" s="7" t="s">
        <v>242</v>
      </c>
      <c r="N100" s="7">
        <v>95</v>
      </c>
      <c r="O100" s="7"/>
      <c r="P100" s="7"/>
      <c r="Q100" s="7"/>
      <c r="R100" s="31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4">
      <c r="A101" s="8">
        <v>4053</v>
      </c>
      <c r="B101" s="8">
        <v>15138</v>
      </c>
      <c r="C101" s="9" t="s">
        <v>243</v>
      </c>
      <c r="D101" s="10">
        <v>212</v>
      </c>
      <c r="E101" s="10">
        <f t="shared" si="1"/>
        <v>137.80000000000001</v>
      </c>
      <c r="F101" s="7">
        <v>29423</v>
      </c>
      <c r="G101" s="7"/>
      <c r="H101" s="7"/>
      <c r="I101" s="7">
        <v>750635</v>
      </c>
      <c r="J101" s="7"/>
      <c r="K101" s="7"/>
      <c r="L101" s="7">
        <v>610340</v>
      </c>
      <c r="M101" s="7" t="s">
        <v>244</v>
      </c>
      <c r="N101" s="7">
        <v>95</v>
      </c>
      <c r="O101" s="7"/>
      <c r="P101" s="7"/>
      <c r="Q101" s="7"/>
      <c r="R101" s="31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4">
      <c r="A102" s="8">
        <v>4054</v>
      </c>
      <c r="B102" s="8">
        <v>15142</v>
      </c>
      <c r="C102" s="9" t="s">
        <v>245</v>
      </c>
      <c r="D102" s="10">
        <v>212</v>
      </c>
      <c r="E102" s="10">
        <f t="shared" si="1"/>
        <v>137.80000000000001</v>
      </c>
      <c r="F102" s="7">
        <v>29426</v>
      </c>
      <c r="G102" s="7"/>
      <c r="H102" s="7"/>
      <c r="I102" s="7">
        <v>750636</v>
      </c>
      <c r="J102" s="7"/>
      <c r="K102" s="7"/>
      <c r="L102" s="7">
        <v>610341</v>
      </c>
      <c r="M102" s="7" t="s">
        <v>246</v>
      </c>
      <c r="N102" s="7">
        <v>95</v>
      </c>
      <c r="O102" s="7"/>
      <c r="P102" s="7"/>
      <c r="Q102" s="7"/>
      <c r="R102" s="31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4">
      <c r="A103" s="8">
        <v>4055</v>
      </c>
      <c r="B103" s="8">
        <v>15146</v>
      </c>
      <c r="C103" s="9" t="s">
        <v>247</v>
      </c>
      <c r="D103" s="10">
        <v>212</v>
      </c>
      <c r="E103" s="10">
        <f t="shared" si="1"/>
        <v>137.80000000000001</v>
      </c>
      <c r="F103" s="7">
        <v>29429</v>
      </c>
      <c r="G103" s="7"/>
      <c r="H103" s="7"/>
      <c r="I103" s="7">
        <v>750637</v>
      </c>
      <c r="J103" s="7"/>
      <c r="K103" s="7"/>
      <c r="L103" s="7">
        <v>610342</v>
      </c>
      <c r="M103" s="7" t="s">
        <v>248</v>
      </c>
      <c r="N103" s="7">
        <v>95</v>
      </c>
      <c r="O103" s="7"/>
      <c r="P103" s="7"/>
      <c r="Q103" s="7"/>
      <c r="R103" s="31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4">
      <c r="A104" s="8">
        <v>4057</v>
      </c>
      <c r="B104" s="8">
        <v>15150</v>
      </c>
      <c r="C104" s="9" t="s">
        <v>249</v>
      </c>
      <c r="D104" s="10">
        <v>212</v>
      </c>
      <c r="E104" s="10">
        <f t="shared" si="1"/>
        <v>137.80000000000001</v>
      </c>
      <c r="F104" s="7">
        <v>29432</v>
      </c>
      <c r="G104" s="7"/>
      <c r="H104" s="7"/>
      <c r="I104" s="7">
        <v>750639</v>
      </c>
      <c r="J104" s="7"/>
      <c r="K104" s="7"/>
      <c r="L104" s="7">
        <v>679980</v>
      </c>
      <c r="M104" s="7" t="s">
        <v>250</v>
      </c>
      <c r="N104" s="7">
        <v>149</v>
      </c>
      <c r="O104" s="7"/>
      <c r="P104" s="7"/>
      <c r="Q104" s="7"/>
      <c r="R104" s="31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4">
      <c r="A105" s="8">
        <v>4059</v>
      </c>
      <c r="B105" s="8">
        <v>15158</v>
      </c>
      <c r="C105" s="9" t="s">
        <v>251</v>
      </c>
      <c r="D105" s="10">
        <v>212</v>
      </c>
      <c r="E105" s="10">
        <f t="shared" si="1"/>
        <v>137.80000000000001</v>
      </c>
      <c r="F105" s="7">
        <v>29438</v>
      </c>
      <c r="G105" s="7"/>
      <c r="H105" s="7"/>
      <c r="I105" s="7">
        <v>750641</v>
      </c>
      <c r="J105" s="7"/>
      <c r="K105" s="7"/>
      <c r="L105" s="7">
        <v>684951</v>
      </c>
      <c r="M105" s="7" t="s">
        <v>252</v>
      </c>
      <c r="N105" s="7">
        <v>95</v>
      </c>
      <c r="O105" s="7"/>
      <c r="P105" s="7"/>
      <c r="Q105" s="7"/>
      <c r="R105" s="31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4">
      <c r="A106" s="8">
        <v>12329</v>
      </c>
      <c r="B106" s="9" t="s">
        <v>253</v>
      </c>
      <c r="C106" s="9" t="s">
        <v>254</v>
      </c>
      <c r="D106" s="10">
        <v>1240</v>
      </c>
      <c r="E106" s="10">
        <f t="shared" si="1"/>
        <v>806</v>
      </c>
      <c r="F106" s="7">
        <v>21610</v>
      </c>
      <c r="G106" s="7"/>
      <c r="H106" s="7"/>
      <c r="I106" s="7">
        <v>841555</v>
      </c>
      <c r="J106" s="7"/>
      <c r="K106" s="7"/>
      <c r="L106" s="7">
        <v>659707</v>
      </c>
      <c r="M106" s="7" t="s">
        <v>255</v>
      </c>
      <c r="N106" s="7">
        <v>650</v>
      </c>
      <c r="O106" s="7"/>
      <c r="P106" s="7"/>
      <c r="Q106" s="7"/>
      <c r="R106" s="31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4">
      <c r="A107" s="8">
        <v>12330</v>
      </c>
      <c r="B107" s="9" t="s">
        <v>256</v>
      </c>
      <c r="C107" s="9" t="s">
        <v>257</v>
      </c>
      <c r="D107" s="10">
        <v>1240</v>
      </c>
      <c r="E107" s="10">
        <f t="shared" si="1"/>
        <v>806</v>
      </c>
      <c r="F107" s="7">
        <v>21611</v>
      </c>
      <c r="G107" s="7"/>
      <c r="H107" s="7"/>
      <c r="I107" s="7">
        <v>841556</v>
      </c>
      <c r="J107" s="7"/>
      <c r="K107" s="7"/>
      <c r="L107" s="7">
        <v>659710</v>
      </c>
      <c r="M107" s="7" t="s">
        <v>258</v>
      </c>
      <c r="N107" s="7">
        <v>650</v>
      </c>
      <c r="O107" s="7"/>
      <c r="P107" s="7"/>
      <c r="Q107" s="7"/>
      <c r="R107" s="31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4">
      <c r="A108" s="8">
        <v>12331</v>
      </c>
      <c r="B108" s="9" t="s">
        <v>259</v>
      </c>
      <c r="C108" s="9" t="s">
        <v>260</v>
      </c>
      <c r="D108" s="10">
        <v>1240</v>
      </c>
      <c r="E108" s="10">
        <f t="shared" si="1"/>
        <v>806</v>
      </c>
      <c r="F108" s="7">
        <v>21612</v>
      </c>
      <c r="G108" s="7"/>
      <c r="H108" s="7"/>
      <c r="I108" s="7">
        <v>841557</v>
      </c>
      <c r="J108" s="7"/>
      <c r="K108" s="7"/>
      <c r="L108" s="7">
        <v>659713</v>
      </c>
      <c r="M108" s="7" t="s">
        <v>261</v>
      </c>
      <c r="N108" s="7">
        <v>650</v>
      </c>
      <c r="O108" s="7"/>
      <c r="P108" s="7"/>
      <c r="Q108" s="7"/>
      <c r="R108" s="31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4">
      <c r="A109" s="8">
        <v>12349</v>
      </c>
      <c r="B109" s="9" t="s">
        <v>262</v>
      </c>
      <c r="C109" s="9" t="s">
        <v>263</v>
      </c>
      <c r="D109" s="10">
        <v>1240</v>
      </c>
      <c r="E109" s="10">
        <f t="shared" si="1"/>
        <v>806</v>
      </c>
      <c r="F109" s="7">
        <v>21601</v>
      </c>
      <c r="G109" s="7"/>
      <c r="H109" s="7"/>
      <c r="I109" s="7">
        <v>841546</v>
      </c>
      <c r="J109" s="7"/>
      <c r="K109" s="7"/>
      <c r="L109" s="7">
        <v>659701</v>
      </c>
      <c r="M109" s="7" t="s">
        <v>264</v>
      </c>
      <c r="N109" s="7">
        <v>650</v>
      </c>
      <c r="O109" s="7"/>
      <c r="P109" s="7"/>
      <c r="Q109" s="7"/>
      <c r="R109" s="31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4">
      <c r="A110" s="8">
        <v>12324</v>
      </c>
      <c r="B110" s="9" t="s">
        <v>265</v>
      </c>
      <c r="C110" s="9" t="s">
        <v>266</v>
      </c>
      <c r="D110" s="10">
        <v>1240</v>
      </c>
      <c r="E110" s="10">
        <f t="shared" si="1"/>
        <v>806</v>
      </c>
      <c r="F110" s="7">
        <v>21602</v>
      </c>
      <c r="G110" s="7"/>
      <c r="H110" s="7"/>
      <c r="I110" s="7">
        <v>841547</v>
      </c>
      <c r="J110" s="7"/>
      <c r="K110" s="7"/>
      <c r="L110" s="7">
        <v>659704</v>
      </c>
      <c r="M110" s="7" t="s">
        <v>267</v>
      </c>
      <c r="N110" s="7">
        <v>650</v>
      </c>
      <c r="O110" s="7"/>
      <c r="P110" s="7"/>
      <c r="Q110" s="7"/>
      <c r="R110" s="31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4">
      <c r="A111" s="8">
        <v>12348</v>
      </c>
      <c r="B111" s="9" t="s">
        <v>268</v>
      </c>
      <c r="C111" s="9" t="s">
        <v>269</v>
      </c>
      <c r="D111" s="10">
        <v>1240</v>
      </c>
      <c r="E111" s="10">
        <f t="shared" si="1"/>
        <v>806</v>
      </c>
      <c r="F111" s="7">
        <v>21594</v>
      </c>
      <c r="G111" s="7"/>
      <c r="H111" s="7"/>
      <c r="I111" s="7">
        <v>841543</v>
      </c>
      <c r="J111" s="7"/>
      <c r="K111" s="7"/>
      <c r="L111" s="7">
        <v>659699</v>
      </c>
      <c r="M111" s="7" t="s">
        <v>270</v>
      </c>
      <c r="N111" s="7">
        <v>650</v>
      </c>
      <c r="O111" s="7"/>
      <c r="P111" s="7"/>
      <c r="Q111" s="7"/>
      <c r="R111" s="31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4">
      <c r="A112" s="8">
        <v>15530</v>
      </c>
      <c r="B112" s="9" t="s">
        <v>271</v>
      </c>
      <c r="C112" s="9" t="s">
        <v>272</v>
      </c>
      <c r="D112" s="10">
        <v>1693</v>
      </c>
      <c r="E112" s="10">
        <f t="shared" si="1"/>
        <v>1100.45</v>
      </c>
      <c r="F112" s="7">
        <v>92578</v>
      </c>
      <c r="G112" s="7"/>
      <c r="H112" s="7"/>
      <c r="I112" s="7">
        <v>772992</v>
      </c>
      <c r="J112" s="7"/>
      <c r="K112" s="7"/>
      <c r="L112" s="7">
        <v>610933</v>
      </c>
      <c r="M112" s="7" t="s">
        <v>273</v>
      </c>
      <c r="N112" s="7">
        <v>935</v>
      </c>
      <c r="O112" s="7"/>
      <c r="P112" s="7"/>
      <c r="Q112" s="7"/>
      <c r="R112" s="31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4">
      <c r="A113" s="8">
        <v>15531</v>
      </c>
      <c r="B113" s="9" t="s">
        <v>274</v>
      </c>
      <c r="C113" s="9" t="s">
        <v>275</v>
      </c>
      <c r="D113" s="10">
        <v>1693</v>
      </c>
      <c r="E113" s="10">
        <f t="shared" si="1"/>
        <v>1100.45</v>
      </c>
      <c r="F113" s="7">
        <v>92579</v>
      </c>
      <c r="G113" s="7"/>
      <c r="H113" s="7"/>
      <c r="I113" s="7">
        <v>772993</v>
      </c>
      <c r="J113" s="7"/>
      <c r="K113" s="7"/>
      <c r="L113" s="7">
        <v>610934</v>
      </c>
      <c r="M113" s="7" t="s">
        <v>276</v>
      </c>
      <c r="N113" s="7">
        <v>935</v>
      </c>
      <c r="O113" s="7"/>
      <c r="P113" s="7"/>
      <c r="Q113" s="7"/>
      <c r="R113" s="31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4">
      <c r="A114" s="8">
        <v>15532</v>
      </c>
      <c r="B114" s="9" t="s">
        <v>277</v>
      </c>
      <c r="C114" s="9" t="s">
        <v>278</v>
      </c>
      <c r="D114" s="10">
        <v>1693</v>
      </c>
      <c r="E114" s="10">
        <f t="shared" si="1"/>
        <v>1100.45</v>
      </c>
      <c r="F114" s="7">
        <v>92580</v>
      </c>
      <c r="G114" s="7"/>
      <c r="H114" s="7"/>
      <c r="I114" s="7">
        <v>772994</v>
      </c>
      <c r="J114" s="7"/>
      <c r="K114" s="7"/>
      <c r="L114" s="7">
        <v>610935</v>
      </c>
      <c r="M114" s="7" t="s">
        <v>279</v>
      </c>
      <c r="N114" s="7">
        <v>935</v>
      </c>
      <c r="O114" s="7"/>
      <c r="P114" s="7"/>
      <c r="Q114" s="7"/>
      <c r="R114" s="31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4">
      <c r="A115" s="8">
        <v>10017</v>
      </c>
      <c r="B115" s="9" t="s">
        <v>280</v>
      </c>
      <c r="C115" s="9" t="s">
        <v>281</v>
      </c>
      <c r="D115" s="10">
        <v>1849</v>
      </c>
      <c r="E115" s="10">
        <f t="shared" si="1"/>
        <v>1201.8500000000001</v>
      </c>
      <c r="F115" s="7">
        <v>21498</v>
      </c>
      <c r="G115" s="7"/>
      <c r="H115" s="7"/>
      <c r="I115" s="7">
        <v>772764</v>
      </c>
      <c r="J115" s="7"/>
      <c r="K115" s="7"/>
      <c r="L115" s="7">
        <v>665924</v>
      </c>
      <c r="M115" s="7" t="s">
        <v>282</v>
      </c>
      <c r="N115" s="7">
        <v>1168</v>
      </c>
      <c r="O115" s="7"/>
      <c r="P115" s="7"/>
      <c r="Q115" s="7"/>
      <c r="R115" s="31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4">
      <c r="A116" s="8">
        <v>10018</v>
      </c>
      <c r="B116" s="9" t="s">
        <v>283</v>
      </c>
      <c r="C116" s="9" t="s">
        <v>284</v>
      </c>
      <c r="D116" s="10">
        <v>1849</v>
      </c>
      <c r="E116" s="10">
        <f t="shared" si="1"/>
        <v>1201.8500000000001</v>
      </c>
      <c r="F116" s="7">
        <v>21504</v>
      </c>
      <c r="G116" s="7"/>
      <c r="H116" s="7"/>
      <c r="I116" s="7" t="s">
        <v>19</v>
      </c>
      <c r="J116" s="7"/>
      <c r="K116" s="7"/>
      <c r="L116" s="7">
        <v>666148</v>
      </c>
      <c r="M116" s="7" t="s">
        <v>285</v>
      </c>
      <c r="N116" s="7">
        <v>1168</v>
      </c>
      <c r="O116" s="7"/>
      <c r="P116" s="7"/>
      <c r="Q116" s="7"/>
      <c r="R116" s="31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4">
      <c r="A117" s="8">
        <v>3001</v>
      </c>
      <c r="B117" s="9" t="s">
        <v>286</v>
      </c>
      <c r="C117" s="9" t="s">
        <v>287</v>
      </c>
      <c r="D117" s="10">
        <v>1887</v>
      </c>
      <c r="E117" s="10">
        <f t="shared" si="1"/>
        <v>1226.55</v>
      </c>
      <c r="F117" s="7">
        <v>18244</v>
      </c>
      <c r="G117" s="7"/>
      <c r="H117" s="7"/>
      <c r="I117" s="7">
        <v>841373</v>
      </c>
      <c r="J117" s="7"/>
      <c r="K117" s="7"/>
      <c r="L117" s="7">
        <v>651883</v>
      </c>
      <c r="M117" s="7" t="s">
        <v>288</v>
      </c>
      <c r="N117" s="7">
        <v>917</v>
      </c>
      <c r="O117" s="7"/>
      <c r="P117" s="7"/>
      <c r="Q117" s="7"/>
      <c r="R117" s="31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4">
      <c r="A118" s="8">
        <v>3007</v>
      </c>
      <c r="B118" s="9" t="s">
        <v>289</v>
      </c>
      <c r="C118" s="9" t="s">
        <v>290</v>
      </c>
      <c r="D118" s="10">
        <v>1887</v>
      </c>
      <c r="E118" s="10">
        <f t="shared" si="1"/>
        <v>1226.55</v>
      </c>
      <c r="F118" s="7">
        <v>18251</v>
      </c>
      <c r="G118" s="7"/>
      <c r="H118" s="7"/>
      <c r="I118" s="7">
        <v>841380</v>
      </c>
      <c r="J118" s="7"/>
      <c r="K118" s="7"/>
      <c r="L118" s="7">
        <v>651885</v>
      </c>
      <c r="M118" s="7" t="s">
        <v>291</v>
      </c>
      <c r="N118" s="7">
        <v>917</v>
      </c>
      <c r="O118" s="7"/>
      <c r="P118" s="7"/>
      <c r="Q118" s="7"/>
      <c r="R118" s="31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4">
      <c r="A119" s="8">
        <v>3006</v>
      </c>
      <c r="B119" s="9" t="s">
        <v>292</v>
      </c>
      <c r="C119" s="9" t="s">
        <v>293</v>
      </c>
      <c r="D119" s="10">
        <v>1887</v>
      </c>
      <c r="E119" s="10">
        <f t="shared" si="1"/>
        <v>1226.55</v>
      </c>
      <c r="F119" s="7">
        <v>18248</v>
      </c>
      <c r="G119" s="7"/>
      <c r="H119" s="7"/>
      <c r="I119" s="7">
        <v>841377</v>
      </c>
      <c r="J119" s="7"/>
      <c r="K119" s="7"/>
      <c r="L119" s="7">
        <v>651886</v>
      </c>
      <c r="M119" s="7" t="s">
        <v>294</v>
      </c>
      <c r="N119" s="7">
        <v>917</v>
      </c>
      <c r="O119" s="7"/>
      <c r="P119" s="7"/>
      <c r="Q119" s="7"/>
      <c r="R119" s="31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4">
      <c r="A120" s="8">
        <v>3005</v>
      </c>
      <c r="B120" s="9" t="s">
        <v>295</v>
      </c>
      <c r="C120" s="9" t="s">
        <v>296</v>
      </c>
      <c r="D120" s="10">
        <v>1887</v>
      </c>
      <c r="E120" s="10">
        <f t="shared" si="1"/>
        <v>1226.55</v>
      </c>
      <c r="F120" s="7">
        <v>18245</v>
      </c>
      <c r="G120" s="7"/>
      <c r="H120" s="7"/>
      <c r="I120" s="7">
        <v>841374</v>
      </c>
      <c r="J120" s="7"/>
      <c r="K120" s="7"/>
      <c r="L120" s="7">
        <v>651887</v>
      </c>
      <c r="M120" s="7" t="s">
        <v>297</v>
      </c>
      <c r="N120" s="7">
        <v>917</v>
      </c>
      <c r="O120" s="7"/>
      <c r="P120" s="7"/>
      <c r="Q120" s="7"/>
      <c r="R120" s="31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4">
      <c r="A121" s="8">
        <v>3004</v>
      </c>
      <c r="B121" s="9" t="s">
        <v>298</v>
      </c>
      <c r="C121" s="9" t="s">
        <v>299</v>
      </c>
      <c r="D121" s="10">
        <v>1887</v>
      </c>
      <c r="E121" s="10">
        <f t="shared" si="1"/>
        <v>1226.55</v>
      </c>
      <c r="F121" s="7">
        <v>18242</v>
      </c>
      <c r="G121" s="7"/>
      <c r="H121" s="7"/>
      <c r="I121" s="7">
        <v>841371</v>
      </c>
      <c r="J121" s="7"/>
      <c r="K121" s="7"/>
      <c r="L121" s="7">
        <v>651888</v>
      </c>
      <c r="M121" s="7" t="s">
        <v>300</v>
      </c>
      <c r="N121" s="7">
        <v>917</v>
      </c>
      <c r="O121" s="7"/>
      <c r="P121" s="7"/>
      <c r="Q121" s="7"/>
      <c r="R121" s="31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4">
      <c r="A122" s="8">
        <v>17100</v>
      </c>
      <c r="B122" s="8">
        <v>7100109997</v>
      </c>
      <c r="C122" s="9" t="s">
        <v>301</v>
      </c>
      <c r="D122" s="10">
        <v>932</v>
      </c>
      <c r="E122" s="10">
        <f t="shared" si="1"/>
        <v>605.80000000000007</v>
      </c>
      <c r="F122" s="7">
        <v>24006</v>
      </c>
      <c r="G122" s="7"/>
      <c r="H122" s="7"/>
      <c r="I122" s="7">
        <v>744923</v>
      </c>
      <c r="J122" s="7"/>
      <c r="K122" s="7"/>
      <c r="L122" s="7">
        <v>667528</v>
      </c>
      <c r="M122" s="7" t="s">
        <v>302</v>
      </c>
      <c r="N122" s="7">
        <v>604</v>
      </c>
      <c r="O122" s="7"/>
      <c r="P122" s="7"/>
      <c r="Q122" s="7"/>
      <c r="R122" s="31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4">
      <c r="A123" s="8">
        <v>11315</v>
      </c>
      <c r="B123" s="8">
        <v>7000054422</v>
      </c>
      <c r="C123" s="9" t="s">
        <v>303</v>
      </c>
      <c r="D123" s="10">
        <v>1288</v>
      </c>
      <c r="E123" s="10">
        <f t="shared" si="1"/>
        <v>837.2</v>
      </c>
      <c r="F123" s="7">
        <v>89643</v>
      </c>
      <c r="G123" s="7"/>
      <c r="H123" s="7"/>
      <c r="I123" s="7">
        <v>744758</v>
      </c>
      <c r="J123" s="7"/>
      <c r="K123" s="7"/>
      <c r="L123" s="7">
        <v>616410</v>
      </c>
      <c r="M123" s="7" t="s">
        <v>304</v>
      </c>
      <c r="N123" s="7">
        <v>707</v>
      </c>
      <c r="O123" s="7"/>
      <c r="P123" s="7"/>
      <c r="Q123" s="7"/>
      <c r="R123" s="31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4">
      <c r="A124" s="8">
        <v>11316</v>
      </c>
      <c r="B124" s="8">
        <v>7000054423</v>
      </c>
      <c r="C124" s="9" t="s">
        <v>305</v>
      </c>
      <c r="D124" s="10">
        <v>1288</v>
      </c>
      <c r="E124" s="10">
        <f t="shared" si="1"/>
        <v>837.2</v>
      </c>
      <c r="F124" s="7">
        <v>89644</v>
      </c>
      <c r="G124" s="7"/>
      <c r="H124" s="7"/>
      <c r="I124" s="7">
        <v>744759</v>
      </c>
      <c r="J124" s="7"/>
      <c r="K124" s="7"/>
      <c r="L124" s="7">
        <v>616411</v>
      </c>
      <c r="M124" s="7" t="s">
        <v>306</v>
      </c>
      <c r="N124" s="7">
        <v>707</v>
      </c>
      <c r="O124" s="7"/>
      <c r="P124" s="7"/>
      <c r="Q124" s="7"/>
      <c r="R124" s="31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4">
      <c r="A125" s="8">
        <v>11317</v>
      </c>
      <c r="B125" s="8">
        <v>7000054424</v>
      </c>
      <c r="C125" s="9" t="s">
        <v>307</v>
      </c>
      <c r="D125" s="10">
        <v>1288</v>
      </c>
      <c r="E125" s="10">
        <f t="shared" si="1"/>
        <v>837.2</v>
      </c>
      <c r="F125" s="7">
        <v>89645</v>
      </c>
      <c r="G125" s="7"/>
      <c r="H125" s="7"/>
      <c r="I125" s="7">
        <v>744760</v>
      </c>
      <c r="J125" s="7"/>
      <c r="K125" s="7"/>
      <c r="L125" s="7">
        <v>616412</v>
      </c>
      <c r="M125" s="7" t="s">
        <v>308</v>
      </c>
      <c r="N125" s="7">
        <v>707</v>
      </c>
      <c r="O125" s="7"/>
      <c r="P125" s="7"/>
      <c r="Q125" s="7"/>
      <c r="R125" s="31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4">
      <c r="A126" s="8">
        <v>11318</v>
      </c>
      <c r="B126" s="8">
        <v>7000054425</v>
      </c>
      <c r="C126" s="9" t="s">
        <v>309</v>
      </c>
      <c r="D126" s="10">
        <v>1288</v>
      </c>
      <c r="E126" s="10">
        <f t="shared" si="1"/>
        <v>837.2</v>
      </c>
      <c r="F126" s="7">
        <v>89646</v>
      </c>
      <c r="G126" s="7"/>
      <c r="H126" s="7"/>
      <c r="I126" s="7">
        <v>744761</v>
      </c>
      <c r="J126" s="7"/>
      <c r="K126" s="7"/>
      <c r="L126" s="7">
        <v>616413</v>
      </c>
      <c r="M126" s="7" t="s">
        <v>310</v>
      </c>
      <c r="N126" s="7">
        <v>707</v>
      </c>
      <c r="O126" s="7"/>
      <c r="P126" s="7"/>
      <c r="Q126" s="7"/>
      <c r="R126" s="31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4">
      <c r="A127" s="8">
        <v>9446</v>
      </c>
      <c r="B127" s="8">
        <v>7000003074</v>
      </c>
      <c r="C127" s="9" t="s">
        <v>311</v>
      </c>
      <c r="D127" s="10">
        <v>1225</v>
      </c>
      <c r="E127" s="10">
        <f t="shared" si="1"/>
        <v>796.25</v>
      </c>
      <c r="F127" s="7">
        <v>67105</v>
      </c>
      <c r="G127" s="7"/>
      <c r="H127" s="7"/>
      <c r="I127" s="7">
        <v>743242</v>
      </c>
      <c r="J127" s="7"/>
      <c r="K127" s="7"/>
      <c r="L127" s="7">
        <v>614952</v>
      </c>
      <c r="M127" s="7" t="s">
        <v>312</v>
      </c>
      <c r="N127" s="7">
        <v>745</v>
      </c>
      <c r="O127" s="7"/>
      <c r="P127" s="7"/>
      <c r="Q127" s="7"/>
      <c r="R127" s="31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4">
      <c r="A128" s="8">
        <v>28323</v>
      </c>
      <c r="B128" s="9" t="s">
        <v>313</v>
      </c>
      <c r="C128" s="9" t="s">
        <v>314</v>
      </c>
      <c r="D128" s="10">
        <v>106</v>
      </c>
      <c r="E128" s="10">
        <f t="shared" si="1"/>
        <v>68.900000000000006</v>
      </c>
      <c r="F128" s="7">
        <v>81323</v>
      </c>
      <c r="G128" s="7"/>
      <c r="H128" s="7"/>
      <c r="I128" s="7">
        <v>260012</v>
      </c>
      <c r="J128" s="7"/>
      <c r="K128" s="7"/>
      <c r="L128" s="7">
        <v>611897</v>
      </c>
      <c r="M128" s="7" t="s">
        <v>315</v>
      </c>
      <c r="N128" s="7">
        <v>70</v>
      </c>
      <c r="O128" s="7"/>
      <c r="P128" s="7"/>
      <c r="Q128" s="7"/>
      <c r="R128" s="31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4">
      <c r="A129" s="8">
        <v>28324</v>
      </c>
      <c r="B129" s="9" t="s">
        <v>316</v>
      </c>
      <c r="C129" s="9" t="s">
        <v>317</v>
      </c>
      <c r="D129" s="10">
        <v>106</v>
      </c>
      <c r="E129" s="10">
        <f t="shared" si="1"/>
        <v>68.900000000000006</v>
      </c>
      <c r="F129" s="7">
        <v>81325</v>
      </c>
      <c r="G129" s="7"/>
      <c r="H129" s="7"/>
      <c r="I129" s="7" t="s">
        <v>19</v>
      </c>
      <c r="J129" s="7"/>
      <c r="K129" s="7"/>
      <c r="L129" s="7">
        <v>611896</v>
      </c>
      <c r="M129" s="7" t="s">
        <v>318</v>
      </c>
      <c r="N129" s="7">
        <v>70</v>
      </c>
      <c r="O129" s="7"/>
      <c r="P129" s="7"/>
      <c r="Q129" s="7"/>
      <c r="R129" s="31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4">
      <c r="A130" s="8">
        <v>1192</v>
      </c>
      <c r="B130" s="8">
        <v>103301</v>
      </c>
      <c r="C130" s="9" t="s">
        <v>319</v>
      </c>
      <c r="D130" s="10">
        <v>97</v>
      </c>
      <c r="E130" s="10">
        <f t="shared" si="1"/>
        <v>63.050000000000004</v>
      </c>
      <c r="F130" s="7">
        <v>74137</v>
      </c>
      <c r="G130" s="7"/>
      <c r="H130" s="7"/>
      <c r="I130" s="7">
        <v>260011</v>
      </c>
      <c r="J130" s="7"/>
      <c r="K130" s="7"/>
      <c r="L130" s="7">
        <v>611894</v>
      </c>
      <c r="M130" s="7" t="s">
        <v>320</v>
      </c>
      <c r="N130" s="7">
        <v>70</v>
      </c>
      <c r="O130" s="7"/>
      <c r="P130" s="7"/>
      <c r="Q130" s="7"/>
      <c r="R130" s="31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4">
      <c r="A131" s="8">
        <v>15754</v>
      </c>
      <c r="B131" s="8">
        <v>101301</v>
      </c>
      <c r="C131" s="9" t="s">
        <v>321</v>
      </c>
      <c r="D131" s="10">
        <v>279</v>
      </c>
      <c r="E131" s="10">
        <f t="shared" si="1"/>
        <v>181.35</v>
      </c>
      <c r="F131" s="7">
        <v>99269</v>
      </c>
      <c r="G131" s="7"/>
      <c r="H131" s="7"/>
      <c r="I131" s="7">
        <v>229401</v>
      </c>
      <c r="J131" s="7"/>
      <c r="K131" s="7"/>
      <c r="L131" s="7">
        <v>615118</v>
      </c>
      <c r="M131" s="7" t="s">
        <v>322</v>
      </c>
      <c r="N131" s="7">
        <v>164</v>
      </c>
      <c r="O131" s="7"/>
      <c r="P131" s="7"/>
      <c r="Q131" s="7"/>
      <c r="R131" s="31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4">
      <c r="A132" s="8">
        <v>28880</v>
      </c>
      <c r="B132" s="9" t="s">
        <v>323</v>
      </c>
      <c r="C132" s="9" t="s">
        <v>324</v>
      </c>
      <c r="D132" s="10">
        <v>1055</v>
      </c>
      <c r="E132" s="10">
        <f t="shared" si="1"/>
        <v>685.75</v>
      </c>
      <c r="F132" s="7">
        <v>81914</v>
      </c>
      <c r="G132" s="7"/>
      <c r="H132" s="7"/>
      <c r="I132" s="7">
        <v>720220</v>
      </c>
      <c r="J132" s="7"/>
      <c r="K132" s="7"/>
      <c r="L132" s="7">
        <v>647523</v>
      </c>
      <c r="M132" s="7" t="s">
        <v>325</v>
      </c>
      <c r="N132" s="7">
        <v>523</v>
      </c>
      <c r="O132" s="7"/>
      <c r="P132" s="7"/>
      <c r="Q132" s="7"/>
      <c r="R132" s="31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4">
      <c r="A133" s="8">
        <v>7983</v>
      </c>
      <c r="B133" s="9" t="s">
        <v>326</v>
      </c>
      <c r="C133" s="9" t="s">
        <v>327</v>
      </c>
      <c r="D133" s="10">
        <v>567</v>
      </c>
      <c r="E133" s="10">
        <f t="shared" si="1"/>
        <v>368.55</v>
      </c>
      <c r="F133" s="7">
        <v>70030</v>
      </c>
      <c r="G133" s="7"/>
      <c r="H133" s="7"/>
      <c r="I133" s="7">
        <v>721118</v>
      </c>
      <c r="J133" s="7"/>
      <c r="K133" s="7"/>
      <c r="L133" s="7">
        <v>616349</v>
      </c>
      <c r="M133" s="7" t="s">
        <v>328</v>
      </c>
      <c r="N133" s="7">
        <v>374</v>
      </c>
      <c r="O133" s="7"/>
      <c r="P133" s="7"/>
      <c r="Q133" s="7"/>
      <c r="R133" s="31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4">
      <c r="A134" s="8">
        <v>11588</v>
      </c>
      <c r="B134" s="8">
        <v>819080</v>
      </c>
      <c r="C134" s="9" t="s">
        <v>329</v>
      </c>
      <c r="D134" s="10">
        <v>55</v>
      </c>
      <c r="E134" s="10">
        <f t="shared" si="1"/>
        <v>35.75</v>
      </c>
      <c r="F134" s="7">
        <v>77087</v>
      </c>
      <c r="G134" s="7"/>
      <c r="H134" s="7"/>
      <c r="I134" s="7">
        <v>284051</v>
      </c>
      <c r="J134" s="7"/>
      <c r="K134" s="7"/>
      <c r="L134" s="7">
        <v>685371</v>
      </c>
      <c r="M134" s="7" t="s">
        <v>330</v>
      </c>
      <c r="N134" s="7">
        <v>33</v>
      </c>
      <c r="O134" s="7"/>
      <c r="P134" s="7"/>
      <c r="Q134" s="7"/>
      <c r="R134" s="31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4">
      <c r="A135" s="8">
        <v>11581</v>
      </c>
      <c r="B135" s="8">
        <v>819081</v>
      </c>
      <c r="C135" s="9" t="s">
        <v>331</v>
      </c>
      <c r="D135" s="10">
        <v>55</v>
      </c>
      <c r="E135" s="10">
        <f t="shared" si="1"/>
        <v>35.75</v>
      </c>
      <c r="F135" s="7">
        <v>76987</v>
      </c>
      <c r="G135" s="7"/>
      <c r="H135" s="7"/>
      <c r="I135" s="7">
        <v>287002</v>
      </c>
      <c r="J135" s="7"/>
      <c r="K135" s="7"/>
      <c r="L135" s="7">
        <v>686132</v>
      </c>
      <c r="M135" s="7" t="s">
        <v>332</v>
      </c>
      <c r="N135" s="7">
        <v>33</v>
      </c>
      <c r="O135" s="7"/>
      <c r="P135" s="7"/>
      <c r="Q135" s="7"/>
      <c r="R135" s="31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4">
      <c r="A136" s="8">
        <v>11582</v>
      </c>
      <c r="B136" s="8">
        <v>819082</v>
      </c>
      <c r="C136" s="9" t="s">
        <v>333</v>
      </c>
      <c r="D136" s="10">
        <v>55</v>
      </c>
      <c r="E136" s="10">
        <f t="shared" si="1"/>
        <v>35.75</v>
      </c>
      <c r="F136" s="7">
        <v>76988</v>
      </c>
      <c r="G136" s="7"/>
      <c r="H136" s="7"/>
      <c r="I136" s="7">
        <v>284053</v>
      </c>
      <c r="J136" s="7"/>
      <c r="K136" s="7"/>
      <c r="L136" s="7">
        <v>686131</v>
      </c>
      <c r="M136" s="7" t="s">
        <v>334</v>
      </c>
      <c r="N136" s="7">
        <v>33</v>
      </c>
      <c r="O136" s="7"/>
      <c r="P136" s="7"/>
      <c r="Q136" s="7"/>
      <c r="R136" s="31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4">
      <c r="A137" s="8">
        <v>11583</v>
      </c>
      <c r="B137" s="8">
        <v>819083</v>
      </c>
      <c r="C137" s="9" t="s">
        <v>335</v>
      </c>
      <c r="D137" s="10">
        <v>55</v>
      </c>
      <c r="E137" s="10">
        <f t="shared" si="1"/>
        <v>35.75</v>
      </c>
      <c r="F137" s="7">
        <v>76953</v>
      </c>
      <c r="G137" s="7"/>
      <c r="H137" s="7"/>
      <c r="I137" s="7">
        <v>287004</v>
      </c>
      <c r="J137" s="7"/>
      <c r="K137" s="7"/>
      <c r="L137" s="7">
        <v>686474</v>
      </c>
      <c r="M137" s="7" t="s">
        <v>336</v>
      </c>
      <c r="N137" s="7">
        <v>33</v>
      </c>
      <c r="O137" s="7"/>
      <c r="P137" s="7"/>
      <c r="Q137" s="7"/>
      <c r="R137" s="31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4">
      <c r="A138" s="8">
        <v>11584</v>
      </c>
      <c r="B138" s="8">
        <v>819084</v>
      </c>
      <c r="C138" s="9" t="s">
        <v>337</v>
      </c>
      <c r="D138" s="10">
        <v>55</v>
      </c>
      <c r="E138" s="10">
        <f t="shared" si="1"/>
        <v>35.75</v>
      </c>
      <c r="F138" s="7">
        <v>77151</v>
      </c>
      <c r="G138" s="7"/>
      <c r="H138" s="7"/>
      <c r="I138" s="7">
        <v>287005</v>
      </c>
      <c r="J138" s="7"/>
      <c r="K138" s="7"/>
      <c r="L138" s="7">
        <v>686130</v>
      </c>
      <c r="M138" s="7" t="s">
        <v>338</v>
      </c>
      <c r="N138" s="7">
        <v>33</v>
      </c>
      <c r="O138" s="7"/>
      <c r="P138" s="7"/>
      <c r="Q138" s="7"/>
      <c r="R138" s="31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4">
      <c r="A139" s="8">
        <v>11585</v>
      </c>
      <c r="B139" s="8">
        <v>819085</v>
      </c>
      <c r="C139" s="9" t="s">
        <v>339</v>
      </c>
      <c r="D139" s="10">
        <v>55</v>
      </c>
      <c r="E139" s="10">
        <f t="shared" si="1"/>
        <v>35.75</v>
      </c>
      <c r="F139" s="7">
        <v>77149</v>
      </c>
      <c r="G139" s="7"/>
      <c r="H139" s="7"/>
      <c r="I139" s="7">
        <v>284056</v>
      </c>
      <c r="J139" s="7"/>
      <c r="K139" s="7"/>
      <c r="L139" s="7">
        <v>686127</v>
      </c>
      <c r="M139" s="7" t="s">
        <v>340</v>
      </c>
      <c r="N139" s="7">
        <v>33</v>
      </c>
      <c r="O139" s="7"/>
      <c r="P139" s="7"/>
      <c r="Q139" s="7"/>
      <c r="R139" s="31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4">
      <c r="A140" s="8">
        <v>11586</v>
      </c>
      <c r="B140" s="8">
        <v>819086</v>
      </c>
      <c r="C140" s="9" t="s">
        <v>341</v>
      </c>
      <c r="D140" s="10">
        <v>55</v>
      </c>
      <c r="E140" s="10">
        <f t="shared" si="1"/>
        <v>35.75</v>
      </c>
      <c r="F140" s="7">
        <v>86851</v>
      </c>
      <c r="G140" s="7"/>
      <c r="H140" s="7"/>
      <c r="I140" s="7">
        <v>287009</v>
      </c>
      <c r="J140" s="7"/>
      <c r="K140" s="7"/>
      <c r="L140" s="7">
        <v>686128</v>
      </c>
      <c r="M140" s="7" t="s">
        <v>342</v>
      </c>
      <c r="N140" s="7">
        <v>33</v>
      </c>
      <c r="O140" s="7"/>
      <c r="P140" s="7"/>
      <c r="Q140" s="7"/>
      <c r="R140" s="31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4">
      <c r="A141" s="8">
        <v>11587</v>
      </c>
      <c r="B141" s="8">
        <v>819087</v>
      </c>
      <c r="C141" s="9" t="s">
        <v>343</v>
      </c>
      <c r="D141" s="10">
        <v>55</v>
      </c>
      <c r="E141" s="10">
        <f t="shared" si="1"/>
        <v>35.75</v>
      </c>
      <c r="F141" s="7">
        <v>76952</v>
      </c>
      <c r="G141" s="7"/>
      <c r="H141" s="7"/>
      <c r="I141" s="7">
        <v>287008</v>
      </c>
      <c r="J141" s="7"/>
      <c r="K141" s="7"/>
      <c r="L141" s="7">
        <v>686129</v>
      </c>
      <c r="M141" s="7" t="s">
        <v>344</v>
      </c>
      <c r="N141" s="7">
        <v>33</v>
      </c>
      <c r="O141" s="7"/>
      <c r="P141" s="7"/>
      <c r="Q141" s="7"/>
      <c r="R141" s="31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4">
      <c r="A142" s="8">
        <v>11925</v>
      </c>
      <c r="B142" s="8">
        <v>819088</v>
      </c>
      <c r="C142" s="9" t="s">
        <v>345</v>
      </c>
      <c r="D142" s="10">
        <v>55</v>
      </c>
      <c r="E142" s="10">
        <f t="shared" si="1"/>
        <v>35.75</v>
      </c>
      <c r="F142" s="7">
        <v>79058</v>
      </c>
      <c r="G142" s="7"/>
      <c r="H142" s="7"/>
      <c r="I142" s="7">
        <v>287009</v>
      </c>
      <c r="J142" s="7"/>
      <c r="K142" s="7"/>
      <c r="L142" s="7">
        <v>686133</v>
      </c>
      <c r="M142" s="7" t="s">
        <v>346</v>
      </c>
      <c r="N142" s="7">
        <v>33</v>
      </c>
      <c r="O142" s="7"/>
      <c r="P142" s="7"/>
      <c r="Q142" s="7"/>
      <c r="R142" s="31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4">
      <c r="A143" s="8">
        <v>15681</v>
      </c>
      <c r="B143" s="8">
        <v>1655</v>
      </c>
      <c r="C143" s="9" t="s">
        <v>347</v>
      </c>
      <c r="D143" s="10">
        <v>501</v>
      </c>
      <c r="E143" s="10">
        <f t="shared" si="1"/>
        <v>325.65000000000003</v>
      </c>
      <c r="F143" s="7">
        <v>94907</v>
      </c>
      <c r="G143" s="7"/>
      <c r="H143" s="7"/>
      <c r="I143" s="7" t="s">
        <v>19</v>
      </c>
      <c r="J143" s="7"/>
      <c r="K143" s="7"/>
      <c r="L143" s="7">
        <v>650753</v>
      </c>
      <c r="M143" s="7" t="s">
        <v>348</v>
      </c>
      <c r="N143" s="7">
        <v>390</v>
      </c>
      <c r="O143" s="7"/>
      <c r="P143" s="7"/>
      <c r="Q143" s="7"/>
      <c r="R143" s="31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4">
      <c r="A144" s="8">
        <v>4983</v>
      </c>
      <c r="B144" s="9" t="s">
        <v>349</v>
      </c>
      <c r="C144" s="9" t="s">
        <v>350</v>
      </c>
      <c r="D144" s="10">
        <v>131</v>
      </c>
      <c r="E144" s="10">
        <f t="shared" si="1"/>
        <v>85.15</v>
      </c>
      <c r="F144" s="7" t="s">
        <v>19</v>
      </c>
      <c r="G144" s="7"/>
      <c r="H144" s="7"/>
      <c r="I144" s="7">
        <v>825945</v>
      </c>
      <c r="J144" s="7"/>
      <c r="K144" s="7"/>
      <c r="L144" s="7" t="s">
        <v>351</v>
      </c>
      <c r="M144" s="7" t="s">
        <v>352</v>
      </c>
      <c r="N144" s="7" t="s">
        <v>353</v>
      </c>
      <c r="O144" s="7"/>
      <c r="P144" s="7"/>
      <c r="Q144" s="7"/>
      <c r="R144" s="31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4">
      <c r="A145" s="8">
        <v>28809</v>
      </c>
      <c r="B145" s="9" t="s">
        <v>354</v>
      </c>
      <c r="C145" s="9" t="s">
        <v>355</v>
      </c>
      <c r="D145" s="10">
        <v>573</v>
      </c>
      <c r="E145" s="10">
        <f t="shared" si="1"/>
        <v>372.45</v>
      </c>
      <c r="F145" s="7">
        <v>63476</v>
      </c>
      <c r="G145" s="7"/>
      <c r="H145" s="7"/>
      <c r="I145" s="7">
        <v>270416</v>
      </c>
      <c r="J145" s="7"/>
      <c r="K145" s="7"/>
      <c r="L145" s="7">
        <v>613554</v>
      </c>
      <c r="M145" s="7" t="s">
        <v>356</v>
      </c>
      <c r="N145" s="7">
        <v>482</v>
      </c>
      <c r="O145" s="7"/>
      <c r="P145" s="7"/>
      <c r="Q145" s="7"/>
      <c r="R145" s="31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4">
      <c r="A146" s="8">
        <v>396</v>
      </c>
      <c r="B146" s="8">
        <v>10000009</v>
      </c>
      <c r="C146" s="9" t="s">
        <v>357</v>
      </c>
      <c r="D146" s="10">
        <v>918</v>
      </c>
      <c r="E146" s="10">
        <f t="shared" si="1"/>
        <v>596.70000000000005</v>
      </c>
      <c r="F146" s="7">
        <v>52310</v>
      </c>
      <c r="G146" s="7"/>
      <c r="H146" s="7"/>
      <c r="I146" s="7">
        <v>785147</v>
      </c>
      <c r="J146" s="7"/>
      <c r="K146" s="7"/>
      <c r="L146" s="7">
        <v>613784</v>
      </c>
      <c r="M146" s="7" t="s">
        <v>358</v>
      </c>
      <c r="N146" s="7">
        <v>607</v>
      </c>
      <c r="O146" s="7"/>
      <c r="P146" s="7"/>
      <c r="Q146" s="7"/>
      <c r="R146" s="31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4">
      <c r="A147" s="8">
        <v>7604</v>
      </c>
      <c r="B147" s="8">
        <v>10000035</v>
      </c>
      <c r="C147" s="9" t="s">
        <v>359</v>
      </c>
      <c r="D147" s="10">
        <v>2716</v>
      </c>
      <c r="E147" s="10">
        <f t="shared" si="1"/>
        <v>1765.4</v>
      </c>
      <c r="F147" s="7">
        <v>61598</v>
      </c>
      <c r="G147" s="7"/>
      <c r="H147" s="7"/>
      <c r="I147" s="7">
        <v>785041</v>
      </c>
      <c r="J147" s="7"/>
      <c r="K147" s="7"/>
      <c r="L147" s="7">
        <v>619316</v>
      </c>
      <c r="M147" s="7" t="s">
        <v>360</v>
      </c>
      <c r="N147" s="7">
        <v>1290</v>
      </c>
      <c r="O147" s="7"/>
      <c r="P147" s="7"/>
      <c r="Q147" s="7"/>
      <c r="R147" s="31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4">
      <c r="A148" s="8">
        <v>7605</v>
      </c>
      <c r="B148" s="8">
        <v>10000036</v>
      </c>
      <c r="C148" s="9" t="s">
        <v>361</v>
      </c>
      <c r="D148" s="10">
        <v>2716</v>
      </c>
      <c r="E148" s="10">
        <f t="shared" si="1"/>
        <v>1765.4</v>
      </c>
      <c r="F148" s="7">
        <v>61599</v>
      </c>
      <c r="G148" s="7"/>
      <c r="H148" s="7"/>
      <c r="I148" s="7">
        <v>785042</v>
      </c>
      <c r="J148" s="7"/>
      <c r="K148" s="7"/>
      <c r="L148" s="7">
        <v>619317</v>
      </c>
      <c r="M148" s="7" t="s">
        <v>362</v>
      </c>
      <c r="N148" s="7">
        <v>1290</v>
      </c>
      <c r="O148" s="7"/>
      <c r="P148" s="7"/>
      <c r="Q148" s="7"/>
      <c r="R148" s="31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4">
      <c r="A149" s="8">
        <v>4662</v>
      </c>
      <c r="B149" s="8">
        <v>10000161</v>
      </c>
      <c r="C149" s="9" t="s">
        <v>363</v>
      </c>
      <c r="D149" s="10">
        <v>2996</v>
      </c>
      <c r="E149" s="10">
        <f t="shared" si="1"/>
        <v>1947.4</v>
      </c>
      <c r="F149" s="7">
        <v>78319</v>
      </c>
      <c r="G149" s="7"/>
      <c r="H149" s="7"/>
      <c r="I149" s="7">
        <v>785117</v>
      </c>
      <c r="J149" s="7"/>
      <c r="K149" s="7"/>
      <c r="L149" s="7">
        <v>615310</v>
      </c>
      <c r="M149" s="7" t="s">
        <v>364</v>
      </c>
      <c r="N149" s="7">
        <v>1380</v>
      </c>
      <c r="O149" s="7"/>
      <c r="P149" s="7"/>
      <c r="Q149" s="7"/>
      <c r="R149" s="31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4">
      <c r="A150" s="8">
        <v>4694</v>
      </c>
      <c r="B150" s="8">
        <v>10000087</v>
      </c>
      <c r="C150" s="9" t="s">
        <v>365</v>
      </c>
      <c r="D150" s="10">
        <v>2996</v>
      </c>
      <c r="E150" s="10">
        <f t="shared" si="1"/>
        <v>1947.4</v>
      </c>
      <c r="F150" s="7">
        <v>63952</v>
      </c>
      <c r="G150" s="7"/>
      <c r="H150" s="7"/>
      <c r="I150" s="7" t="s">
        <v>19</v>
      </c>
      <c r="J150" s="7"/>
      <c r="K150" s="7"/>
      <c r="L150" s="7">
        <v>613800</v>
      </c>
      <c r="M150" s="7" t="s">
        <v>366</v>
      </c>
      <c r="N150" s="7">
        <v>1187</v>
      </c>
      <c r="O150" s="7"/>
      <c r="P150" s="7"/>
      <c r="Q150" s="7"/>
      <c r="R150" s="31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4">
      <c r="A151" s="8">
        <v>1550</v>
      </c>
      <c r="B151" s="8">
        <v>1550</v>
      </c>
      <c r="C151" s="9" t="s">
        <v>367</v>
      </c>
      <c r="D151" s="10">
        <v>176</v>
      </c>
      <c r="E151" s="10">
        <f t="shared" si="1"/>
        <v>114.4</v>
      </c>
      <c r="F151" s="7">
        <v>81157</v>
      </c>
      <c r="G151" s="7"/>
      <c r="H151" s="7"/>
      <c r="I151" s="7" t="s">
        <v>19</v>
      </c>
      <c r="J151" s="7"/>
      <c r="K151" s="7"/>
      <c r="L151" s="7">
        <v>665664</v>
      </c>
      <c r="M151" s="7" t="s">
        <v>368</v>
      </c>
      <c r="N151" s="7">
        <v>150</v>
      </c>
      <c r="O151" s="7"/>
      <c r="P151" s="7"/>
      <c r="Q151" s="7"/>
      <c r="R151" s="31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4">
      <c r="A152" s="8">
        <v>13143</v>
      </c>
      <c r="B152" s="8">
        <v>13143</v>
      </c>
      <c r="C152" s="9" t="s">
        <v>369</v>
      </c>
      <c r="D152" s="10">
        <v>231</v>
      </c>
      <c r="E152" s="10">
        <f t="shared" si="1"/>
        <v>150.15</v>
      </c>
      <c r="F152" s="7">
        <v>17155</v>
      </c>
      <c r="G152" s="7"/>
      <c r="H152" s="7"/>
      <c r="I152" s="7" t="s">
        <v>19</v>
      </c>
      <c r="J152" s="7"/>
      <c r="K152" s="7"/>
      <c r="L152" s="7">
        <v>665741</v>
      </c>
      <c r="M152" s="7" t="s">
        <v>368</v>
      </c>
      <c r="N152" s="7">
        <v>150</v>
      </c>
      <c r="O152" s="7"/>
      <c r="P152" s="7"/>
      <c r="Q152" s="7"/>
      <c r="R152" s="31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4">
      <c r="A153" s="8">
        <v>10603</v>
      </c>
      <c r="B153" s="8">
        <v>10003706</v>
      </c>
      <c r="C153" s="9" t="s">
        <v>370</v>
      </c>
      <c r="D153" s="10">
        <v>635</v>
      </c>
      <c r="E153" s="10">
        <f t="shared" si="1"/>
        <v>412.75</v>
      </c>
      <c r="F153" s="7">
        <v>28741</v>
      </c>
      <c r="G153" s="7"/>
      <c r="H153" s="7"/>
      <c r="I153" s="7">
        <v>786423</v>
      </c>
      <c r="J153" s="7"/>
      <c r="K153" s="7"/>
      <c r="L153" s="7">
        <v>670835</v>
      </c>
      <c r="M153" s="7" t="s">
        <v>371</v>
      </c>
      <c r="N153" s="7">
        <v>327</v>
      </c>
      <c r="O153" s="7"/>
      <c r="P153" s="7"/>
      <c r="Q153" s="7"/>
      <c r="R153" s="31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4">
      <c r="A154" s="8">
        <v>10604</v>
      </c>
      <c r="B154" s="8">
        <v>10003707</v>
      </c>
      <c r="C154" s="9" t="s">
        <v>372</v>
      </c>
      <c r="D154" s="10">
        <v>635</v>
      </c>
      <c r="E154" s="10">
        <f t="shared" si="1"/>
        <v>412.75</v>
      </c>
      <c r="F154" s="7">
        <v>28742</v>
      </c>
      <c r="G154" s="7"/>
      <c r="H154" s="7"/>
      <c r="I154" s="7">
        <v>786424</v>
      </c>
      <c r="J154" s="7"/>
      <c r="K154" s="7"/>
      <c r="L154" s="7">
        <v>670836</v>
      </c>
      <c r="M154" s="7" t="s">
        <v>373</v>
      </c>
      <c r="N154" s="7">
        <v>327</v>
      </c>
      <c r="O154" s="7"/>
      <c r="P154" s="7"/>
      <c r="Q154" s="7"/>
      <c r="R154" s="31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4">
      <c r="A155" s="8">
        <v>10872</v>
      </c>
      <c r="B155" s="8">
        <v>10003708</v>
      </c>
      <c r="C155" s="9" t="s">
        <v>374</v>
      </c>
      <c r="D155" s="10">
        <v>635</v>
      </c>
      <c r="E155" s="10">
        <f t="shared" si="1"/>
        <v>412.75</v>
      </c>
      <c r="F155" s="7">
        <v>28743</v>
      </c>
      <c r="G155" s="7"/>
      <c r="H155" s="7"/>
      <c r="I155" s="7">
        <v>786425</v>
      </c>
      <c r="J155" s="7"/>
      <c r="K155" s="7"/>
      <c r="L155" s="7">
        <v>670837</v>
      </c>
      <c r="M155" s="7" t="s">
        <v>373</v>
      </c>
      <c r="N155" s="7">
        <v>327</v>
      </c>
      <c r="O155" s="7"/>
      <c r="P155" s="7"/>
      <c r="Q155" s="7"/>
      <c r="R155" s="31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4">
      <c r="A156" s="8">
        <v>2423</v>
      </c>
      <c r="B156" s="8">
        <v>400577</v>
      </c>
      <c r="C156" s="9" t="s">
        <v>375</v>
      </c>
      <c r="D156" s="10">
        <v>597</v>
      </c>
      <c r="E156" s="10">
        <f t="shared" si="1"/>
        <v>388.05</v>
      </c>
      <c r="F156" s="7" t="s">
        <v>19</v>
      </c>
      <c r="G156" s="7"/>
      <c r="H156" s="7"/>
      <c r="I156" s="7" t="s">
        <v>19</v>
      </c>
      <c r="J156" s="7"/>
      <c r="K156" s="7"/>
      <c r="L156" s="7">
        <v>680277</v>
      </c>
      <c r="M156" s="7" t="s">
        <v>376</v>
      </c>
      <c r="N156" s="7">
        <v>159</v>
      </c>
      <c r="O156" s="7"/>
      <c r="P156" s="7"/>
      <c r="Q156" s="7"/>
      <c r="R156" s="31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4">
      <c r="A157" s="8">
        <v>556</v>
      </c>
      <c r="B157" s="8">
        <v>151760</v>
      </c>
      <c r="C157" s="9" t="s">
        <v>377</v>
      </c>
      <c r="D157" s="10">
        <v>261</v>
      </c>
      <c r="E157" s="10">
        <f t="shared" si="1"/>
        <v>169.65</v>
      </c>
      <c r="F157" s="7">
        <v>76870</v>
      </c>
      <c r="G157" s="7"/>
      <c r="H157" s="7"/>
      <c r="I157" s="7">
        <v>799508</v>
      </c>
      <c r="J157" s="7"/>
      <c r="K157" s="7"/>
      <c r="L157" s="7">
        <v>680290</v>
      </c>
      <c r="M157" s="7" t="s">
        <v>378</v>
      </c>
      <c r="N157" s="7">
        <v>139</v>
      </c>
      <c r="O157" s="7"/>
      <c r="P157" s="7"/>
      <c r="Q157" s="7"/>
      <c r="R157" s="31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4">
      <c r="A158" s="8">
        <v>5673</v>
      </c>
      <c r="B158" s="8">
        <v>65872354</v>
      </c>
      <c r="C158" s="9" t="s">
        <v>379</v>
      </c>
      <c r="D158" s="10">
        <v>1402</v>
      </c>
      <c r="E158" s="10">
        <f t="shared" si="1"/>
        <v>911.30000000000007</v>
      </c>
      <c r="F158" s="7">
        <v>67658</v>
      </c>
      <c r="G158" s="7"/>
      <c r="H158" s="7"/>
      <c r="I158" s="7">
        <v>700312</v>
      </c>
      <c r="J158" s="7"/>
      <c r="K158" s="7"/>
      <c r="L158" s="7">
        <v>612149</v>
      </c>
      <c r="M158" s="7" t="s">
        <v>380</v>
      </c>
      <c r="N158" s="7">
        <v>934</v>
      </c>
      <c r="O158" s="7"/>
      <c r="P158" s="7"/>
      <c r="Q158" s="7"/>
      <c r="R158" s="31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4">
      <c r="A159" s="8">
        <v>14473</v>
      </c>
      <c r="B159" s="8">
        <v>2652</v>
      </c>
      <c r="C159" s="9" t="s">
        <v>381</v>
      </c>
      <c r="D159" s="10">
        <v>1120</v>
      </c>
      <c r="E159" s="10">
        <f t="shared" si="1"/>
        <v>728</v>
      </c>
      <c r="F159" s="7">
        <v>95721</v>
      </c>
      <c r="G159" s="7"/>
      <c r="H159" s="7"/>
      <c r="I159" s="7">
        <v>771243</v>
      </c>
      <c r="J159" s="7"/>
      <c r="K159" s="7"/>
      <c r="L159" s="7">
        <v>614180</v>
      </c>
      <c r="M159" s="7" t="s">
        <v>382</v>
      </c>
      <c r="N159" s="7">
        <v>643</v>
      </c>
      <c r="O159" s="7"/>
      <c r="P159" s="7"/>
      <c r="Q159" s="7"/>
      <c r="R159" s="31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4">
      <c r="A160" s="8">
        <v>14474</v>
      </c>
      <c r="B160" s="8">
        <v>2654</v>
      </c>
      <c r="C160" s="9" t="s">
        <v>383</v>
      </c>
      <c r="D160" s="10">
        <v>1120</v>
      </c>
      <c r="E160" s="10">
        <f t="shared" si="1"/>
        <v>728</v>
      </c>
      <c r="F160" s="7">
        <v>95723</v>
      </c>
      <c r="G160" s="7"/>
      <c r="H160" s="7"/>
      <c r="I160" s="7">
        <v>771244</v>
      </c>
      <c r="J160" s="7"/>
      <c r="K160" s="7"/>
      <c r="L160" s="7">
        <v>614165</v>
      </c>
      <c r="M160" s="7" t="s">
        <v>384</v>
      </c>
      <c r="N160" s="7">
        <v>643</v>
      </c>
      <c r="O160" s="7"/>
      <c r="P160" s="7"/>
      <c r="Q160" s="7"/>
      <c r="R160" s="31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4">
      <c r="A161" s="8">
        <v>60279</v>
      </c>
      <c r="B161" s="8">
        <v>122000057</v>
      </c>
      <c r="C161" s="9" t="s">
        <v>385</v>
      </c>
      <c r="D161" s="10">
        <v>1294</v>
      </c>
      <c r="E161" s="10">
        <f t="shared" si="1"/>
        <v>841.1</v>
      </c>
      <c r="F161" s="7">
        <v>95772</v>
      </c>
      <c r="G161" s="7"/>
      <c r="H161" s="7"/>
      <c r="I161" s="7">
        <v>520286</v>
      </c>
      <c r="J161" s="7"/>
      <c r="K161" s="7"/>
      <c r="L161" s="7">
        <v>683709</v>
      </c>
      <c r="M161" s="7" t="s">
        <v>386</v>
      </c>
      <c r="N161" s="7">
        <v>939</v>
      </c>
      <c r="O161" s="7"/>
      <c r="P161" s="7"/>
      <c r="Q161" s="7"/>
      <c r="R161" s="31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4">
      <c r="A162" s="8">
        <v>14448</v>
      </c>
      <c r="B162" s="9" t="s">
        <v>387</v>
      </c>
      <c r="C162" s="9" t="s">
        <v>388</v>
      </c>
      <c r="D162" s="10">
        <v>63</v>
      </c>
      <c r="E162" s="10">
        <f t="shared" si="1"/>
        <v>40.950000000000003</v>
      </c>
      <c r="F162" s="7">
        <v>91635</v>
      </c>
      <c r="G162" s="7"/>
      <c r="H162" s="7"/>
      <c r="I162" s="7" t="s">
        <v>19</v>
      </c>
      <c r="J162" s="7"/>
      <c r="K162" s="7"/>
      <c r="L162" s="7">
        <v>641010</v>
      </c>
      <c r="M162" s="7" t="s">
        <v>389</v>
      </c>
      <c r="N162" s="7">
        <v>230</v>
      </c>
      <c r="O162" s="7"/>
      <c r="P162" s="7"/>
      <c r="Q162" s="7"/>
      <c r="R162" s="31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4">
      <c r="A163" s="8">
        <v>14672</v>
      </c>
      <c r="B163" s="9" t="s">
        <v>390</v>
      </c>
      <c r="C163" s="9" t="s">
        <v>391</v>
      </c>
      <c r="D163" s="10">
        <v>57</v>
      </c>
      <c r="E163" s="10">
        <f t="shared" si="1"/>
        <v>37.050000000000004</v>
      </c>
      <c r="F163" s="7">
        <v>299809</v>
      </c>
      <c r="G163" s="7"/>
      <c r="H163" s="7"/>
      <c r="I163" s="7">
        <v>291102</v>
      </c>
      <c r="J163" s="7"/>
      <c r="K163" s="7"/>
      <c r="L163" s="7">
        <v>663127</v>
      </c>
      <c r="M163" s="7" t="s">
        <v>392</v>
      </c>
      <c r="N163" s="7" t="s">
        <v>393</v>
      </c>
      <c r="O163" s="7"/>
      <c r="P163" s="7"/>
      <c r="Q163" s="7"/>
      <c r="R163" s="31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4">
      <c r="A164" s="8">
        <v>13542</v>
      </c>
      <c r="B164" s="9" t="s">
        <v>394</v>
      </c>
      <c r="C164" s="9" t="s">
        <v>395</v>
      </c>
      <c r="D164" s="10">
        <v>57</v>
      </c>
      <c r="E164" s="10">
        <f t="shared" si="1"/>
        <v>37.050000000000004</v>
      </c>
      <c r="F164" s="7">
        <v>299806</v>
      </c>
      <c r="G164" s="7"/>
      <c r="H164" s="7"/>
      <c r="I164" s="7">
        <v>291101</v>
      </c>
      <c r="J164" s="7"/>
      <c r="K164" s="7"/>
      <c r="L164" s="7">
        <v>670920</v>
      </c>
      <c r="M164" s="7" t="s">
        <v>396</v>
      </c>
      <c r="N164" s="7" t="s">
        <v>397</v>
      </c>
      <c r="O164" s="7"/>
      <c r="P164" s="7"/>
      <c r="Q164" s="7"/>
      <c r="R164" s="31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4">
      <c r="A165" s="8">
        <v>12578</v>
      </c>
      <c r="B165" s="9" t="s">
        <v>398</v>
      </c>
      <c r="C165" s="9" t="s">
        <v>399</v>
      </c>
      <c r="D165" s="10">
        <v>63</v>
      </c>
      <c r="E165" s="10">
        <f t="shared" si="1"/>
        <v>40.950000000000003</v>
      </c>
      <c r="F165" s="7">
        <v>91633</v>
      </c>
      <c r="G165" s="7"/>
      <c r="H165" s="7"/>
      <c r="I165" s="7">
        <v>291054</v>
      </c>
      <c r="J165" s="7"/>
      <c r="K165" s="7"/>
      <c r="L165" s="7">
        <v>641009</v>
      </c>
      <c r="M165" s="7" t="s">
        <v>400</v>
      </c>
      <c r="N165" s="7">
        <v>230</v>
      </c>
      <c r="O165" s="7"/>
      <c r="P165" s="7"/>
      <c r="Q165" s="7"/>
      <c r="R165" s="31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4">
      <c r="A166" s="8">
        <v>16176</v>
      </c>
      <c r="B166" s="9" t="s">
        <v>401</v>
      </c>
      <c r="C166" s="9" t="s">
        <v>402</v>
      </c>
      <c r="D166" s="10">
        <v>63</v>
      </c>
      <c r="E166" s="10">
        <f t="shared" si="1"/>
        <v>40.950000000000003</v>
      </c>
      <c r="F166" s="7">
        <v>96925</v>
      </c>
      <c r="G166" s="7"/>
      <c r="H166" s="7"/>
      <c r="I166" s="7">
        <v>291056</v>
      </c>
      <c r="J166" s="7"/>
      <c r="K166" s="7"/>
      <c r="L166" s="7">
        <v>649216</v>
      </c>
      <c r="M166" s="7" t="s">
        <v>403</v>
      </c>
      <c r="N166" s="7">
        <v>230</v>
      </c>
      <c r="O166" s="7"/>
      <c r="P166" s="7"/>
      <c r="Q166" s="7"/>
      <c r="R166" s="31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4">
      <c r="A167" s="8">
        <v>10027</v>
      </c>
      <c r="B167" s="9" t="s">
        <v>404</v>
      </c>
      <c r="C167" s="9" t="s">
        <v>405</v>
      </c>
      <c r="D167" s="10">
        <v>366</v>
      </c>
      <c r="E167" s="10">
        <f t="shared" si="1"/>
        <v>237.9</v>
      </c>
      <c r="F167" s="7">
        <v>21509</v>
      </c>
      <c r="G167" s="7"/>
      <c r="H167" s="7"/>
      <c r="I167" s="7">
        <v>772771</v>
      </c>
      <c r="J167" s="7"/>
      <c r="K167" s="7"/>
      <c r="L167" s="7">
        <v>666152</v>
      </c>
      <c r="M167" s="7" t="s">
        <v>406</v>
      </c>
      <c r="N167" s="7">
        <v>233</v>
      </c>
      <c r="O167" s="7"/>
      <c r="P167" s="7"/>
      <c r="Q167" s="7"/>
      <c r="R167" s="31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4">
      <c r="A168" s="8">
        <v>15542</v>
      </c>
      <c r="B168" s="9" t="s">
        <v>407</v>
      </c>
      <c r="C168" s="9" t="s">
        <v>408</v>
      </c>
      <c r="D168" s="10">
        <v>352</v>
      </c>
      <c r="E168" s="10">
        <f t="shared" si="1"/>
        <v>228.8</v>
      </c>
      <c r="F168" s="7">
        <v>92588</v>
      </c>
      <c r="G168" s="7"/>
      <c r="H168" s="7"/>
      <c r="I168" s="7">
        <v>772996</v>
      </c>
      <c r="J168" s="7"/>
      <c r="K168" s="7"/>
      <c r="L168" s="7">
        <v>610941</v>
      </c>
      <c r="M168" s="7" t="s">
        <v>409</v>
      </c>
      <c r="N168" s="7">
        <v>165</v>
      </c>
      <c r="O168" s="7"/>
      <c r="P168" s="7"/>
      <c r="Q168" s="7"/>
      <c r="R168" s="31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4">
      <c r="A169" s="8">
        <v>3020</v>
      </c>
      <c r="B169" s="9" t="s">
        <v>410</v>
      </c>
      <c r="C169" s="9" t="s">
        <v>411</v>
      </c>
      <c r="D169" s="10">
        <v>318</v>
      </c>
      <c r="E169" s="10">
        <f t="shared" si="1"/>
        <v>206.70000000000002</v>
      </c>
      <c r="F169" s="7">
        <v>31481</v>
      </c>
      <c r="G169" s="7"/>
      <c r="H169" s="7"/>
      <c r="I169" s="7">
        <v>841611</v>
      </c>
      <c r="J169" s="7"/>
      <c r="K169" s="7"/>
      <c r="L169" s="7">
        <v>654319</v>
      </c>
      <c r="M169" s="7" t="s">
        <v>412</v>
      </c>
      <c r="N169" s="7">
        <v>162</v>
      </c>
      <c r="O169" s="7"/>
      <c r="P169" s="7"/>
      <c r="Q169" s="7"/>
      <c r="R169" s="31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4">
      <c r="A170" s="8">
        <v>10138</v>
      </c>
      <c r="B170" s="8">
        <v>603007</v>
      </c>
      <c r="C170" s="9" t="s">
        <v>413</v>
      </c>
      <c r="D170" s="10">
        <v>229</v>
      </c>
      <c r="E170" s="10">
        <f t="shared" si="1"/>
        <v>148.85</v>
      </c>
      <c r="F170" s="7" t="s">
        <v>19</v>
      </c>
      <c r="G170" s="7"/>
      <c r="H170" s="7"/>
      <c r="I170" s="7" t="s">
        <v>19</v>
      </c>
      <c r="J170" s="7"/>
      <c r="K170" s="7"/>
      <c r="L170" s="7">
        <v>680143</v>
      </c>
      <c r="M170" s="7" t="s">
        <v>414</v>
      </c>
      <c r="N170" s="7">
        <v>90</v>
      </c>
      <c r="O170" s="7"/>
      <c r="P170" s="7"/>
      <c r="Q170" s="7"/>
      <c r="R170" s="31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4">
      <c r="A171" s="8">
        <v>12355</v>
      </c>
      <c r="B171" s="8">
        <v>601637</v>
      </c>
      <c r="C171" s="9" t="s">
        <v>415</v>
      </c>
      <c r="D171" s="10">
        <v>215</v>
      </c>
      <c r="E171" s="10">
        <f t="shared" si="1"/>
        <v>139.75</v>
      </c>
      <c r="F171" s="7" t="s">
        <v>19</v>
      </c>
      <c r="G171" s="7"/>
      <c r="H171" s="7"/>
      <c r="I171" s="7" t="s">
        <v>19</v>
      </c>
      <c r="J171" s="7"/>
      <c r="K171" s="7"/>
      <c r="L171" s="7">
        <v>680143</v>
      </c>
      <c r="M171" s="7" t="s">
        <v>414</v>
      </c>
      <c r="N171" s="7">
        <v>90</v>
      </c>
      <c r="O171" s="7"/>
      <c r="P171" s="7"/>
      <c r="Q171" s="7"/>
      <c r="R171" s="31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4">
      <c r="A172" s="8">
        <v>4263</v>
      </c>
      <c r="B172" s="8">
        <v>735469</v>
      </c>
      <c r="C172" s="9" t="s">
        <v>416</v>
      </c>
      <c r="D172" s="10">
        <v>88</v>
      </c>
      <c r="E172" s="10">
        <f t="shared" si="1"/>
        <v>57.2</v>
      </c>
      <c r="F172" s="7">
        <v>74984</v>
      </c>
      <c r="G172" s="7"/>
      <c r="H172" s="7"/>
      <c r="I172" s="7">
        <v>227651</v>
      </c>
      <c r="J172" s="7"/>
      <c r="K172" s="7"/>
      <c r="L172" s="7">
        <v>639784</v>
      </c>
      <c r="M172" s="7" t="s">
        <v>417</v>
      </c>
      <c r="N172" s="7">
        <v>57</v>
      </c>
      <c r="O172" s="7"/>
      <c r="P172" s="7"/>
      <c r="Q172" s="7"/>
      <c r="R172" s="31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4">
      <c r="A173" s="8">
        <v>12354</v>
      </c>
      <c r="B173" s="8">
        <v>601612</v>
      </c>
      <c r="C173" s="9" t="s">
        <v>418</v>
      </c>
      <c r="D173" s="10">
        <v>275</v>
      </c>
      <c r="E173" s="10">
        <f t="shared" si="1"/>
        <v>178.75</v>
      </c>
      <c r="F173" s="7" t="s">
        <v>19</v>
      </c>
      <c r="G173" s="7"/>
      <c r="H173" s="7"/>
      <c r="I173" s="7" t="s">
        <v>19</v>
      </c>
      <c r="J173" s="7"/>
      <c r="K173" s="7"/>
      <c r="L173" s="7">
        <v>680120</v>
      </c>
      <c r="M173" s="7" t="s">
        <v>419</v>
      </c>
      <c r="N173" s="7">
        <v>57</v>
      </c>
      <c r="O173" s="7"/>
      <c r="P173" s="7"/>
      <c r="Q173" s="7"/>
      <c r="R173" s="31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4">
      <c r="A174" s="8">
        <v>9538</v>
      </c>
      <c r="B174" s="8">
        <v>1591</v>
      </c>
      <c r="C174" s="9" t="s">
        <v>420</v>
      </c>
      <c r="D174" s="10">
        <v>964</v>
      </c>
      <c r="E174" s="10">
        <f t="shared" si="1"/>
        <v>626.6</v>
      </c>
      <c r="F174" s="7">
        <v>67605</v>
      </c>
      <c r="G174" s="7"/>
      <c r="H174" s="7"/>
      <c r="I174" s="7">
        <v>751636</v>
      </c>
      <c r="J174" s="7"/>
      <c r="K174" s="7"/>
      <c r="L174" s="7">
        <v>657400</v>
      </c>
      <c r="M174" s="7" t="s">
        <v>421</v>
      </c>
      <c r="N174" s="7">
        <v>385</v>
      </c>
      <c r="O174" s="7"/>
      <c r="P174" s="7"/>
      <c r="Q174" s="7"/>
      <c r="R174" s="31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4">
      <c r="A175" s="8">
        <v>1040</v>
      </c>
      <c r="B175" s="8">
        <v>390</v>
      </c>
      <c r="C175" s="9" t="s">
        <v>422</v>
      </c>
      <c r="D175" s="10">
        <v>589</v>
      </c>
      <c r="E175" s="10">
        <f t="shared" si="1"/>
        <v>382.85</v>
      </c>
      <c r="F175" s="7">
        <v>61720</v>
      </c>
      <c r="G175" s="7"/>
      <c r="H175" s="7"/>
      <c r="I175" s="7">
        <v>751601</v>
      </c>
      <c r="J175" s="7"/>
      <c r="K175" s="7"/>
      <c r="L175" s="7">
        <v>620936</v>
      </c>
      <c r="M175" s="7" t="s">
        <v>423</v>
      </c>
      <c r="N175" s="7">
        <v>240</v>
      </c>
      <c r="O175" s="7"/>
      <c r="P175" s="7"/>
      <c r="Q175" s="7"/>
      <c r="R175" s="31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4">
      <c r="A176" s="8">
        <v>1043</v>
      </c>
      <c r="B176" s="8">
        <v>391</v>
      </c>
      <c r="C176" s="9" t="s">
        <v>424</v>
      </c>
      <c r="D176" s="10">
        <v>589</v>
      </c>
      <c r="E176" s="10">
        <f t="shared" si="1"/>
        <v>382.85</v>
      </c>
      <c r="F176" s="7">
        <v>61722</v>
      </c>
      <c r="G176" s="7"/>
      <c r="H176" s="7"/>
      <c r="I176" s="7">
        <v>751604</v>
      </c>
      <c r="J176" s="7"/>
      <c r="K176" s="7"/>
      <c r="L176" s="7">
        <v>620937</v>
      </c>
      <c r="M176" s="7" t="s">
        <v>425</v>
      </c>
      <c r="N176" s="7">
        <v>240</v>
      </c>
      <c r="O176" s="7"/>
      <c r="P176" s="7"/>
      <c r="Q176" s="7"/>
      <c r="R176" s="31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4">
      <c r="A177" s="8">
        <v>1041</v>
      </c>
      <c r="B177" s="8">
        <v>392</v>
      </c>
      <c r="C177" s="9" t="s">
        <v>426</v>
      </c>
      <c r="D177" s="10">
        <v>589</v>
      </c>
      <c r="E177" s="10">
        <f t="shared" si="1"/>
        <v>382.85</v>
      </c>
      <c r="F177" s="7">
        <v>61723</v>
      </c>
      <c r="G177" s="7"/>
      <c r="H177" s="7"/>
      <c r="I177" s="7">
        <v>751602</v>
      </c>
      <c r="J177" s="7"/>
      <c r="K177" s="7"/>
      <c r="L177" s="7">
        <v>641001</v>
      </c>
      <c r="M177" s="7" t="s">
        <v>427</v>
      </c>
      <c r="N177" s="7">
        <v>240</v>
      </c>
      <c r="O177" s="7"/>
      <c r="P177" s="7"/>
      <c r="Q177" s="7"/>
      <c r="R177" s="31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4">
      <c r="A178" s="8">
        <v>1042</v>
      </c>
      <c r="B178" s="8">
        <v>393</v>
      </c>
      <c r="C178" s="9" t="s">
        <v>428</v>
      </c>
      <c r="D178" s="10">
        <v>589</v>
      </c>
      <c r="E178" s="10">
        <f t="shared" si="1"/>
        <v>382.85</v>
      </c>
      <c r="F178" s="7">
        <v>61724</v>
      </c>
      <c r="G178" s="7"/>
      <c r="H178" s="7"/>
      <c r="I178" s="7">
        <v>751603</v>
      </c>
      <c r="J178" s="7"/>
      <c r="K178" s="7"/>
      <c r="L178" s="7">
        <v>615046</v>
      </c>
      <c r="M178" s="7" t="s">
        <v>429</v>
      </c>
      <c r="N178" s="7">
        <v>240</v>
      </c>
      <c r="O178" s="7"/>
      <c r="P178" s="7"/>
      <c r="Q178" s="7"/>
      <c r="R178" s="31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4">
      <c r="A179" s="8">
        <v>1044</v>
      </c>
      <c r="B179" s="8">
        <v>394</v>
      </c>
      <c r="C179" s="9" t="s">
        <v>430</v>
      </c>
      <c r="D179" s="10">
        <v>589</v>
      </c>
      <c r="E179" s="10">
        <f t="shared" si="1"/>
        <v>382.85</v>
      </c>
      <c r="F179" s="7">
        <v>61725</v>
      </c>
      <c r="G179" s="7"/>
      <c r="H179" s="7"/>
      <c r="I179" s="7">
        <v>751605</v>
      </c>
      <c r="J179" s="7"/>
      <c r="K179" s="7"/>
      <c r="L179" s="7">
        <v>615047</v>
      </c>
      <c r="M179" s="7" t="s">
        <v>431</v>
      </c>
      <c r="N179" s="7">
        <v>240</v>
      </c>
      <c r="O179" s="7"/>
      <c r="P179" s="7"/>
      <c r="Q179" s="7"/>
      <c r="R179" s="31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4">
      <c r="A180" s="8">
        <v>1045</v>
      </c>
      <c r="B180" s="8">
        <v>395</v>
      </c>
      <c r="C180" s="9" t="s">
        <v>432</v>
      </c>
      <c r="D180" s="10">
        <v>589</v>
      </c>
      <c r="E180" s="10">
        <f t="shared" si="1"/>
        <v>382.85</v>
      </c>
      <c r="F180" s="7">
        <v>61726</v>
      </c>
      <c r="G180" s="7"/>
      <c r="H180" s="7"/>
      <c r="I180" s="7">
        <v>751606</v>
      </c>
      <c r="J180" s="7"/>
      <c r="K180" s="7"/>
      <c r="L180" s="7">
        <v>640506</v>
      </c>
      <c r="M180" s="7" t="s">
        <v>433</v>
      </c>
      <c r="N180" s="7">
        <v>240</v>
      </c>
      <c r="O180" s="7"/>
      <c r="P180" s="7"/>
      <c r="Q180" s="7"/>
      <c r="R180" s="31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4">
      <c r="A181" s="8">
        <v>1016</v>
      </c>
      <c r="B181" s="8">
        <v>407</v>
      </c>
      <c r="C181" s="9" t="s">
        <v>434</v>
      </c>
      <c r="D181" s="10">
        <v>113</v>
      </c>
      <c r="E181" s="10">
        <f t="shared" si="1"/>
        <v>73.45</v>
      </c>
      <c r="F181" s="7">
        <v>26280</v>
      </c>
      <c r="G181" s="7"/>
      <c r="H181" s="7"/>
      <c r="I181" s="7">
        <v>751621</v>
      </c>
      <c r="J181" s="7"/>
      <c r="K181" s="7"/>
      <c r="L181" s="7">
        <v>626398</v>
      </c>
      <c r="M181" s="7" t="s">
        <v>435</v>
      </c>
      <c r="N181" s="7">
        <v>75</v>
      </c>
      <c r="O181" s="7"/>
      <c r="P181" s="7"/>
      <c r="Q181" s="7"/>
      <c r="R181" s="31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4">
      <c r="A182" s="8">
        <v>1020</v>
      </c>
      <c r="B182" s="8">
        <v>409</v>
      </c>
      <c r="C182" s="9" t="s">
        <v>436</v>
      </c>
      <c r="D182" s="10">
        <v>113</v>
      </c>
      <c r="E182" s="10">
        <f t="shared" si="1"/>
        <v>73.45</v>
      </c>
      <c r="F182" s="7">
        <v>26282</v>
      </c>
      <c r="G182" s="7"/>
      <c r="H182" s="7"/>
      <c r="I182" s="7">
        <v>751623</v>
      </c>
      <c r="J182" s="7"/>
      <c r="K182" s="7"/>
      <c r="L182" s="7">
        <v>626399</v>
      </c>
      <c r="M182" s="7" t="s">
        <v>437</v>
      </c>
      <c r="N182" s="7">
        <v>75</v>
      </c>
      <c r="O182" s="7"/>
      <c r="P182" s="7"/>
      <c r="Q182" s="7"/>
      <c r="R182" s="31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4">
      <c r="A183" s="8">
        <v>1019</v>
      </c>
      <c r="B183" s="8">
        <v>410</v>
      </c>
      <c r="C183" s="9" t="s">
        <v>438</v>
      </c>
      <c r="D183" s="10">
        <v>113</v>
      </c>
      <c r="E183" s="10">
        <f t="shared" si="1"/>
        <v>73.45</v>
      </c>
      <c r="F183" s="7">
        <v>26283</v>
      </c>
      <c r="G183" s="7"/>
      <c r="H183" s="7"/>
      <c r="I183" s="7">
        <v>751624</v>
      </c>
      <c r="J183" s="7"/>
      <c r="K183" s="7"/>
      <c r="L183" s="7">
        <v>626400</v>
      </c>
      <c r="M183" s="7" t="s">
        <v>439</v>
      </c>
      <c r="N183" s="7">
        <v>75</v>
      </c>
      <c r="O183" s="7"/>
      <c r="P183" s="7"/>
      <c r="Q183" s="7"/>
      <c r="R183" s="31"/>
      <c r="S183" s="7"/>
      <c r="T183" s="7"/>
      <c r="U183" s="7"/>
      <c r="V183" s="7"/>
      <c r="W183" s="7"/>
      <c r="X183" s="7"/>
      <c r="Y183" s="7"/>
      <c r="Z183" s="7"/>
    </row>
    <row r="184" spans="1:26" ht="14.25" hidden="1" customHeight="1" x14ac:dyDescent="0.4">
      <c r="A184" s="8">
        <v>1239</v>
      </c>
      <c r="B184" s="9" t="s">
        <v>440</v>
      </c>
      <c r="C184" s="9" t="s">
        <v>441</v>
      </c>
      <c r="D184" s="10">
        <v>750</v>
      </c>
      <c r="E184" s="10">
        <f t="shared" si="1"/>
        <v>487.5</v>
      </c>
      <c r="F184" s="7">
        <v>74516</v>
      </c>
      <c r="G184" s="7"/>
      <c r="H184" s="7"/>
      <c r="I184" s="7" t="s">
        <v>19</v>
      </c>
      <c r="J184" s="7"/>
      <c r="K184" s="7"/>
      <c r="L184" s="7">
        <v>645258</v>
      </c>
      <c r="M184" s="7" t="s">
        <v>442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4">
      <c r="A185" s="8">
        <v>4935</v>
      </c>
      <c r="B185" s="9" t="s">
        <v>443</v>
      </c>
      <c r="C185" s="9" t="s">
        <v>444</v>
      </c>
      <c r="D185" s="10">
        <v>334</v>
      </c>
      <c r="E185" s="10">
        <f t="shared" si="1"/>
        <v>217.1</v>
      </c>
      <c r="F185" s="7">
        <v>72345</v>
      </c>
      <c r="G185" s="7"/>
      <c r="H185" s="7"/>
      <c r="I185" s="7">
        <v>751641</v>
      </c>
      <c r="J185" s="7"/>
      <c r="K185" s="7"/>
      <c r="L185" s="7">
        <v>619284</v>
      </c>
      <c r="M185" s="7" t="s">
        <v>445</v>
      </c>
      <c r="N185" s="7">
        <v>149</v>
      </c>
      <c r="O185" s="7"/>
      <c r="P185" s="7"/>
      <c r="Q185" s="7"/>
      <c r="R185" s="31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4">
      <c r="A186" s="8">
        <v>4237</v>
      </c>
      <c r="B186" s="8">
        <v>691</v>
      </c>
      <c r="C186" s="9" t="s">
        <v>446</v>
      </c>
      <c r="D186" s="10">
        <v>122</v>
      </c>
      <c r="E186" s="10">
        <f t="shared" si="1"/>
        <v>79.3</v>
      </c>
      <c r="F186" s="7">
        <v>26427</v>
      </c>
      <c r="G186" s="7"/>
      <c r="H186" s="7"/>
      <c r="I186" s="7">
        <v>751675</v>
      </c>
      <c r="J186" s="7"/>
      <c r="K186" s="7"/>
      <c r="L186" s="7">
        <v>619216</v>
      </c>
      <c r="M186" s="7" t="s">
        <v>447</v>
      </c>
      <c r="N186" s="7">
        <v>64</v>
      </c>
      <c r="O186" s="7"/>
      <c r="P186" s="7"/>
      <c r="Q186" s="7"/>
      <c r="R186" s="31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4">
      <c r="A187" s="8">
        <v>4417</v>
      </c>
      <c r="B187" s="8">
        <v>696</v>
      </c>
      <c r="C187" s="9" t="s">
        <v>448</v>
      </c>
      <c r="D187" s="10">
        <v>122</v>
      </c>
      <c r="E187" s="10">
        <f t="shared" si="1"/>
        <v>79.3</v>
      </c>
      <c r="F187" s="7">
        <v>26428</v>
      </c>
      <c r="G187" s="7"/>
      <c r="H187" s="7"/>
      <c r="I187" s="7">
        <v>751672</v>
      </c>
      <c r="J187" s="7"/>
      <c r="K187" s="7"/>
      <c r="L187" s="7">
        <v>648578</v>
      </c>
      <c r="M187" s="7" t="s">
        <v>449</v>
      </c>
      <c r="N187" s="7">
        <v>59</v>
      </c>
      <c r="O187" s="7"/>
      <c r="P187" s="7"/>
      <c r="Q187" s="7"/>
      <c r="R187" s="31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4">
      <c r="A188" s="8">
        <v>4418</v>
      </c>
      <c r="B188" s="8">
        <v>697</v>
      </c>
      <c r="C188" s="9" t="s">
        <v>450</v>
      </c>
      <c r="D188" s="10">
        <v>122</v>
      </c>
      <c r="E188" s="10">
        <f t="shared" si="1"/>
        <v>79.3</v>
      </c>
      <c r="F188" s="7">
        <v>26430</v>
      </c>
      <c r="G188" s="7"/>
      <c r="H188" s="7"/>
      <c r="I188" s="7">
        <v>751673</v>
      </c>
      <c r="J188" s="7"/>
      <c r="K188" s="7"/>
      <c r="L188" s="7">
        <v>640475</v>
      </c>
      <c r="M188" s="7" t="s">
        <v>451</v>
      </c>
      <c r="N188" s="7">
        <v>59</v>
      </c>
      <c r="O188" s="7"/>
      <c r="P188" s="7"/>
      <c r="Q188" s="7"/>
      <c r="R188" s="31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4">
      <c r="A189" s="8">
        <v>14028</v>
      </c>
      <c r="B189" s="8">
        <v>121184</v>
      </c>
      <c r="C189" s="9" t="s">
        <v>452</v>
      </c>
      <c r="D189" s="10">
        <v>2114</v>
      </c>
      <c r="E189" s="10">
        <f t="shared" si="1"/>
        <v>1374.1000000000001</v>
      </c>
      <c r="F189" s="7">
        <v>31714</v>
      </c>
      <c r="G189" s="7"/>
      <c r="H189" s="7"/>
      <c r="I189" s="7" t="s">
        <v>19</v>
      </c>
      <c r="J189" s="7"/>
      <c r="K189" s="7"/>
      <c r="L189" s="7">
        <v>641464</v>
      </c>
      <c r="M189" s="7" t="s">
        <v>453</v>
      </c>
      <c r="N189" s="7">
        <v>420</v>
      </c>
      <c r="O189" s="7"/>
      <c r="P189" s="7"/>
      <c r="Q189" s="7"/>
      <c r="R189" s="31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4">
      <c r="A190" s="8">
        <v>1013</v>
      </c>
      <c r="B190" s="8">
        <v>682420</v>
      </c>
      <c r="C190" s="9" t="s">
        <v>454</v>
      </c>
      <c r="D190" s="10">
        <v>593</v>
      </c>
      <c r="E190" s="10">
        <f t="shared" si="1"/>
        <v>385.45</v>
      </c>
      <c r="F190" s="7">
        <v>62225</v>
      </c>
      <c r="G190" s="7"/>
      <c r="H190" s="7"/>
      <c r="I190" s="7">
        <v>470672</v>
      </c>
      <c r="J190" s="7"/>
      <c r="K190" s="7"/>
      <c r="L190" s="7">
        <v>612170</v>
      </c>
      <c r="M190" s="7" t="s">
        <v>455</v>
      </c>
      <c r="N190" s="7">
        <v>490</v>
      </c>
      <c r="O190" s="7"/>
      <c r="P190" s="7"/>
      <c r="Q190" s="7"/>
      <c r="R190" s="31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4">
      <c r="A191" s="8">
        <v>1166</v>
      </c>
      <c r="B191" s="9" t="s">
        <v>456</v>
      </c>
      <c r="C191" s="9" t="s">
        <v>457</v>
      </c>
      <c r="D191" s="10">
        <v>165</v>
      </c>
      <c r="E191" s="10">
        <f t="shared" si="1"/>
        <v>107.25</v>
      </c>
      <c r="F191" s="7">
        <v>31366</v>
      </c>
      <c r="G191" s="7"/>
      <c r="H191" s="7"/>
      <c r="I191" s="7">
        <v>200092</v>
      </c>
      <c r="J191" s="7"/>
      <c r="K191" s="7"/>
      <c r="L191" s="7">
        <v>680147</v>
      </c>
      <c r="M191" s="7" t="s">
        <v>458</v>
      </c>
      <c r="N191" s="7">
        <v>93</v>
      </c>
      <c r="O191" s="7"/>
      <c r="P191" s="7"/>
      <c r="Q191" s="7"/>
      <c r="R191" s="31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4">
      <c r="A192" s="8">
        <v>412</v>
      </c>
      <c r="B192" s="9" t="s">
        <v>459</v>
      </c>
      <c r="C192" s="9" t="s">
        <v>460</v>
      </c>
      <c r="D192" s="10">
        <v>263</v>
      </c>
      <c r="E192" s="10">
        <f t="shared" si="1"/>
        <v>170.95000000000002</v>
      </c>
      <c r="F192" s="7">
        <v>28075</v>
      </c>
      <c r="G192" s="7"/>
      <c r="H192" s="7"/>
      <c r="I192" s="7">
        <v>200033</v>
      </c>
      <c r="J192" s="7"/>
      <c r="K192" s="7"/>
      <c r="L192" s="7">
        <v>611992</v>
      </c>
      <c r="M192" s="7" t="s">
        <v>461</v>
      </c>
      <c r="N192" s="7">
        <v>129</v>
      </c>
      <c r="O192" s="7"/>
      <c r="P192" s="7"/>
      <c r="Q192" s="7"/>
      <c r="R192" s="31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4">
      <c r="A193" s="8">
        <v>1097</v>
      </c>
      <c r="B193" s="9" t="s">
        <v>462</v>
      </c>
      <c r="C193" s="9" t="s">
        <v>463</v>
      </c>
      <c r="D193" s="10">
        <v>74</v>
      </c>
      <c r="E193" s="10">
        <f t="shared" si="1"/>
        <v>48.1</v>
      </c>
      <c r="F193" s="7">
        <v>58145</v>
      </c>
      <c r="G193" s="7"/>
      <c r="H193" s="7"/>
      <c r="I193" s="7">
        <v>200013</v>
      </c>
      <c r="J193" s="7"/>
      <c r="K193" s="7"/>
      <c r="L193" s="7">
        <v>611987</v>
      </c>
      <c r="M193" s="7" t="s">
        <v>464</v>
      </c>
      <c r="N193" s="7">
        <v>37</v>
      </c>
      <c r="O193" s="7"/>
      <c r="P193" s="7"/>
      <c r="Q193" s="7"/>
      <c r="R193" s="31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4">
      <c r="A194" s="8">
        <v>7085</v>
      </c>
      <c r="B194" s="9" t="s">
        <v>465</v>
      </c>
      <c r="C194" s="9" t="s">
        <v>466</v>
      </c>
      <c r="D194" s="10">
        <v>1100</v>
      </c>
      <c r="E194" s="10">
        <f t="shared" si="1"/>
        <v>715</v>
      </c>
      <c r="F194" s="7">
        <v>16073</v>
      </c>
      <c r="G194" s="7"/>
      <c r="H194" s="7"/>
      <c r="I194" s="7">
        <v>520066</v>
      </c>
      <c r="J194" s="7"/>
      <c r="K194" s="7"/>
      <c r="L194" s="7">
        <v>610116</v>
      </c>
      <c r="M194" s="7" t="s">
        <v>467</v>
      </c>
      <c r="N194" s="7">
        <v>457</v>
      </c>
      <c r="O194" s="7"/>
      <c r="P194" s="7"/>
      <c r="Q194" s="7"/>
      <c r="R194" s="31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4">
      <c r="A195" s="8">
        <v>896</v>
      </c>
      <c r="B195" s="9" t="s">
        <v>468</v>
      </c>
      <c r="C195" s="9" t="s">
        <v>469</v>
      </c>
      <c r="D195" s="10">
        <v>670</v>
      </c>
      <c r="E195" s="10">
        <f t="shared" si="1"/>
        <v>435.5</v>
      </c>
      <c r="F195" s="7">
        <v>75853</v>
      </c>
      <c r="G195" s="7"/>
      <c r="H195" s="7"/>
      <c r="I195" s="7">
        <v>751901</v>
      </c>
      <c r="J195" s="7"/>
      <c r="K195" s="7"/>
      <c r="L195" s="7">
        <v>649036</v>
      </c>
      <c r="M195" s="7" t="s">
        <v>470</v>
      </c>
      <c r="N195" s="7">
        <v>265</v>
      </c>
      <c r="O195" s="7"/>
      <c r="P195" s="7"/>
      <c r="Q195" s="7"/>
      <c r="R195" s="31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4">
      <c r="A196" s="8">
        <v>9951</v>
      </c>
      <c r="B196" s="8">
        <v>487062</v>
      </c>
      <c r="C196" s="9" t="s">
        <v>471</v>
      </c>
      <c r="D196" s="10">
        <v>1859</v>
      </c>
      <c r="E196" s="10">
        <f t="shared" si="1"/>
        <v>1208.3500000000001</v>
      </c>
      <c r="F196" s="7">
        <v>90893</v>
      </c>
      <c r="G196" s="7"/>
      <c r="H196" s="7"/>
      <c r="I196" s="7">
        <v>900550</v>
      </c>
      <c r="J196" s="7"/>
      <c r="K196" s="7"/>
      <c r="L196" s="7">
        <v>649036</v>
      </c>
      <c r="M196" s="7" t="s">
        <v>472</v>
      </c>
      <c r="N196" s="7">
        <v>265</v>
      </c>
      <c r="O196" s="7"/>
      <c r="P196" s="7"/>
      <c r="Q196" s="7"/>
      <c r="R196" s="31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4">
      <c r="A197" s="8">
        <v>5057</v>
      </c>
      <c r="B197" s="9" t="s">
        <v>473</v>
      </c>
      <c r="C197" s="9" t="s">
        <v>474</v>
      </c>
      <c r="D197" s="10">
        <v>670</v>
      </c>
      <c r="E197" s="10">
        <f t="shared" si="1"/>
        <v>435.5</v>
      </c>
      <c r="F197" s="7">
        <v>75879</v>
      </c>
      <c r="G197" s="7"/>
      <c r="H197" s="7"/>
      <c r="I197" s="7">
        <v>751906</v>
      </c>
      <c r="J197" s="7"/>
      <c r="K197" s="7"/>
      <c r="L197" s="7">
        <v>648988</v>
      </c>
      <c r="M197" s="7" t="s">
        <v>475</v>
      </c>
      <c r="N197" s="7">
        <v>265</v>
      </c>
      <c r="O197" s="7"/>
      <c r="P197" s="7"/>
      <c r="Q197" s="7"/>
      <c r="R197" s="31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4">
      <c r="A198" s="8">
        <v>9002</v>
      </c>
      <c r="B198" s="8">
        <v>73320384</v>
      </c>
      <c r="C198" s="9" t="s">
        <v>476</v>
      </c>
      <c r="D198" s="10">
        <v>110</v>
      </c>
      <c r="E198" s="10">
        <f t="shared" si="1"/>
        <v>71.5</v>
      </c>
      <c r="F198" s="7" t="s">
        <v>19</v>
      </c>
      <c r="G198" s="7"/>
      <c r="H198" s="7"/>
      <c r="I198" s="7" t="s">
        <v>19</v>
      </c>
      <c r="J198" s="7"/>
      <c r="K198" s="7"/>
      <c r="L198" s="7">
        <v>687277</v>
      </c>
      <c r="M198" s="16" t="s">
        <v>477</v>
      </c>
      <c r="N198" s="7">
        <v>83</v>
      </c>
      <c r="O198" s="7"/>
      <c r="P198" s="7"/>
      <c r="Q198" s="7"/>
      <c r="R198" s="31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4">
      <c r="A199" s="8">
        <v>7888</v>
      </c>
      <c r="B199" s="9" t="s">
        <v>478</v>
      </c>
      <c r="C199" s="9" t="s">
        <v>479</v>
      </c>
      <c r="D199" s="10">
        <v>190</v>
      </c>
      <c r="E199" s="10">
        <f t="shared" si="1"/>
        <v>123.5</v>
      </c>
      <c r="F199" s="7">
        <v>59146</v>
      </c>
      <c r="G199" s="7"/>
      <c r="H199" s="7"/>
      <c r="I199" s="7">
        <v>789732</v>
      </c>
      <c r="J199" s="7"/>
      <c r="K199" s="7"/>
      <c r="L199" s="7">
        <v>610743</v>
      </c>
      <c r="M199" s="7" t="s">
        <v>480</v>
      </c>
      <c r="N199" s="7">
        <v>120</v>
      </c>
      <c r="O199" s="7"/>
      <c r="P199" s="7"/>
      <c r="Q199" s="7"/>
      <c r="R199" s="31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4">
      <c r="A200" s="8">
        <v>3155</v>
      </c>
      <c r="B200" s="8">
        <v>1326</v>
      </c>
      <c r="C200" s="9" t="s">
        <v>481</v>
      </c>
      <c r="D200" s="10">
        <v>1814</v>
      </c>
      <c r="E200" s="10">
        <f t="shared" si="1"/>
        <v>1179.1000000000001</v>
      </c>
      <c r="F200" s="7">
        <v>65788</v>
      </c>
      <c r="G200" s="7"/>
      <c r="H200" s="7"/>
      <c r="I200" s="7">
        <v>770332</v>
      </c>
      <c r="J200" s="7"/>
      <c r="K200" s="7"/>
      <c r="L200" s="7">
        <v>614077</v>
      </c>
      <c r="M200" s="7" t="s">
        <v>482</v>
      </c>
      <c r="N200" s="7">
        <v>1047</v>
      </c>
      <c r="O200" s="7"/>
      <c r="P200" s="7"/>
      <c r="Q200" s="7"/>
      <c r="R200" s="31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4">
      <c r="A201" s="8">
        <v>2013</v>
      </c>
      <c r="B201" s="9" t="s">
        <v>483</v>
      </c>
      <c r="C201" s="9" t="s">
        <v>484</v>
      </c>
      <c r="D201" s="10">
        <v>817</v>
      </c>
      <c r="E201" s="10">
        <f t="shared" si="1"/>
        <v>531.05000000000007</v>
      </c>
      <c r="F201" s="7">
        <v>87710</v>
      </c>
      <c r="G201" s="7"/>
      <c r="H201" s="7"/>
      <c r="I201" s="7">
        <v>784947</v>
      </c>
      <c r="J201" s="7"/>
      <c r="K201" s="7"/>
      <c r="L201" s="7">
        <v>615072</v>
      </c>
      <c r="M201" s="7" t="s">
        <v>485</v>
      </c>
      <c r="N201" s="7">
        <v>463</v>
      </c>
      <c r="O201" s="7"/>
      <c r="P201" s="7"/>
      <c r="Q201" s="7"/>
      <c r="R201" s="31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4">
      <c r="A202" s="8">
        <v>14994</v>
      </c>
      <c r="B202" s="9" t="s">
        <v>486</v>
      </c>
      <c r="C202" s="9" t="s">
        <v>487</v>
      </c>
      <c r="D202" s="10">
        <v>516</v>
      </c>
      <c r="E202" s="10">
        <f t="shared" si="1"/>
        <v>335.40000000000003</v>
      </c>
      <c r="F202" s="7">
        <v>93093</v>
      </c>
      <c r="G202" s="7"/>
      <c r="H202" s="7"/>
      <c r="I202" s="7">
        <v>784443</v>
      </c>
      <c r="J202" s="7"/>
      <c r="K202" s="7"/>
      <c r="L202" s="7">
        <v>618307</v>
      </c>
      <c r="M202" s="7" t="s">
        <v>488</v>
      </c>
      <c r="N202" s="7">
        <v>360</v>
      </c>
      <c r="O202" s="7"/>
      <c r="P202" s="7"/>
      <c r="Q202" s="7"/>
      <c r="R202" s="31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4">
      <c r="A203" s="8">
        <v>10289</v>
      </c>
      <c r="B203" s="8">
        <v>240000</v>
      </c>
      <c r="C203" s="9" t="s">
        <v>489</v>
      </c>
      <c r="D203" s="10">
        <v>325</v>
      </c>
      <c r="E203" s="10">
        <f t="shared" si="1"/>
        <v>211.25</v>
      </c>
      <c r="F203" s="7">
        <v>74224</v>
      </c>
      <c r="G203" s="7"/>
      <c r="H203" s="7"/>
      <c r="I203" s="7">
        <v>721161</v>
      </c>
      <c r="J203" s="7"/>
      <c r="K203" s="7"/>
      <c r="L203" s="7">
        <v>615878</v>
      </c>
      <c r="M203" s="7" t="s">
        <v>490</v>
      </c>
      <c r="N203" s="7">
        <v>90</v>
      </c>
      <c r="O203" s="7"/>
      <c r="P203" s="7"/>
      <c r="Q203" s="7"/>
      <c r="R203" s="31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4">
      <c r="A204" s="8">
        <v>29752</v>
      </c>
      <c r="B204" s="8">
        <v>102101</v>
      </c>
      <c r="C204" s="9" t="s">
        <v>491</v>
      </c>
      <c r="D204" s="10">
        <v>47</v>
      </c>
      <c r="E204" s="10">
        <f t="shared" si="1"/>
        <v>30.55</v>
      </c>
      <c r="F204" s="7">
        <v>96771</v>
      </c>
      <c r="G204" s="7"/>
      <c r="H204" s="7"/>
      <c r="I204" s="7">
        <v>470153</v>
      </c>
      <c r="J204" s="7"/>
      <c r="K204" s="7"/>
      <c r="L204" s="7">
        <v>611365</v>
      </c>
      <c r="M204" s="7" t="s">
        <v>492</v>
      </c>
      <c r="N204" s="7">
        <v>49</v>
      </c>
      <c r="O204" s="7"/>
      <c r="P204" s="7"/>
      <c r="Q204" s="7"/>
      <c r="R204" s="31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4">
      <c r="A205" s="8">
        <v>11452</v>
      </c>
      <c r="B205" s="9" t="s">
        <v>493</v>
      </c>
      <c r="C205" s="9" t="s">
        <v>494</v>
      </c>
      <c r="D205" s="10">
        <v>643</v>
      </c>
      <c r="E205" s="10">
        <f t="shared" si="1"/>
        <v>417.95</v>
      </c>
      <c r="F205" s="7">
        <v>99099</v>
      </c>
      <c r="G205" s="7"/>
      <c r="H205" s="7"/>
      <c r="I205" s="7">
        <v>730549</v>
      </c>
      <c r="J205" s="7"/>
      <c r="K205" s="7"/>
      <c r="L205" s="7">
        <v>680342</v>
      </c>
      <c r="M205" s="7" t="s">
        <v>495</v>
      </c>
      <c r="N205" s="7">
        <v>720</v>
      </c>
      <c r="O205" s="7"/>
      <c r="P205" s="7"/>
      <c r="Q205" s="7"/>
      <c r="R205" s="31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4">
      <c r="A206" s="8">
        <v>9487</v>
      </c>
      <c r="B206" s="8">
        <v>737549</v>
      </c>
      <c r="C206" s="9" t="s">
        <v>496</v>
      </c>
      <c r="D206" s="10">
        <v>156</v>
      </c>
      <c r="E206" s="10">
        <f t="shared" si="1"/>
        <v>101.4</v>
      </c>
      <c r="F206" s="7">
        <v>76623</v>
      </c>
      <c r="G206" s="7"/>
      <c r="H206" s="7"/>
      <c r="I206" s="7">
        <v>916053</v>
      </c>
      <c r="J206" s="7"/>
      <c r="K206" s="7"/>
      <c r="L206" s="7">
        <v>679720</v>
      </c>
      <c r="M206" s="7" t="s">
        <v>497</v>
      </c>
      <c r="N206" s="7">
        <v>85</v>
      </c>
      <c r="O206" s="7"/>
      <c r="P206" s="7"/>
      <c r="Q206" s="7"/>
      <c r="R206" s="31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4">
      <c r="A207" s="8">
        <v>9486</v>
      </c>
      <c r="B207" s="8">
        <v>737548</v>
      </c>
      <c r="C207" s="9" t="s">
        <v>498</v>
      </c>
      <c r="D207" s="10">
        <v>156</v>
      </c>
      <c r="E207" s="10">
        <f t="shared" si="1"/>
        <v>101.4</v>
      </c>
      <c r="F207" s="7">
        <v>33690</v>
      </c>
      <c r="G207" s="7"/>
      <c r="H207" s="7"/>
      <c r="I207" s="7">
        <v>916052</v>
      </c>
      <c r="J207" s="7"/>
      <c r="K207" s="7"/>
      <c r="L207" s="7">
        <v>684967</v>
      </c>
      <c r="M207" s="7" t="s">
        <v>499</v>
      </c>
      <c r="N207" s="7">
        <v>85</v>
      </c>
      <c r="O207" s="7"/>
      <c r="P207" s="7"/>
      <c r="Q207" s="7"/>
      <c r="R207" s="31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4">
      <c r="A208" s="8">
        <v>9485</v>
      </c>
      <c r="B208" s="8">
        <v>737547</v>
      </c>
      <c r="C208" s="9" t="s">
        <v>500</v>
      </c>
      <c r="D208" s="10">
        <v>156</v>
      </c>
      <c r="E208" s="10">
        <f t="shared" si="1"/>
        <v>101.4</v>
      </c>
      <c r="F208" s="7">
        <v>76621</v>
      </c>
      <c r="G208" s="7"/>
      <c r="H208" s="7"/>
      <c r="I208" s="7">
        <v>916051</v>
      </c>
      <c r="J208" s="7"/>
      <c r="K208" s="7"/>
      <c r="L208" s="7">
        <v>679719</v>
      </c>
      <c r="M208" s="7" t="s">
        <v>501</v>
      </c>
      <c r="N208" s="7">
        <v>85</v>
      </c>
      <c r="O208" s="7"/>
      <c r="P208" s="7"/>
      <c r="Q208" s="7"/>
      <c r="R208" s="31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4">
      <c r="A209" s="8">
        <v>9650</v>
      </c>
      <c r="B209" s="8">
        <v>737546</v>
      </c>
      <c r="C209" s="9" t="s">
        <v>502</v>
      </c>
      <c r="D209" s="10">
        <v>156</v>
      </c>
      <c r="E209" s="10">
        <f t="shared" si="1"/>
        <v>101.4</v>
      </c>
      <c r="F209" s="7">
        <v>33688</v>
      </c>
      <c r="G209" s="7"/>
      <c r="H209" s="7"/>
      <c r="I209" s="7">
        <v>916050</v>
      </c>
      <c r="J209" s="7"/>
      <c r="K209" s="7"/>
      <c r="L209" s="7">
        <v>680187</v>
      </c>
      <c r="M209" s="7" t="s">
        <v>503</v>
      </c>
      <c r="N209" s="7">
        <v>85</v>
      </c>
      <c r="O209" s="7"/>
      <c r="P209" s="7"/>
      <c r="Q209" s="7"/>
      <c r="R209" s="31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4">
      <c r="A210" s="8">
        <v>17471</v>
      </c>
      <c r="B210" s="8">
        <v>240</v>
      </c>
      <c r="C210" s="9" t="s">
        <v>504</v>
      </c>
      <c r="D210" s="10">
        <v>830</v>
      </c>
      <c r="E210" s="10">
        <f t="shared" si="1"/>
        <v>539.5</v>
      </c>
      <c r="F210" s="7">
        <v>54457</v>
      </c>
      <c r="G210" s="7"/>
      <c r="H210" s="7"/>
      <c r="I210" s="7" t="s">
        <v>19</v>
      </c>
      <c r="J210" s="7"/>
      <c r="K210" s="7"/>
      <c r="L210" s="7">
        <v>640359</v>
      </c>
      <c r="M210" s="7" t="s">
        <v>505</v>
      </c>
      <c r="N210" s="7">
        <v>702</v>
      </c>
      <c r="O210" s="7"/>
      <c r="P210" s="7"/>
      <c r="Q210" s="7"/>
      <c r="R210" s="31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4">
      <c r="A211" s="8">
        <v>3668</v>
      </c>
      <c r="B211" s="8">
        <v>61769</v>
      </c>
      <c r="C211" s="9" t="s">
        <v>506</v>
      </c>
      <c r="D211" s="10">
        <v>605</v>
      </c>
      <c r="E211" s="10">
        <f t="shared" si="1"/>
        <v>393.25</v>
      </c>
      <c r="F211" s="7">
        <v>24199</v>
      </c>
      <c r="G211" s="7"/>
      <c r="H211" s="7"/>
      <c r="I211" s="7">
        <v>751021</v>
      </c>
      <c r="J211" s="7"/>
      <c r="K211" s="7"/>
      <c r="L211" s="7">
        <v>610201</v>
      </c>
      <c r="M211" s="7" t="s">
        <v>507</v>
      </c>
      <c r="N211" s="7">
        <v>207</v>
      </c>
      <c r="O211" s="7"/>
      <c r="P211" s="7"/>
      <c r="Q211" s="7"/>
      <c r="R211" s="31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4">
      <c r="A212" s="8">
        <v>9310</v>
      </c>
      <c r="B212" s="8">
        <v>6650</v>
      </c>
      <c r="C212" s="9" t="s">
        <v>508</v>
      </c>
      <c r="D212" s="10">
        <v>717</v>
      </c>
      <c r="E212" s="10">
        <f t="shared" si="1"/>
        <v>466.05</v>
      </c>
      <c r="F212" s="7">
        <v>62854</v>
      </c>
      <c r="G212" s="7"/>
      <c r="H212" s="7"/>
      <c r="I212" s="7">
        <v>27061</v>
      </c>
      <c r="J212" s="7"/>
      <c r="K212" s="7"/>
      <c r="L212" s="7">
        <v>641416</v>
      </c>
      <c r="M212" s="7" t="s">
        <v>509</v>
      </c>
      <c r="N212" s="7">
        <v>400</v>
      </c>
      <c r="O212" s="7"/>
      <c r="P212" s="7"/>
      <c r="Q212" s="7"/>
      <c r="R212" s="31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4">
      <c r="A213" s="8">
        <v>4384</v>
      </c>
      <c r="B213" s="8">
        <v>506340</v>
      </c>
      <c r="C213" s="9" t="s">
        <v>510</v>
      </c>
      <c r="D213" s="10">
        <v>1531</v>
      </c>
      <c r="E213" s="10">
        <f t="shared" si="1"/>
        <v>995.15</v>
      </c>
      <c r="F213" s="7">
        <v>27474</v>
      </c>
      <c r="G213" s="7"/>
      <c r="H213" s="7"/>
      <c r="I213" s="7" t="s">
        <v>19</v>
      </c>
      <c r="J213" s="7"/>
      <c r="K213" s="7"/>
      <c r="L213" s="7">
        <v>615673</v>
      </c>
      <c r="M213" s="7" t="s">
        <v>511</v>
      </c>
      <c r="N213" s="7" t="s">
        <v>512</v>
      </c>
      <c r="O213" s="7"/>
      <c r="P213" s="7"/>
      <c r="Q213" s="7"/>
      <c r="R213" s="31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4">
      <c r="A214" s="8">
        <v>62008</v>
      </c>
      <c r="B214" s="8">
        <v>152436</v>
      </c>
      <c r="C214" s="9" t="s">
        <v>513</v>
      </c>
      <c r="D214" s="10">
        <v>384</v>
      </c>
      <c r="E214" s="10">
        <f t="shared" si="1"/>
        <v>249.60000000000002</v>
      </c>
      <c r="F214" s="7">
        <v>71928</v>
      </c>
      <c r="G214" s="7"/>
      <c r="H214" s="7"/>
      <c r="I214" s="7">
        <v>791211</v>
      </c>
      <c r="J214" s="7"/>
      <c r="K214" s="7"/>
      <c r="L214" s="7">
        <v>685031</v>
      </c>
      <c r="M214" s="7" t="s">
        <v>514</v>
      </c>
      <c r="N214" s="7">
        <v>194</v>
      </c>
      <c r="O214" s="7"/>
      <c r="P214" s="7"/>
      <c r="Q214" s="7"/>
      <c r="R214" s="31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4">
      <c r="A215" s="8">
        <v>28935</v>
      </c>
      <c r="B215" s="9" t="s">
        <v>515</v>
      </c>
      <c r="C215" s="9" t="s">
        <v>516</v>
      </c>
      <c r="D215" s="10">
        <v>122</v>
      </c>
      <c r="E215" s="10">
        <f t="shared" si="1"/>
        <v>79.3</v>
      </c>
      <c r="F215" s="7">
        <v>33745</v>
      </c>
      <c r="G215" s="7"/>
      <c r="H215" s="7"/>
      <c r="I215" s="7" t="s">
        <v>19</v>
      </c>
      <c r="J215" s="7"/>
      <c r="K215" s="7"/>
      <c r="L215" s="7">
        <v>672433</v>
      </c>
      <c r="M215" s="7" t="s">
        <v>517</v>
      </c>
      <c r="N215" s="7">
        <v>145</v>
      </c>
      <c r="O215" s="7"/>
      <c r="P215" s="7"/>
      <c r="Q215" s="7"/>
      <c r="R215" s="31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4">
      <c r="A216" s="8">
        <v>1067</v>
      </c>
      <c r="B216" s="9" t="s">
        <v>518</v>
      </c>
      <c r="C216" s="9" t="s">
        <v>519</v>
      </c>
      <c r="D216" s="10">
        <v>639</v>
      </c>
      <c r="E216" s="10">
        <f t="shared" si="1"/>
        <v>415.35</v>
      </c>
      <c r="F216" s="7">
        <v>70696</v>
      </c>
      <c r="G216" s="7"/>
      <c r="H216" s="7"/>
      <c r="I216" s="7">
        <v>679101</v>
      </c>
      <c r="J216" s="7"/>
      <c r="K216" s="7"/>
      <c r="L216" s="7">
        <v>684264</v>
      </c>
      <c r="M216" s="7" t="s">
        <v>520</v>
      </c>
      <c r="N216" s="7">
        <v>289</v>
      </c>
      <c r="O216" s="7"/>
      <c r="P216" s="7"/>
      <c r="Q216" s="7"/>
      <c r="R216" s="31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4">
      <c r="A217" s="8">
        <v>1068</v>
      </c>
      <c r="B217" s="9" t="s">
        <v>521</v>
      </c>
      <c r="C217" s="9" t="s">
        <v>522</v>
      </c>
      <c r="D217" s="10">
        <v>639</v>
      </c>
      <c r="E217" s="10">
        <f t="shared" si="1"/>
        <v>415.35</v>
      </c>
      <c r="F217" s="7">
        <v>70697</v>
      </c>
      <c r="G217" s="7"/>
      <c r="H217" s="7"/>
      <c r="I217" s="7">
        <v>679102</v>
      </c>
      <c r="J217" s="7"/>
      <c r="K217" s="7"/>
      <c r="L217" s="7">
        <v>684263</v>
      </c>
      <c r="M217" s="7" t="s">
        <v>523</v>
      </c>
      <c r="N217" s="7">
        <v>284</v>
      </c>
      <c r="O217" s="7"/>
      <c r="P217" s="7"/>
      <c r="Q217" s="7"/>
      <c r="R217" s="31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4">
      <c r="A218" s="8">
        <v>29046</v>
      </c>
      <c r="B218" s="8">
        <v>613404</v>
      </c>
      <c r="C218" s="9" t="s">
        <v>524</v>
      </c>
      <c r="D218" s="10">
        <v>324</v>
      </c>
      <c r="E218" s="10">
        <f t="shared" si="1"/>
        <v>210.6</v>
      </c>
      <c r="F218" s="7">
        <v>82549</v>
      </c>
      <c r="G218" s="7"/>
      <c r="H218" s="7"/>
      <c r="I218" s="7">
        <v>470147</v>
      </c>
      <c r="J218" s="7"/>
      <c r="K218" s="7"/>
      <c r="L218" s="7">
        <v>689201</v>
      </c>
      <c r="M218" s="7" t="s">
        <v>525</v>
      </c>
      <c r="N218" s="7">
        <v>388</v>
      </c>
      <c r="O218" s="7"/>
      <c r="P218" s="7"/>
      <c r="Q218" s="7"/>
      <c r="R218" s="31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4">
      <c r="A219" s="8">
        <v>29044</v>
      </c>
      <c r="B219" s="8">
        <v>613400</v>
      </c>
      <c r="C219" s="9" t="s">
        <v>526</v>
      </c>
      <c r="D219" s="10">
        <v>209</v>
      </c>
      <c r="E219" s="10">
        <f t="shared" si="1"/>
        <v>135.85</v>
      </c>
      <c r="F219" s="7">
        <v>74204</v>
      </c>
      <c r="G219" s="7"/>
      <c r="H219" s="7"/>
      <c r="I219" s="7">
        <v>470142</v>
      </c>
      <c r="J219" s="7"/>
      <c r="K219" s="7"/>
      <c r="L219" s="7">
        <v>613565</v>
      </c>
      <c r="M219" s="7" t="s">
        <v>527</v>
      </c>
      <c r="N219" s="7">
        <v>100</v>
      </c>
      <c r="O219" s="7"/>
      <c r="P219" s="7"/>
      <c r="Q219" s="7"/>
      <c r="R219" s="31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4">
      <c r="A220" s="8">
        <v>8892</v>
      </c>
      <c r="B220" s="8">
        <v>157300</v>
      </c>
      <c r="C220" s="9" t="s">
        <v>528</v>
      </c>
      <c r="D220" s="10">
        <v>58</v>
      </c>
      <c r="E220" s="10">
        <f t="shared" si="1"/>
        <v>37.700000000000003</v>
      </c>
      <c r="F220" s="7">
        <v>62284</v>
      </c>
      <c r="G220" s="7"/>
      <c r="H220" s="7"/>
      <c r="I220" s="7" t="s">
        <v>19</v>
      </c>
      <c r="J220" s="7"/>
      <c r="K220" s="7"/>
      <c r="L220" s="7">
        <v>673910</v>
      </c>
      <c r="M220" s="7" t="s">
        <v>529</v>
      </c>
      <c r="N220" s="7">
        <v>35</v>
      </c>
      <c r="O220" s="7"/>
      <c r="P220" s="7"/>
      <c r="Q220" s="7"/>
      <c r="R220" s="31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4">
      <c r="A221" s="8">
        <v>67841</v>
      </c>
      <c r="B221" s="8">
        <v>122000005</v>
      </c>
      <c r="C221" s="9" t="s">
        <v>530</v>
      </c>
      <c r="D221" s="10">
        <v>1277</v>
      </c>
      <c r="E221" s="10">
        <f t="shared" si="1"/>
        <v>830.05000000000007</v>
      </c>
      <c r="F221" s="7">
        <v>88401</v>
      </c>
      <c r="G221" s="7"/>
      <c r="H221" s="7"/>
      <c r="I221" s="7">
        <v>520285</v>
      </c>
      <c r="J221" s="7"/>
      <c r="K221" s="7"/>
      <c r="L221" s="7">
        <v>684850</v>
      </c>
      <c r="M221" s="7" t="s">
        <v>531</v>
      </c>
      <c r="N221" s="7">
        <v>1443</v>
      </c>
      <c r="O221" s="7"/>
      <c r="P221" s="7"/>
      <c r="Q221" s="7"/>
      <c r="R221" s="31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4">
      <c r="A222" s="8">
        <v>1995</v>
      </c>
      <c r="B222" s="9" t="s">
        <v>532</v>
      </c>
      <c r="C222" s="9" t="s">
        <v>533</v>
      </c>
      <c r="D222" s="10">
        <v>679</v>
      </c>
      <c r="E222" s="10">
        <f t="shared" si="1"/>
        <v>441.35</v>
      </c>
      <c r="F222" s="7">
        <v>71442</v>
      </c>
      <c r="G222" s="7"/>
      <c r="H222" s="7"/>
      <c r="I222" s="7">
        <v>799181</v>
      </c>
      <c r="J222" s="7"/>
      <c r="K222" s="7"/>
      <c r="L222" s="7">
        <v>615314</v>
      </c>
      <c r="M222" s="7" t="s">
        <v>534</v>
      </c>
      <c r="N222" s="7">
        <v>337</v>
      </c>
      <c r="O222" s="7"/>
      <c r="P222" s="7"/>
      <c r="Q222" s="7"/>
      <c r="R222" s="31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4">
      <c r="A223" s="8">
        <v>1997</v>
      </c>
      <c r="B223" s="9" t="s">
        <v>535</v>
      </c>
      <c r="C223" s="9" t="s">
        <v>536</v>
      </c>
      <c r="D223" s="10">
        <v>679</v>
      </c>
      <c r="E223" s="10">
        <f t="shared" si="1"/>
        <v>441.35</v>
      </c>
      <c r="F223" s="7">
        <v>70451</v>
      </c>
      <c r="G223" s="7"/>
      <c r="H223" s="7"/>
      <c r="I223" s="7">
        <v>799161</v>
      </c>
      <c r="J223" s="7"/>
      <c r="K223" s="7"/>
      <c r="L223" s="7">
        <v>616279</v>
      </c>
      <c r="M223" s="7" t="s">
        <v>537</v>
      </c>
      <c r="N223" s="7">
        <v>345</v>
      </c>
      <c r="O223" s="7"/>
      <c r="P223" s="7"/>
      <c r="Q223" s="7"/>
      <c r="R223" s="31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4">
      <c r="A224" s="8">
        <v>117</v>
      </c>
      <c r="B224" s="9" t="s">
        <v>538</v>
      </c>
      <c r="C224" s="9" t="s">
        <v>539</v>
      </c>
      <c r="D224" s="10">
        <v>698</v>
      </c>
      <c r="E224" s="10">
        <f t="shared" si="1"/>
        <v>453.7</v>
      </c>
      <c r="F224" s="7">
        <v>68509</v>
      </c>
      <c r="G224" s="7"/>
      <c r="H224" s="7"/>
      <c r="I224" s="7">
        <v>799150</v>
      </c>
      <c r="J224" s="7"/>
      <c r="K224" s="7"/>
      <c r="L224" s="7">
        <v>613688</v>
      </c>
      <c r="M224" s="7" t="s">
        <v>540</v>
      </c>
      <c r="N224" s="7">
        <v>337</v>
      </c>
      <c r="O224" s="7"/>
      <c r="P224" s="7"/>
      <c r="Q224" s="7"/>
      <c r="R224" s="31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4">
      <c r="A225" s="8">
        <v>10087</v>
      </c>
      <c r="B225" s="9" t="s">
        <v>541</v>
      </c>
      <c r="C225" s="9" t="s">
        <v>542</v>
      </c>
      <c r="D225" s="10">
        <v>918</v>
      </c>
      <c r="E225" s="10">
        <f t="shared" si="1"/>
        <v>596.70000000000005</v>
      </c>
      <c r="F225" s="7">
        <v>20954</v>
      </c>
      <c r="G225" s="7"/>
      <c r="H225" s="7"/>
      <c r="I225" s="7">
        <v>270871</v>
      </c>
      <c r="J225" s="7"/>
      <c r="K225" s="7"/>
      <c r="L225" s="7">
        <v>663950</v>
      </c>
      <c r="M225" s="7" t="s">
        <v>543</v>
      </c>
      <c r="N225" s="7">
        <v>750</v>
      </c>
      <c r="O225" s="7"/>
      <c r="P225" s="7"/>
      <c r="Q225" s="7"/>
      <c r="R225" s="31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4">
      <c r="A226" s="8">
        <v>9378</v>
      </c>
      <c r="B226" s="8">
        <v>850605</v>
      </c>
      <c r="C226" s="9" t="s">
        <v>544</v>
      </c>
      <c r="D226" s="10">
        <v>189</v>
      </c>
      <c r="E226" s="10">
        <f t="shared" si="1"/>
        <v>122.85000000000001</v>
      </c>
      <c r="F226" s="7">
        <v>71297</v>
      </c>
      <c r="G226" s="7"/>
      <c r="H226" s="7"/>
      <c r="I226" s="7" t="s">
        <v>19</v>
      </c>
      <c r="J226" s="7"/>
      <c r="K226" s="7"/>
      <c r="L226" s="7">
        <v>612022</v>
      </c>
      <c r="M226" s="7" t="s">
        <v>545</v>
      </c>
      <c r="N226" s="7">
        <v>143</v>
      </c>
      <c r="O226" s="7"/>
      <c r="P226" s="7"/>
      <c r="Q226" s="7"/>
      <c r="R226" s="31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4">
      <c r="A227" s="8">
        <v>10458</v>
      </c>
      <c r="B227" s="9" t="s">
        <v>546</v>
      </c>
      <c r="C227" s="9" t="s">
        <v>547</v>
      </c>
      <c r="D227" s="10">
        <v>731</v>
      </c>
      <c r="E227" s="10">
        <f t="shared" si="1"/>
        <v>475.15000000000003</v>
      </c>
      <c r="F227" s="7">
        <v>61732</v>
      </c>
      <c r="G227" s="7"/>
      <c r="H227" s="7"/>
      <c r="I227" s="7">
        <v>270113</v>
      </c>
      <c r="J227" s="7"/>
      <c r="K227" s="7"/>
      <c r="L227" s="7">
        <v>613532</v>
      </c>
      <c r="M227" s="7" t="s">
        <v>548</v>
      </c>
      <c r="N227" s="7">
        <v>435</v>
      </c>
      <c r="O227" s="7"/>
      <c r="P227" s="7"/>
      <c r="Q227" s="7"/>
      <c r="R227" s="31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4">
      <c r="A228" s="8">
        <v>29241</v>
      </c>
      <c r="B228" s="9" t="s">
        <v>549</v>
      </c>
      <c r="C228" s="9" t="s">
        <v>550</v>
      </c>
      <c r="D228" s="10">
        <v>1536</v>
      </c>
      <c r="E228" s="10">
        <f t="shared" si="1"/>
        <v>998.40000000000009</v>
      </c>
      <c r="F228" s="7">
        <v>87617</v>
      </c>
      <c r="G228" s="7"/>
      <c r="H228" s="7"/>
      <c r="I228" s="7">
        <v>784428</v>
      </c>
      <c r="J228" s="7"/>
      <c r="K228" s="7"/>
      <c r="L228" s="7">
        <v>616591</v>
      </c>
      <c r="M228" s="7" t="s">
        <v>551</v>
      </c>
      <c r="N228" s="7">
        <v>810</v>
      </c>
      <c r="O228" s="7"/>
      <c r="P228" s="7"/>
      <c r="Q228" s="7"/>
      <c r="R228" s="31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4">
      <c r="A229" s="8">
        <v>12577</v>
      </c>
      <c r="B229" s="9" t="s">
        <v>552</v>
      </c>
      <c r="C229" s="9" t="s">
        <v>553</v>
      </c>
      <c r="D229" s="10">
        <v>2689</v>
      </c>
      <c r="E229" s="10">
        <f t="shared" si="1"/>
        <v>1747.8500000000001</v>
      </c>
      <c r="F229" s="7">
        <v>96659</v>
      </c>
      <c r="G229" s="7"/>
      <c r="H229" s="7"/>
      <c r="I229" s="7">
        <v>784452</v>
      </c>
      <c r="J229" s="7"/>
      <c r="K229" s="7"/>
      <c r="L229" s="7">
        <v>615927</v>
      </c>
      <c r="M229" s="7" t="s">
        <v>554</v>
      </c>
      <c r="N229" s="7">
        <v>1769</v>
      </c>
      <c r="O229" s="7"/>
      <c r="P229" s="7"/>
      <c r="Q229" s="7"/>
      <c r="R229" s="31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4">
      <c r="A230" s="8">
        <v>10472</v>
      </c>
      <c r="B230" s="9" t="s">
        <v>555</v>
      </c>
      <c r="C230" s="9" t="s">
        <v>556</v>
      </c>
      <c r="D230" s="10">
        <v>8922</v>
      </c>
      <c r="E230" s="10">
        <f t="shared" si="1"/>
        <v>5799.3</v>
      </c>
      <c r="F230" s="7">
        <v>25659</v>
      </c>
      <c r="G230" s="7"/>
      <c r="H230" s="7"/>
      <c r="I230" s="7" t="s">
        <v>19</v>
      </c>
      <c r="J230" s="7"/>
      <c r="K230" s="7"/>
      <c r="L230" s="7">
        <v>668308</v>
      </c>
      <c r="M230" s="7" t="s">
        <v>557</v>
      </c>
      <c r="N230" s="7">
        <v>3979</v>
      </c>
      <c r="O230" s="7"/>
      <c r="P230" s="7"/>
      <c r="Q230" s="7"/>
      <c r="R230" s="31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4">
      <c r="A231" s="8">
        <v>12622</v>
      </c>
      <c r="B231" s="9" t="s">
        <v>558</v>
      </c>
      <c r="C231" s="9" t="s">
        <v>559</v>
      </c>
      <c r="D231" s="10">
        <v>2689</v>
      </c>
      <c r="E231" s="10">
        <f t="shared" si="1"/>
        <v>1747.8500000000001</v>
      </c>
      <c r="F231" s="7">
        <v>96657</v>
      </c>
      <c r="G231" s="7"/>
      <c r="H231" s="7"/>
      <c r="I231" s="7">
        <v>784451</v>
      </c>
      <c r="J231" s="7"/>
      <c r="K231" s="7"/>
      <c r="L231" s="7">
        <v>615926</v>
      </c>
      <c r="M231" s="7" t="s">
        <v>560</v>
      </c>
      <c r="N231" s="7">
        <v>1769</v>
      </c>
      <c r="O231" s="7"/>
      <c r="P231" s="7"/>
      <c r="Q231" s="7"/>
      <c r="R231" s="31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4">
      <c r="A232" s="8">
        <v>11576</v>
      </c>
      <c r="B232" s="9" t="s">
        <v>561</v>
      </c>
      <c r="C232" s="9" t="s">
        <v>562</v>
      </c>
      <c r="D232" s="10">
        <v>2303</v>
      </c>
      <c r="E232" s="10">
        <f t="shared" si="1"/>
        <v>1496.95</v>
      </c>
      <c r="F232" s="7">
        <v>96671</v>
      </c>
      <c r="G232" s="7"/>
      <c r="H232" s="7"/>
      <c r="I232" s="7">
        <v>784459</v>
      </c>
      <c r="J232" s="7"/>
      <c r="K232" s="7"/>
      <c r="L232" s="7">
        <v>616568</v>
      </c>
      <c r="M232" s="7" t="s">
        <v>563</v>
      </c>
      <c r="N232" s="7">
        <v>860</v>
      </c>
      <c r="O232" s="7"/>
      <c r="P232" s="7"/>
      <c r="Q232" s="7"/>
      <c r="R232" s="31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4">
      <c r="A233" s="8">
        <v>29371</v>
      </c>
      <c r="B233" s="8">
        <v>101601</v>
      </c>
      <c r="C233" s="9" t="s">
        <v>564</v>
      </c>
      <c r="D233" s="10">
        <v>118</v>
      </c>
      <c r="E233" s="10">
        <f t="shared" si="1"/>
        <v>76.7</v>
      </c>
      <c r="F233" s="7">
        <v>81346</v>
      </c>
      <c r="G233" s="7"/>
      <c r="H233" s="7"/>
      <c r="I233" s="7">
        <v>360201</v>
      </c>
      <c r="J233" s="7"/>
      <c r="K233" s="7"/>
      <c r="L233" s="7">
        <v>680139</v>
      </c>
      <c r="M233" s="7" t="s">
        <v>565</v>
      </c>
      <c r="N233" s="7">
        <v>35</v>
      </c>
      <c r="O233" s="7"/>
      <c r="P233" s="7"/>
      <c r="Q233" s="7"/>
      <c r="R233" s="31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4">
      <c r="A234" s="8">
        <v>29797</v>
      </c>
      <c r="B234" s="9" t="s">
        <v>566</v>
      </c>
      <c r="C234" s="9" t="s">
        <v>567</v>
      </c>
      <c r="D234" s="10">
        <v>2168</v>
      </c>
      <c r="E234" s="10">
        <f t="shared" si="1"/>
        <v>1409.2</v>
      </c>
      <c r="F234" s="7">
        <v>97037</v>
      </c>
      <c r="G234" s="7"/>
      <c r="H234" s="7"/>
      <c r="I234" s="7">
        <v>470221</v>
      </c>
      <c r="J234" s="7"/>
      <c r="K234" s="7"/>
      <c r="L234" s="7">
        <v>680139</v>
      </c>
      <c r="M234" s="7" t="s">
        <v>568</v>
      </c>
      <c r="N234" s="7">
        <v>35</v>
      </c>
      <c r="O234" s="7"/>
      <c r="P234" s="7"/>
      <c r="Q234" s="7"/>
      <c r="R234" s="31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4">
      <c r="A235" s="8">
        <v>29369</v>
      </c>
      <c r="B235" s="8">
        <v>101607</v>
      </c>
      <c r="C235" s="9" t="s">
        <v>569</v>
      </c>
      <c r="D235" s="10">
        <v>118</v>
      </c>
      <c r="E235" s="10">
        <f t="shared" si="1"/>
        <v>76.7</v>
      </c>
      <c r="F235" s="7">
        <v>81347</v>
      </c>
      <c r="G235" s="7"/>
      <c r="H235" s="7"/>
      <c r="I235" s="7">
        <v>470225</v>
      </c>
      <c r="J235" s="7"/>
      <c r="K235" s="7"/>
      <c r="L235" s="7">
        <v>616987</v>
      </c>
      <c r="M235" s="7" t="s">
        <v>570</v>
      </c>
      <c r="N235" s="7">
        <v>35</v>
      </c>
      <c r="O235" s="7"/>
      <c r="P235" s="7"/>
      <c r="Q235" s="7"/>
      <c r="R235" s="31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4">
      <c r="A236" s="8">
        <v>6011</v>
      </c>
      <c r="B236" s="9" t="s">
        <v>571</v>
      </c>
      <c r="C236" s="9" t="s">
        <v>572</v>
      </c>
      <c r="D236" s="10">
        <v>79</v>
      </c>
      <c r="E236" s="10">
        <f t="shared" si="1"/>
        <v>51.35</v>
      </c>
      <c r="F236" s="7">
        <v>76583</v>
      </c>
      <c r="G236" s="7"/>
      <c r="H236" s="7"/>
      <c r="I236" s="7">
        <v>790202</v>
      </c>
      <c r="J236" s="7"/>
      <c r="K236" s="7"/>
      <c r="L236" s="7">
        <v>641011</v>
      </c>
      <c r="M236" s="7" t="s">
        <v>573</v>
      </c>
      <c r="N236" s="7">
        <v>417</v>
      </c>
      <c r="O236" s="7"/>
      <c r="P236" s="7"/>
      <c r="Q236" s="7"/>
      <c r="R236" s="31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4">
      <c r="A237" s="8">
        <v>16031</v>
      </c>
      <c r="B237" s="8">
        <v>301003</v>
      </c>
      <c r="C237" s="9" t="s">
        <v>574</v>
      </c>
      <c r="D237" s="10">
        <v>297</v>
      </c>
      <c r="E237" s="10">
        <f t="shared" si="1"/>
        <v>193.05</v>
      </c>
      <c r="F237" s="7">
        <v>85053</v>
      </c>
      <c r="G237" s="7"/>
      <c r="H237" s="7"/>
      <c r="I237" s="7">
        <v>101363</v>
      </c>
      <c r="J237" s="7"/>
      <c r="K237" s="7"/>
      <c r="L237" s="7">
        <v>652807</v>
      </c>
      <c r="M237" s="7" t="s">
        <v>575</v>
      </c>
      <c r="N237" s="7">
        <v>195</v>
      </c>
      <c r="O237" s="7"/>
      <c r="P237" s="7"/>
      <c r="Q237" s="7"/>
      <c r="R237" s="31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4">
      <c r="A238" s="8">
        <v>2157</v>
      </c>
      <c r="B238" s="9" t="s">
        <v>576</v>
      </c>
      <c r="C238" s="9" t="s">
        <v>577</v>
      </c>
      <c r="D238" s="10">
        <v>103</v>
      </c>
      <c r="E238" s="10">
        <f t="shared" si="1"/>
        <v>66.95</v>
      </c>
      <c r="F238" s="7">
        <v>29046</v>
      </c>
      <c r="G238" s="7"/>
      <c r="H238" s="7"/>
      <c r="I238" s="7">
        <v>471203</v>
      </c>
      <c r="J238" s="7"/>
      <c r="K238" s="7"/>
      <c r="L238" s="7">
        <v>610923</v>
      </c>
      <c r="M238" s="7" t="s">
        <v>578</v>
      </c>
      <c r="N238" s="7">
        <v>72</v>
      </c>
      <c r="O238" s="7"/>
      <c r="P238" s="7"/>
      <c r="Q238" s="7"/>
      <c r="R238" s="31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4">
      <c r="A239" s="8">
        <v>15421</v>
      </c>
      <c r="B239" s="8">
        <v>737664</v>
      </c>
      <c r="C239" s="9" t="s">
        <v>579</v>
      </c>
      <c r="D239" s="10">
        <v>156</v>
      </c>
      <c r="E239" s="10">
        <f t="shared" si="1"/>
        <v>101.4</v>
      </c>
      <c r="F239" s="7">
        <v>20642</v>
      </c>
      <c r="G239" s="7"/>
      <c r="H239" s="7"/>
      <c r="I239" s="7">
        <v>260113</v>
      </c>
      <c r="J239" s="7"/>
      <c r="K239" s="7"/>
      <c r="L239" s="7">
        <v>679773</v>
      </c>
      <c r="M239" s="7" t="s">
        <v>580</v>
      </c>
      <c r="N239" s="7" t="s">
        <v>581</v>
      </c>
      <c r="O239" s="7"/>
      <c r="P239" s="7"/>
      <c r="Q239" s="7"/>
      <c r="R239" s="31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4">
      <c r="A240" s="8">
        <v>15420</v>
      </c>
      <c r="B240" s="8">
        <v>737663</v>
      </c>
      <c r="C240" s="9" t="s">
        <v>582</v>
      </c>
      <c r="D240" s="10">
        <v>156</v>
      </c>
      <c r="E240" s="10">
        <f t="shared" si="1"/>
        <v>101.4</v>
      </c>
      <c r="F240" s="7">
        <v>20641</v>
      </c>
      <c r="G240" s="7"/>
      <c r="H240" s="7"/>
      <c r="I240" s="7">
        <v>260112</v>
      </c>
      <c r="J240" s="7"/>
      <c r="K240" s="7"/>
      <c r="L240" s="7">
        <v>679709</v>
      </c>
      <c r="M240" s="7" t="s">
        <v>583</v>
      </c>
      <c r="N240" s="7" t="s">
        <v>581</v>
      </c>
      <c r="O240" s="7"/>
      <c r="P240" s="7"/>
      <c r="Q240" s="7"/>
      <c r="R240" s="31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4">
      <c r="A241" s="8">
        <v>15419</v>
      </c>
      <c r="B241" s="8">
        <v>737662</v>
      </c>
      <c r="C241" s="9" t="s">
        <v>584</v>
      </c>
      <c r="D241" s="10">
        <v>156</v>
      </c>
      <c r="E241" s="10">
        <f t="shared" si="1"/>
        <v>101.4</v>
      </c>
      <c r="F241" s="7">
        <v>296380</v>
      </c>
      <c r="G241" s="7"/>
      <c r="H241" s="7"/>
      <c r="I241" s="7">
        <v>260111</v>
      </c>
      <c r="J241" s="7"/>
      <c r="K241" s="7"/>
      <c r="L241" s="7">
        <v>617267</v>
      </c>
      <c r="M241" s="7" t="s">
        <v>585</v>
      </c>
      <c r="N241" s="7" t="s">
        <v>581</v>
      </c>
      <c r="O241" s="7"/>
      <c r="P241" s="7"/>
      <c r="Q241" s="7"/>
      <c r="R241" s="31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4">
      <c r="A242" s="8">
        <v>15422</v>
      </c>
      <c r="B242" s="8">
        <v>737665</v>
      </c>
      <c r="C242" s="9" t="s">
        <v>586</v>
      </c>
      <c r="D242" s="10">
        <v>156</v>
      </c>
      <c r="E242" s="10">
        <f t="shared" si="1"/>
        <v>101.4</v>
      </c>
      <c r="F242" s="7">
        <v>20643</v>
      </c>
      <c r="G242" s="7"/>
      <c r="H242" s="7"/>
      <c r="I242" s="7" t="s">
        <v>19</v>
      </c>
      <c r="J242" s="7"/>
      <c r="K242" s="7"/>
      <c r="L242" s="7">
        <v>679711</v>
      </c>
      <c r="M242" s="17" t="s">
        <v>587</v>
      </c>
      <c r="N242" s="7" t="s">
        <v>581</v>
      </c>
      <c r="O242" s="7"/>
      <c r="P242" s="7"/>
      <c r="Q242" s="7"/>
      <c r="R242" s="31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4">
      <c r="A243" s="8">
        <v>15418</v>
      </c>
      <c r="B243" s="8">
        <v>737661</v>
      </c>
      <c r="C243" s="9" t="s">
        <v>588</v>
      </c>
      <c r="D243" s="10">
        <v>156</v>
      </c>
      <c r="E243" s="10">
        <f t="shared" si="1"/>
        <v>101.4</v>
      </c>
      <c r="F243" s="7">
        <v>20639</v>
      </c>
      <c r="G243" s="7"/>
      <c r="H243" s="7"/>
      <c r="I243" s="7">
        <v>470560</v>
      </c>
      <c r="J243" s="7"/>
      <c r="K243" s="7"/>
      <c r="L243" s="7">
        <v>679772</v>
      </c>
      <c r="M243" s="7" t="s">
        <v>589</v>
      </c>
      <c r="N243" s="7" t="s">
        <v>581</v>
      </c>
      <c r="O243" s="7"/>
      <c r="P243" s="7"/>
      <c r="Q243" s="7"/>
      <c r="R243" s="31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4">
      <c r="A244" s="8">
        <v>17499</v>
      </c>
      <c r="B244" s="9" t="s">
        <v>590</v>
      </c>
      <c r="C244" s="9" t="s">
        <v>591</v>
      </c>
      <c r="D244" s="10">
        <v>1792</v>
      </c>
      <c r="E244" s="10">
        <f t="shared" si="1"/>
        <v>1164.8</v>
      </c>
      <c r="F244" s="7">
        <v>64029</v>
      </c>
      <c r="G244" s="7"/>
      <c r="H244" s="7"/>
      <c r="I244" s="7">
        <v>280197</v>
      </c>
      <c r="J244" s="7"/>
      <c r="K244" s="7"/>
      <c r="L244" s="7">
        <v>619067</v>
      </c>
      <c r="M244" s="7" t="s">
        <v>592</v>
      </c>
      <c r="N244" s="7">
        <v>892</v>
      </c>
      <c r="O244" s="7"/>
      <c r="P244" s="7"/>
      <c r="Q244" s="7"/>
      <c r="R244" s="31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4">
      <c r="A245" s="8">
        <v>17881</v>
      </c>
      <c r="B245" s="9" t="s">
        <v>593</v>
      </c>
      <c r="C245" s="9" t="s">
        <v>594</v>
      </c>
      <c r="D245" s="10">
        <v>1571</v>
      </c>
      <c r="E245" s="10">
        <f t="shared" si="1"/>
        <v>1021.1500000000001</v>
      </c>
      <c r="F245" s="7">
        <v>17912</v>
      </c>
      <c r="G245" s="7"/>
      <c r="H245" s="7"/>
      <c r="I245" s="7" t="s">
        <v>19</v>
      </c>
      <c r="J245" s="7"/>
      <c r="K245" s="7"/>
      <c r="L245" s="7">
        <v>679906</v>
      </c>
      <c r="M245" s="7" t="s">
        <v>595</v>
      </c>
      <c r="N245" s="7">
        <v>695</v>
      </c>
      <c r="O245" s="7"/>
      <c r="P245" s="7"/>
      <c r="Q245" s="7"/>
      <c r="R245" s="31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4">
      <c r="A246" s="8">
        <v>17503</v>
      </c>
      <c r="B246" s="9" t="s">
        <v>596</v>
      </c>
      <c r="C246" s="9" t="s">
        <v>597</v>
      </c>
      <c r="D246" s="10">
        <v>1571</v>
      </c>
      <c r="E246" s="10">
        <f t="shared" si="1"/>
        <v>1021.1500000000001</v>
      </c>
      <c r="F246" s="7">
        <v>97352</v>
      </c>
      <c r="G246" s="7"/>
      <c r="H246" s="7"/>
      <c r="I246" s="7">
        <v>280205</v>
      </c>
      <c r="J246" s="7"/>
      <c r="K246" s="7"/>
      <c r="L246" s="7">
        <v>648977</v>
      </c>
      <c r="M246" s="7" t="s">
        <v>598</v>
      </c>
      <c r="N246" s="7">
        <v>695</v>
      </c>
      <c r="O246" s="7"/>
      <c r="P246" s="7"/>
      <c r="Q246" s="7"/>
      <c r="R246" s="31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4">
      <c r="A247" s="8">
        <v>17505</v>
      </c>
      <c r="B247" s="9" t="s">
        <v>599</v>
      </c>
      <c r="C247" s="9" t="s">
        <v>600</v>
      </c>
      <c r="D247" s="10">
        <v>4548</v>
      </c>
      <c r="E247" s="10">
        <f t="shared" si="1"/>
        <v>2956.2000000000003</v>
      </c>
      <c r="F247" s="7">
        <v>73589</v>
      </c>
      <c r="G247" s="7"/>
      <c r="H247" s="7"/>
      <c r="I247" s="7" t="s">
        <v>19</v>
      </c>
      <c r="J247" s="7"/>
      <c r="K247" s="7"/>
      <c r="L247" s="7">
        <v>648513</v>
      </c>
      <c r="M247" s="7" t="s">
        <v>601</v>
      </c>
      <c r="N247" s="7">
        <v>2444</v>
      </c>
      <c r="O247" s="7"/>
      <c r="P247" s="7"/>
      <c r="Q247" s="7"/>
      <c r="R247" s="31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4">
      <c r="A248" s="8">
        <v>17508</v>
      </c>
      <c r="B248" s="9" t="s">
        <v>602</v>
      </c>
      <c r="C248" s="9" t="s">
        <v>603</v>
      </c>
      <c r="D248" s="10">
        <v>1180</v>
      </c>
      <c r="E248" s="10">
        <f t="shared" si="1"/>
        <v>767</v>
      </c>
      <c r="F248" s="7">
        <v>96204</v>
      </c>
      <c r="G248" s="7"/>
      <c r="H248" s="7"/>
      <c r="I248" s="7">
        <v>280223</v>
      </c>
      <c r="J248" s="7"/>
      <c r="K248" s="7"/>
      <c r="L248" s="7">
        <v>613099</v>
      </c>
      <c r="M248" s="7" t="s">
        <v>604</v>
      </c>
      <c r="N248" s="7">
        <v>745</v>
      </c>
      <c r="O248" s="7"/>
      <c r="P248" s="7"/>
      <c r="Q248" s="7"/>
      <c r="R248" s="31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4">
      <c r="A249" s="8">
        <v>17509</v>
      </c>
      <c r="B249" s="9" t="s">
        <v>605</v>
      </c>
      <c r="C249" s="9" t="s">
        <v>606</v>
      </c>
      <c r="D249" s="10">
        <v>4548</v>
      </c>
      <c r="E249" s="10">
        <f t="shared" si="1"/>
        <v>2956.2000000000003</v>
      </c>
      <c r="F249" s="7">
        <v>96201</v>
      </c>
      <c r="G249" s="7"/>
      <c r="H249" s="7"/>
      <c r="I249" s="7">
        <v>280221</v>
      </c>
      <c r="J249" s="7"/>
      <c r="K249" s="7"/>
      <c r="L249" s="7">
        <v>648514</v>
      </c>
      <c r="M249" s="7" t="s">
        <v>607</v>
      </c>
      <c r="N249" s="7">
        <v>2444</v>
      </c>
      <c r="O249" s="7"/>
      <c r="P249" s="7"/>
      <c r="Q249" s="7"/>
      <c r="R249" s="31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4">
      <c r="A250" s="8">
        <v>17511</v>
      </c>
      <c r="B250" s="9" t="s">
        <v>608</v>
      </c>
      <c r="C250" s="9" t="s">
        <v>609</v>
      </c>
      <c r="D250" s="10">
        <v>4548</v>
      </c>
      <c r="E250" s="10">
        <f t="shared" si="1"/>
        <v>2956.2000000000003</v>
      </c>
      <c r="F250" s="7">
        <v>96202</v>
      </c>
      <c r="G250" s="7"/>
      <c r="H250" s="7"/>
      <c r="I250" s="7" t="s">
        <v>19</v>
      </c>
      <c r="J250" s="7"/>
      <c r="K250" s="7"/>
      <c r="L250" s="7">
        <v>613102</v>
      </c>
      <c r="M250" s="7" t="s">
        <v>610</v>
      </c>
      <c r="N250" s="7">
        <v>2444</v>
      </c>
      <c r="O250" s="7"/>
      <c r="P250" s="7"/>
      <c r="Q250" s="7"/>
      <c r="R250" s="31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4">
      <c r="A251" s="8">
        <v>526</v>
      </c>
      <c r="B251" s="8">
        <v>800430</v>
      </c>
      <c r="C251" s="9" t="s">
        <v>611</v>
      </c>
      <c r="D251" s="10">
        <v>213</v>
      </c>
      <c r="E251" s="10">
        <f t="shared" si="1"/>
        <v>138.45000000000002</v>
      </c>
      <c r="F251" s="7">
        <v>34015</v>
      </c>
      <c r="G251" s="7"/>
      <c r="H251" s="7"/>
      <c r="I251" s="7">
        <v>799517</v>
      </c>
      <c r="J251" s="7"/>
      <c r="K251" s="7"/>
      <c r="L251" s="7">
        <v>673756</v>
      </c>
      <c r="M251" s="7" t="s">
        <v>612</v>
      </c>
      <c r="N251" s="7">
        <v>512</v>
      </c>
      <c r="O251" s="7"/>
      <c r="P251" s="7"/>
      <c r="Q251" s="7"/>
      <c r="R251" s="31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4">
      <c r="A252" s="8">
        <v>516</v>
      </c>
      <c r="B252" s="8">
        <v>800530</v>
      </c>
      <c r="C252" s="9" t="s">
        <v>613</v>
      </c>
      <c r="D252" s="10">
        <v>635</v>
      </c>
      <c r="E252" s="10">
        <f t="shared" si="1"/>
        <v>412.75</v>
      </c>
      <c r="F252" s="7">
        <v>26360</v>
      </c>
      <c r="G252" s="7"/>
      <c r="H252" s="7"/>
      <c r="I252" s="7">
        <v>799519</v>
      </c>
      <c r="J252" s="7"/>
      <c r="K252" s="7"/>
      <c r="L252" s="7">
        <v>679817</v>
      </c>
      <c r="M252" s="7" t="s">
        <v>614</v>
      </c>
      <c r="N252" s="7">
        <v>617</v>
      </c>
      <c r="O252" s="7"/>
      <c r="P252" s="7"/>
      <c r="Q252" s="7"/>
      <c r="R252" s="31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4">
      <c r="A253" s="8">
        <v>17861</v>
      </c>
      <c r="B253" s="9" t="s">
        <v>615</v>
      </c>
      <c r="C253" s="9" t="s">
        <v>616</v>
      </c>
      <c r="D253" s="10">
        <v>728</v>
      </c>
      <c r="E253" s="10">
        <f t="shared" si="1"/>
        <v>473.2</v>
      </c>
      <c r="F253" s="7">
        <v>96650</v>
      </c>
      <c r="G253" s="7"/>
      <c r="H253" s="7"/>
      <c r="I253" s="7">
        <v>784351</v>
      </c>
      <c r="J253" s="7"/>
      <c r="K253" s="7"/>
      <c r="L253" s="7">
        <v>651259</v>
      </c>
      <c r="M253" s="7" t="s">
        <v>617</v>
      </c>
      <c r="N253" s="7">
        <v>430</v>
      </c>
      <c r="O253" s="7"/>
      <c r="P253" s="7"/>
      <c r="Q253" s="7"/>
      <c r="R253" s="31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4">
      <c r="A254" s="8">
        <v>69</v>
      </c>
      <c r="B254" s="9" t="s">
        <v>618</v>
      </c>
      <c r="C254" s="9" t="s">
        <v>619</v>
      </c>
      <c r="D254" s="10">
        <v>928</v>
      </c>
      <c r="E254" s="10">
        <f t="shared" si="1"/>
        <v>603.20000000000005</v>
      </c>
      <c r="F254" s="7">
        <v>57774</v>
      </c>
      <c r="G254" s="7"/>
      <c r="H254" s="7"/>
      <c r="I254" s="7">
        <v>520080</v>
      </c>
      <c r="J254" s="7"/>
      <c r="K254" s="7"/>
      <c r="L254" s="7">
        <v>610112</v>
      </c>
      <c r="M254" s="7" t="s">
        <v>620</v>
      </c>
      <c r="N254" s="7">
        <v>455</v>
      </c>
      <c r="O254" s="7"/>
      <c r="P254" s="7"/>
      <c r="Q254" s="7"/>
      <c r="R254" s="31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4">
      <c r="A255" s="8">
        <v>13269</v>
      </c>
      <c r="B255" s="9" t="s">
        <v>621</v>
      </c>
      <c r="C255" s="9" t="s">
        <v>622</v>
      </c>
      <c r="D255" s="10">
        <v>878</v>
      </c>
      <c r="E255" s="10">
        <f t="shared" si="1"/>
        <v>570.70000000000005</v>
      </c>
      <c r="F255" s="7">
        <v>66155</v>
      </c>
      <c r="G255" s="7"/>
      <c r="H255" s="7"/>
      <c r="I255" s="7" t="s">
        <v>19</v>
      </c>
      <c r="J255" s="7"/>
      <c r="K255" s="7"/>
      <c r="L255" s="7">
        <v>610125</v>
      </c>
      <c r="M255" s="7" t="s">
        <v>623</v>
      </c>
      <c r="N255" s="7">
        <v>485</v>
      </c>
      <c r="O255" s="7"/>
      <c r="P255" s="7"/>
      <c r="Q255" s="7"/>
      <c r="R255" s="31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4">
      <c r="A256" s="8">
        <v>7081</v>
      </c>
      <c r="B256" s="9" t="s">
        <v>624</v>
      </c>
      <c r="C256" s="9" t="s">
        <v>625</v>
      </c>
      <c r="D256" s="10">
        <v>777</v>
      </c>
      <c r="E256" s="10">
        <f t="shared" si="1"/>
        <v>505.05</v>
      </c>
      <c r="F256" s="7">
        <v>84614</v>
      </c>
      <c r="G256" s="7"/>
      <c r="H256" s="7"/>
      <c r="I256" s="7">
        <v>520075</v>
      </c>
      <c r="J256" s="7"/>
      <c r="K256" s="7"/>
      <c r="L256" s="7">
        <v>610133</v>
      </c>
      <c r="M256" s="7" t="s">
        <v>626</v>
      </c>
      <c r="N256" s="7">
        <v>464</v>
      </c>
      <c r="O256" s="7"/>
      <c r="P256" s="7"/>
      <c r="Q256" s="7"/>
      <c r="R256" s="31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4">
      <c r="A257" s="8">
        <v>16867</v>
      </c>
      <c r="B257" s="9" t="s">
        <v>627</v>
      </c>
      <c r="C257" s="9" t="s">
        <v>628</v>
      </c>
      <c r="D257" s="10">
        <v>735</v>
      </c>
      <c r="E257" s="10">
        <f t="shared" si="1"/>
        <v>477.75</v>
      </c>
      <c r="F257" s="7">
        <v>96199</v>
      </c>
      <c r="G257" s="7"/>
      <c r="H257" s="7"/>
      <c r="I257" s="7">
        <v>520092</v>
      </c>
      <c r="J257" s="7"/>
      <c r="K257" s="7"/>
      <c r="L257" s="7">
        <v>685756</v>
      </c>
      <c r="M257" s="7" t="s">
        <v>629</v>
      </c>
      <c r="N257" s="7">
        <v>485</v>
      </c>
      <c r="O257" s="7"/>
      <c r="P257" s="7"/>
      <c r="Q257" s="7"/>
      <c r="R257" s="31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4">
      <c r="A258" s="8">
        <v>10513</v>
      </c>
      <c r="B258" s="9" t="s">
        <v>630</v>
      </c>
      <c r="C258" s="9" t="s">
        <v>631</v>
      </c>
      <c r="D258" s="10">
        <v>1410</v>
      </c>
      <c r="E258" s="10">
        <f t="shared" si="1"/>
        <v>916.5</v>
      </c>
      <c r="F258" s="7" t="s">
        <v>19</v>
      </c>
      <c r="G258" s="7"/>
      <c r="H258" s="7"/>
      <c r="I258" s="7">
        <v>520090</v>
      </c>
      <c r="J258" s="7"/>
      <c r="K258" s="7"/>
      <c r="L258" s="7">
        <v>683717</v>
      </c>
      <c r="M258" s="7" t="s">
        <v>632</v>
      </c>
      <c r="N258" s="7">
        <v>807</v>
      </c>
      <c r="O258" s="7"/>
      <c r="P258" s="7"/>
      <c r="Q258" s="7"/>
      <c r="R258" s="31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4">
      <c r="A259" s="8">
        <v>12353</v>
      </c>
      <c r="B259" s="8">
        <v>601280</v>
      </c>
      <c r="C259" s="9" t="s">
        <v>633</v>
      </c>
      <c r="D259" s="10">
        <v>143</v>
      </c>
      <c r="E259" s="10">
        <f t="shared" si="1"/>
        <v>92.95</v>
      </c>
      <c r="F259" s="7">
        <v>83858</v>
      </c>
      <c r="G259" s="7"/>
      <c r="H259" s="7"/>
      <c r="I259" s="7" t="s">
        <v>19</v>
      </c>
      <c r="J259" s="7"/>
      <c r="K259" s="7"/>
      <c r="L259" s="7">
        <v>679754</v>
      </c>
      <c r="M259" s="7" t="s">
        <v>634</v>
      </c>
      <c r="N259" s="7">
        <v>47</v>
      </c>
      <c r="O259" s="7"/>
      <c r="P259" s="7"/>
      <c r="Q259" s="7"/>
      <c r="R259" s="31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4">
      <c r="A260" s="8">
        <v>13482</v>
      </c>
      <c r="B260" s="9" t="s">
        <v>635</v>
      </c>
      <c r="C260" s="9" t="s">
        <v>636</v>
      </c>
      <c r="D260" s="10">
        <v>436</v>
      </c>
      <c r="E260" s="10">
        <f t="shared" si="1"/>
        <v>283.40000000000003</v>
      </c>
      <c r="F260" s="7">
        <v>70735</v>
      </c>
      <c r="G260" s="7"/>
      <c r="H260" s="7"/>
      <c r="I260" s="7">
        <v>782015</v>
      </c>
      <c r="J260" s="7"/>
      <c r="K260" s="7"/>
      <c r="L260" s="7">
        <v>620489</v>
      </c>
      <c r="M260" s="7" t="s">
        <v>637</v>
      </c>
      <c r="N260" s="7">
        <v>258</v>
      </c>
      <c r="O260" s="7"/>
      <c r="P260" s="7"/>
      <c r="Q260" s="7"/>
      <c r="R260" s="31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4">
      <c r="A261" s="8">
        <v>15438</v>
      </c>
      <c r="B261" s="9" t="s">
        <v>638</v>
      </c>
      <c r="C261" s="9" t="s">
        <v>639</v>
      </c>
      <c r="D261" s="10">
        <v>722</v>
      </c>
      <c r="E261" s="10">
        <f t="shared" si="1"/>
        <v>469.3</v>
      </c>
      <c r="F261" s="7">
        <v>18108</v>
      </c>
      <c r="G261" s="7"/>
      <c r="H261" s="7"/>
      <c r="I261" s="7">
        <v>789038</v>
      </c>
      <c r="J261" s="7"/>
      <c r="K261" s="7"/>
      <c r="L261" s="7">
        <v>654255</v>
      </c>
      <c r="M261" s="7" t="s">
        <v>640</v>
      </c>
      <c r="N261" s="7">
        <v>365</v>
      </c>
      <c r="O261" s="7"/>
      <c r="P261" s="7"/>
      <c r="Q261" s="7"/>
      <c r="R261" s="31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4">
      <c r="A262" s="8">
        <v>15437</v>
      </c>
      <c r="B262" s="9" t="s">
        <v>641</v>
      </c>
      <c r="C262" s="9" t="s">
        <v>642</v>
      </c>
      <c r="D262" s="10">
        <v>722</v>
      </c>
      <c r="E262" s="10">
        <f t="shared" si="1"/>
        <v>469.3</v>
      </c>
      <c r="F262" s="7">
        <v>18107</v>
      </c>
      <c r="G262" s="7"/>
      <c r="H262" s="7"/>
      <c r="I262" s="7">
        <v>789037</v>
      </c>
      <c r="J262" s="7"/>
      <c r="K262" s="7"/>
      <c r="L262" s="7">
        <v>654254</v>
      </c>
      <c r="M262" s="7" t="s">
        <v>643</v>
      </c>
      <c r="N262" s="7">
        <v>365</v>
      </c>
      <c r="O262" s="7"/>
      <c r="P262" s="7"/>
      <c r="Q262" s="7"/>
      <c r="R262" s="31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4">
      <c r="A263" s="8">
        <v>15436</v>
      </c>
      <c r="B263" s="9" t="s">
        <v>644</v>
      </c>
      <c r="C263" s="9" t="s">
        <v>645</v>
      </c>
      <c r="D263" s="10">
        <v>722</v>
      </c>
      <c r="E263" s="10">
        <f t="shared" si="1"/>
        <v>469.3</v>
      </c>
      <c r="F263" s="7">
        <v>18106</v>
      </c>
      <c r="G263" s="7"/>
      <c r="H263" s="7"/>
      <c r="I263" s="7">
        <v>789036</v>
      </c>
      <c r="J263" s="7"/>
      <c r="K263" s="7"/>
      <c r="L263" s="7">
        <v>654253</v>
      </c>
      <c r="M263" s="7" t="s">
        <v>646</v>
      </c>
      <c r="N263" s="7">
        <v>365</v>
      </c>
      <c r="O263" s="7"/>
      <c r="P263" s="7"/>
      <c r="Q263" s="7"/>
      <c r="R263" s="31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4">
      <c r="A264" s="8">
        <v>15430</v>
      </c>
      <c r="B264" s="9" t="s">
        <v>647</v>
      </c>
      <c r="C264" s="9" t="s">
        <v>648</v>
      </c>
      <c r="D264" s="10">
        <v>956</v>
      </c>
      <c r="E264" s="10">
        <f t="shared" si="1"/>
        <v>621.4</v>
      </c>
      <c r="F264" s="7">
        <v>18098</v>
      </c>
      <c r="G264" s="7"/>
      <c r="H264" s="7"/>
      <c r="I264" s="7">
        <v>789029</v>
      </c>
      <c r="J264" s="7"/>
      <c r="K264" s="7"/>
      <c r="L264" s="7">
        <v>654245</v>
      </c>
      <c r="M264" s="7" t="s">
        <v>649</v>
      </c>
      <c r="N264" s="7">
        <v>509</v>
      </c>
      <c r="O264" s="7"/>
      <c r="P264" s="7"/>
      <c r="Q264" s="7"/>
      <c r="R264" s="31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4">
      <c r="A265" s="8">
        <v>15431</v>
      </c>
      <c r="B265" s="9" t="s">
        <v>650</v>
      </c>
      <c r="C265" s="9" t="s">
        <v>651</v>
      </c>
      <c r="D265" s="10">
        <v>956</v>
      </c>
      <c r="E265" s="10">
        <f t="shared" si="1"/>
        <v>621.4</v>
      </c>
      <c r="F265" s="7">
        <v>18099</v>
      </c>
      <c r="G265" s="7"/>
      <c r="H265" s="7"/>
      <c r="I265" s="7">
        <v>789030</v>
      </c>
      <c r="J265" s="7"/>
      <c r="K265" s="7"/>
      <c r="L265" s="7">
        <v>654246</v>
      </c>
      <c r="M265" s="7" t="s">
        <v>652</v>
      </c>
      <c r="N265" s="7">
        <v>509</v>
      </c>
      <c r="O265" s="7"/>
      <c r="P265" s="7"/>
      <c r="Q265" s="7"/>
      <c r="R265" s="31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4">
      <c r="A266" s="8">
        <v>15432</v>
      </c>
      <c r="B266" s="9" t="s">
        <v>653</v>
      </c>
      <c r="C266" s="9" t="s">
        <v>654</v>
      </c>
      <c r="D266" s="10">
        <v>1725</v>
      </c>
      <c r="E266" s="10">
        <f t="shared" ref="E266:E292" si="2">D266*0.65</f>
        <v>1121.25</v>
      </c>
      <c r="F266" s="7">
        <v>18100</v>
      </c>
      <c r="G266" s="7"/>
      <c r="H266" s="7"/>
      <c r="I266" s="7">
        <v>789031</v>
      </c>
      <c r="J266" s="7"/>
      <c r="K266" s="7"/>
      <c r="L266" s="7">
        <v>654247</v>
      </c>
      <c r="M266" s="7" t="s">
        <v>655</v>
      </c>
      <c r="N266" s="7">
        <v>850</v>
      </c>
      <c r="O266" s="7"/>
      <c r="P266" s="7"/>
      <c r="Q266" s="7"/>
      <c r="R266" s="31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4">
      <c r="A267" s="8">
        <v>15433</v>
      </c>
      <c r="B267" s="9" t="s">
        <v>656</v>
      </c>
      <c r="C267" s="9" t="s">
        <v>657</v>
      </c>
      <c r="D267" s="10">
        <v>956</v>
      </c>
      <c r="E267" s="10">
        <f t="shared" si="2"/>
        <v>621.4</v>
      </c>
      <c r="F267" s="7">
        <v>18101</v>
      </c>
      <c r="G267" s="7"/>
      <c r="H267" s="7"/>
      <c r="I267" s="7">
        <v>789032</v>
      </c>
      <c r="J267" s="7"/>
      <c r="K267" s="7"/>
      <c r="L267" s="7">
        <v>654248</v>
      </c>
      <c r="M267" s="7" t="s">
        <v>658</v>
      </c>
      <c r="N267" s="7">
        <v>590</v>
      </c>
      <c r="O267" s="7"/>
      <c r="P267" s="7"/>
      <c r="Q267" s="7"/>
      <c r="R267" s="31"/>
      <c r="S267" s="7"/>
      <c r="T267" s="7"/>
      <c r="U267" s="7"/>
      <c r="V267" s="7"/>
      <c r="W267" s="7"/>
      <c r="X267" s="7"/>
      <c r="Y267" s="7"/>
      <c r="Z267" s="7"/>
    </row>
    <row r="268" spans="1:26" ht="14.25" hidden="1" customHeight="1" x14ac:dyDescent="0.4">
      <c r="A268" s="8">
        <v>13150</v>
      </c>
      <c r="B268" s="8">
        <v>13150</v>
      </c>
      <c r="C268" s="9" t="s">
        <v>659</v>
      </c>
      <c r="D268" s="10">
        <v>453</v>
      </c>
      <c r="E268" s="10">
        <f t="shared" si="2"/>
        <v>294.45</v>
      </c>
      <c r="F268" s="7">
        <v>17144</v>
      </c>
      <c r="G268" s="7"/>
      <c r="H268" s="7"/>
      <c r="I268" s="7" t="s">
        <v>19</v>
      </c>
      <c r="J268" s="7"/>
      <c r="K268" s="7"/>
      <c r="L268" s="7">
        <v>665710</v>
      </c>
      <c r="M268" s="7" t="s">
        <v>152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4">
      <c r="A269" s="8">
        <v>15434</v>
      </c>
      <c r="B269" s="9" t="s">
        <v>660</v>
      </c>
      <c r="C269" s="9" t="s">
        <v>661</v>
      </c>
      <c r="D269" s="10">
        <v>2776</v>
      </c>
      <c r="E269" s="10">
        <f t="shared" si="2"/>
        <v>1804.4</v>
      </c>
      <c r="F269" s="7">
        <v>18104</v>
      </c>
      <c r="G269" s="7"/>
      <c r="H269" s="7"/>
      <c r="I269" s="7">
        <v>789034</v>
      </c>
      <c r="J269" s="7"/>
      <c r="K269" s="7"/>
      <c r="L269" s="7">
        <v>654250</v>
      </c>
      <c r="M269" s="7" t="s">
        <v>662</v>
      </c>
      <c r="N269" s="7">
        <v>1595</v>
      </c>
      <c r="O269" s="7"/>
      <c r="P269" s="7"/>
      <c r="Q269" s="7"/>
      <c r="R269" s="31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4">
      <c r="A270" s="8">
        <v>1090</v>
      </c>
      <c r="B270" s="9" t="s">
        <v>663</v>
      </c>
      <c r="C270" s="9" t="s">
        <v>664</v>
      </c>
      <c r="D270" s="10">
        <v>1750</v>
      </c>
      <c r="E270" s="10">
        <f t="shared" si="2"/>
        <v>1137.5</v>
      </c>
      <c r="F270" s="7">
        <v>75584</v>
      </c>
      <c r="G270" s="7"/>
      <c r="H270" s="7"/>
      <c r="I270" s="7">
        <v>791012</v>
      </c>
      <c r="J270" s="7"/>
      <c r="K270" s="7"/>
      <c r="L270" s="7">
        <v>616293</v>
      </c>
      <c r="M270" s="7" t="s">
        <v>665</v>
      </c>
      <c r="N270" s="7">
        <v>815</v>
      </c>
      <c r="O270" s="7"/>
      <c r="P270" s="7"/>
      <c r="Q270" s="7"/>
      <c r="R270" s="31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4">
      <c r="A271" s="8">
        <v>12467</v>
      </c>
      <c r="B271" s="9" t="s">
        <v>666</v>
      </c>
      <c r="C271" s="9" t="s">
        <v>667</v>
      </c>
      <c r="D271" s="10">
        <v>1989</v>
      </c>
      <c r="E271" s="10">
        <f t="shared" si="2"/>
        <v>1292.8500000000001</v>
      </c>
      <c r="F271" s="7">
        <v>20125</v>
      </c>
      <c r="G271" s="7"/>
      <c r="H271" s="7"/>
      <c r="I271" s="7">
        <v>791406</v>
      </c>
      <c r="J271" s="7"/>
      <c r="K271" s="7"/>
      <c r="L271" s="7">
        <v>653461</v>
      </c>
      <c r="M271" s="7" t="s">
        <v>668</v>
      </c>
      <c r="N271" s="7">
        <v>1304</v>
      </c>
      <c r="O271" s="7"/>
      <c r="P271" s="7"/>
      <c r="Q271" s="7"/>
      <c r="R271" s="31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4">
      <c r="A272" s="8">
        <v>12440</v>
      </c>
      <c r="B272" s="9" t="s">
        <v>669</v>
      </c>
      <c r="C272" s="9" t="s">
        <v>670</v>
      </c>
      <c r="D272" s="10">
        <v>1989</v>
      </c>
      <c r="E272" s="10">
        <f t="shared" si="2"/>
        <v>1292.8500000000001</v>
      </c>
      <c r="F272" s="7">
        <v>20124</v>
      </c>
      <c r="G272" s="7"/>
      <c r="H272" s="7"/>
      <c r="I272" s="7">
        <v>791405</v>
      </c>
      <c r="J272" s="7"/>
      <c r="K272" s="7"/>
      <c r="L272" s="7">
        <v>653460</v>
      </c>
      <c r="M272" s="7" t="s">
        <v>671</v>
      </c>
      <c r="N272" s="7">
        <v>1304</v>
      </c>
      <c r="O272" s="7"/>
      <c r="P272" s="7"/>
      <c r="Q272" s="7"/>
      <c r="R272" s="31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4">
      <c r="A273" s="8">
        <v>29423</v>
      </c>
      <c r="B273" s="8">
        <v>708104</v>
      </c>
      <c r="C273" s="9" t="s">
        <v>672</v>
      </c>
      <c r="D273" s="10">
        <v>93</v>
      </c>
      <c r="E273" s="10">
        <f t="shared" si="2"/>
        <v>60.45</v>
      </c>
      <c r="F273" s="7">
        <v>74183</v>
      </c>
      <c r="G273" s="7"/>
      <c r="H273" s="7"/>
      <c r="I273" s="7">
        <v>229173</v>
      </c>
      <c r="J273" s="7"/>
      <c r="K273" s="7"/>
      <c r="L273" s="7">
        <v>615391</v>
      </c>
      <c r="M273" s="7" t="s">
        <v>673</v>
      </c>
      <c r="N273" s="7">
        <v>42</v>
      </c>
      <c r="O273" s="7"/>
      <c r="P273" s="7"/>
      <c r="Q273" s="7"/>
      <c r="R273" s="31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4">
      <c r="A274" s="8">
        <v>29424</v>
      </c>
      <c r="B274" s="8">
        <v>708105</v>
      </c>
      <c r="C274" s="9" t="s">
        <v>674</v>
      </c>
      <c r="D274" s="10">
        <v>93</v>
      </c>
      <c r="E274" s="10">
        <f t="shared" si="2"/>
        <v>60.45</v>
      </c>
      <c r="F274" s="7">
        <v>90954</v>
      </c>
      <c r="G274" s="7"/>
      <c r="H274" s="7"/>
      <c r="I274" s="7">
        <v>229174</v>
      </c>
      <c r="J274" s="7"/>
      <c r="K274" s="7"/>
      <c r="L274" s="7">
        <v>683856</v>
      </c>
      <c r="M274" s="7" t="s">
        <v>675</v>
      </c>
      <c r="N274" s="7">
        <v>49</v>
      </c>
      <c r="O274" s="7"/>
      <c r="P274" s="7"/>
      <c r="Q274" s="7"/>
      <c r="R274" s="31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4">
      <c r="A275" s="8">
        <v>29425</v>
      </c>
      <c r="B275" s="8">
        <v>708106</v>
      </c>
      <c r="C275" s="9" t="s">
        <v>676</v>
      </c>
      <c r="D275" s="10">
        <v>93</v>
      </c>
      <c r="E275" s="10">
        <f t="shared" si="2"/>
        <v>60.45</v>
      </c>
      <c r="F275" s="7">
        <v>90955</v>
      </c>
      <c r="G275" s="7"/>
      <c r="H275" s="7"/>
      <c r="I275" s="7" t="s">
        <v>19</v>
      </c>
      <c r="J275" s="7"/>
      <c r="K275" s="7"/>
      <c r="L275" s="7">
        <v>615393</v>
      </c>
      <c r="M275" s="7" t="s">
        <v>677</v>
      </c>
      <c r="N275" s="7">
        <v>42</v>
      </c>
      <c r="O275" s="7"/>
      <c r="P275" s="7"/>
      <c r="Q275" s="7"/>
      <c r="R275" s="31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4">
      <c r="A276" s="8">
        <v>10023</v>
      </c>
      <c r="B276" s="9" t="s">
        <v>678</v>
      </c>
      <c r="C276" s="9" t="s">
        <v>679</v>
      </c>
      <c r="D276" s="10">
        <v>412</v>
      </c>
      <c r="E276" s="10">
        <f t="shared" si="2"/>
        <v>267.8</v>
      </c>
      <c r="F276" s="7">
        <v>21514</v>
      </c>
      <c r="G276" s="7"/>
      <c r="H276" s="7"/>
      <c r="I276" s="7">
        <v>772776</v>
      </c>
      <c r="J276" s="7"/>
      <c r="K276" s="7"/>
      <c r="L276" s="7">
        <v>666156</v>
      </c>
      <c r="M276" s="7" t="s">
        <v>680</v>
      </c>
      <c r="N276" s="7">
        <v>280</v>
      </c>
      <c r="O276" s="7"/>
      <c r="P276" s="7"/>
      <c r="Q276" s="7"/>
      <c r="R276" s="31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4">
      <c r="A277" s="8">
        <v>15539</v>
      </c>
      <c r="B277" s="9" t="s">
        <v>681</v>
      </c>
      <c r="C277" s="9" t="s">
        <v>682</v>
      </c>
      <c r="D277" s="10">
        <v>352</v>
      </c>
      <c r="E277" s="10">
        <f t="shared" si="2"/>
        <v>228.8</v>
      </c>
      <c r="F277" s="7">
        <v>92592</v>
      </c>
      <c r="G277" s="7"/>
      <c r="H277" s="7"/>
      <c r="I277" s="7">
        <v>772985</v>
      </c>
      <c r="J277" s="7"/>
      <c r="K277" s="7"/>
      <c r="L277" s="7">
        <v>610945</v>
      </c>
      <c r="M277" s="7" t="s">
        <v>683</v>
      </c>
      <c r="N277" s="7">
        <v>184</v>
      </c>
      <c r="O277" s="7"/>
      <c r="P277" s="7"/>
      <c r="Q277" s="7"/>
      <c r="R277" s="31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4">
      <c r="A278" s="8">
        <v>15540</v>
      </c>
      <c r="B278" s="9" t="s">
        <v>684</v>
      </c>
      <c r="C278" s="9" t="s">
        <v>685</v>
      </c>
      <c r="D278" s="10">
        <v>352</v>
      </c>
      <c r="E278" s="10">
        <f t="shared" si="2"/>
        <v>228.8</v>
      </c>
      <c r="F278" s="7">
        <v>92593</v>
      </c>
      <c r="G278" s="7"/>
      <c r="H278" s="7"/>
      <c r="I278" s="7">
        <v>772986</v>
      </c>
      <c r="J278" s="7"/>
      <c r="K278" s="7"/>
      <c r="L278" s="7">
        <v>610946</v>
      </c>
      <c r="M278" s="7" t="s">
        <v>686</v>
      </c>
      <c r="N278" s="7">
        <v>184</v>
      </c>
      <c r="O278" s="7"/>
      <c r="P278" s="7"/>
      <c r="Q278" s="7"/>
      <c r="R278" s="31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4">
      <c r="A279" s="8">
        <v>29426</v>
      </c>
      <c r="B279" s="8">
        <v>708107</v>
      </c>
      <c r="C279" s="9" t="s">
        <v>687</v>
      </c>
      <c r="D279" s="10">
        <v>93</v>
      </c>
      <c r="E279" s="10">
        <f t="shared" si="2"/>
        <v>60.45</v>
      </c>
      <c r="F279" s="7">
        <v>90956</v>
      </c>
      <c r="G279" s="7"/>
      <c r="H279" s="7"/>
      <c r="I279" s="7" t="s">
        <v>19</v>
      </c>
      <c r="J279" s="7"/>
      <c r="K279" s="7"/>
      <c r="L279" s="7">
        <v>615806</v>
      </c>
      <c r="M279" s="7" t="s">
        <v>688</v>
      </c>
      <c r="N279" s="7">
        <v>79</v>
      </c>
      <c r="O279" s="7"/>
      <c r="P279" s="7"/>
      <c r="Q279" s="7"/>
      <c r="R279" s="31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4">
      <c r="A280" s="8">
        <v>3018</v>
      </c>
      <c r="B280" s="9" t="s">
        <v>689</v>
      </c>
      <c r="C280" s="9" t="s">
        <v>690</v>
      </c>
      <c r="D280" s="10">
        <v>493</v>
      </c>
      <c r="E280" s="10">
        <f t="shared" si="2"/>
        <v>320.45</v>
      </c>
      <c r="F280" s="7">
        <v>18263</v>
      </c>
      <c r="G280" s="7"/>
      <c r="H280" s="7"/>
      <c r="I280" s="7">
        <v>841388</v>
      </c>
      <c r="J280" s="7"/>
      <c r="K280" s="7"/>
      <c r="L280" s="7">
        <v>654467</v>
      </c>
      <c r="M280" s="7" t="s">
        <v>691</v>
      </c>
      <c r="N280" s="7">
        <v>218</v>
      </c>
      <c r="O280" s="7"/>
      <c r="P280" s="7"/>
      <c r="Q280" s="7"/>
      <c r="R280" s="31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4">
      <c r="A281" s="8">
        <v>3016</v>
      </c>
      <c r="B281" s="9" t="s">
        <v>692</v>
      </c>
      <c r="C281" s="9" t="s">
        <v>693</v>
      </c>
      <c r="D281" s="10">
        <v>493</v>
      </c>
      <c r="E281" s="10">
        <f t="shared" si="2"/>
        <v>320.45</v>
      </c>
      <c r="F281" s="7">
        <v>18261</v>
      </c>
      <c r="G281" s="7"/>
      <c r="H281" s="7"/>
      <c r="I281" s="7">
        <v>841386</v>
      </c>
      <c r="J281" s="7"/>
      <c r="K281" s="7"/>
      <c r="L281" s="7">
        <v>654469</v>
      </c>
      <c r="M281" s="7" t="s">
        <v>694</v>
      </c>
      <c r="N281" s="7">
        <v>218</v>
      </c>
      <c r="O281" s="7"/>
      <c r="P281" s="7"/>
      <c r="Q281" s="7"/>
      <c r="R281" s="31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4">
      <c r="A282" s="8">
        <v>29166</v>
      </c>
      <c r="B282" s="9" t="s">
        <v>695</v>
      </c>
      <c r="C282" s="9" t="s">
        <v>696</v>
      </c>
      <c r="D282" s="10">
        <v>1166</v>
      </c>
      <c r="E282" s="10">
        <f t="shared" si="2"/>
        <v>757.9</v>
      </c>
      <c r="F282" s="7">
        <v>27932</v>
      </c>
      <c r="G282" s="7"/>
      <c r="H282" s="7"/>
      <c r="I282" s="7">
        <v>721715</v>
      </c>
      <c r="J282" s="7"/>
      <c r="K282" s="7"/>
      <c r="L282" s="7">
        <v>684133</v>
      </c>
      <c r="M282" s="7" t="s">
        <v>697</v>
      </c>
      <c r="N282" s="7">
        <v>770</v>
      </c>
      <c r="O282" s="7"/>
      <c r="P282" s="7"/>
      <c r="Q282" s="7"/>
      <c r="R282" s="31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4">
      <c r="A283" s="8">
        <v>680</v>
      </c>
      <c r="B283" s="8">
        <v>160001</v>
      </c>
      <c r="C283" s="9" t="s">
        <v>698</v>
      </c>
      <c r="D283" s="10">
        <v>284</v>
      </c>
      <c r="E283" s="10">
        <f t="shared" si="2"/>
        <v>184.6</v>
      </c>
      <c r="F283" s="7">
        <v>24869</v>
      </c>
      <c r="G283" s="7"/>
      <c r="H283" s="7"/>
      <c r="I283" s="7">
        <v>721021</v>
      </c>
      <c r="J283" s="7"/>
      <c r="K283" s="7"/>
      <c r="L283" s="7">
        <v>685978</v>
      </c>
      <c r="M283" s="7" t="s">
        <v>699</v>
      </c>
      <c r="N283" s="7">
        <v>168</v>
      </c>
      <c r="O283" s="7"/>
      <c r="P283" s="7"/>
      <c r="Q283" s="7"/>
      <c r="R283" s="31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4">
      <c r="A284" s="8">
        <v>410</v>
      </c>
      <c r="B284" s="9" t="s">
        <v>700</v>
      </c>
      <c r="C284" s="9" t="s">
        <v>701</v>
      </c>
      <c r="D284" s="10">
        <v>74</v>
      </c>
      <c r="E284" s="10">
        <f t="shared" si="2"/>
        <v>48.1</v>
      </c>
      <c r="F284" s="7">
        <v>24902</v>
      </c>
      <c r="G284" s="7"/>
      <c r="H284" s="7"/>
      <c r="I284" s="7">
        <v>200011</v>
      </c>
      <c r="J284" s="7"/>
      <c r="K284" s="7"/>
      <c r="L284" s="7">
        <v>611988</v>
      </c>
      <c r="M284" s="7" t="s">
        <v>702</v>
      </c>
      <c r="N284" s="7">
        <v>168</v>
      </c>
      <c r="O284" s="7"/>
      <c r="P284" s="7"/>
      <c r="Q284" s="7"/>
      <c r="R284" s="31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4">
      <c r="A285" s="8">
        <v>14286</v>
      </c>
      <c r="B285" s="8">
        <v>1659</v>
      </c>
      <c r="C285" s="9" t="s">
        <v>703</v>
      </c>
      <c r="D285" s="10">
        <v>889</v>
      </c>
      <c r="E285" s="10">
        <f t="shared" si="2"/>
        <v>577.85</v>
      </c>
      <c r="F285" s="7" t="s">
        <v>19</v>
      </c>
      <c r="G285" s="7"/>
      <c r="H285" s="7"/>
      <c r="I285" s="7" t="s">
        <v>19</v>
      </c>
      <c r="J285" s="7"/>
      <c r="K285" s="7"/>
      <c r="L285" s="7">
        <v>685646</v>
      </c>
      <c r="M285" s="7" t="s">
        <v>704</v>
      </c>
      <c r="N285" s="7">
        <v>750</v>
      </c>
      <c r="O285" s="7"/>
      <c r="P285" s="7"/>
      <c r="Q285" s="7"/>
      <c r="R285" s="31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4">
      <c r="A286" s="8">
        <v>15812</v>
      </c>
      <c r="B286" s="9" t="s">
        <v>705</v>
      </c>
      <c r="C286" s="9" t="s">
        <v>706</v>
      </c>
      <c r="D286" s="10">
        <v>839</v>
      </c>
      <c r="E286" s="10">
        <f t="shared" si="2"/>
        <v>545.35</v>
      </c>
      <c r="F286" s="7">
        <v>99613</v>
      </c>
      <c r="G286" s="7"/>
      <c r="H286" s="7"/>
      <c r="I286" s="7">
        <v>228137</v>
      </c>
      <c r="J286" s="7"/>
      <c r="K286" s="7"/>
      <c r="L286" s="7">
        <v>657420</v>
      </c>
      <c r="M286" s="7" t="s">
        <v>707</v>
      </c>
      <c r="N286" s="7">
        <v>533</v>
      </c>
      <c r="O286" s="7"/>
      <c r="P286" s="7"/>
      <c r="Q286" s="7"/>
      <c r="R286" s="31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4">
      <c r="A287" s="8">
        <v>15812</v>
      </c>
      <c r="B287" s="9" t="s">
        <v>705</v>
      </c>
      <c r="C287" s="9" t="s">
        <v>706</v>
      </c>
      <c r="D287" s="10">
        <v>839</v>
      </c>
      <c r="E287" s="10">
        <f t="shared" si="2"/>
        <v>545.35</v>
      </c>
      <c r="F287" s="7">
        <v>99613</v>
      </c>
      <c r="G287" s="7"/>
      <c r="H287" s="7"/>
      <c r="I287" s="7">
        <v>228137</v>
      </c>
      <c r="J287" s="7"/>
      <c r="K287" s="7"/>
      <c r="L287" s="7">
        <v>657420</v>
      </c>
      <c r="M287" s="7" t="s">
        <v>707</v>
      </c>
      <c r="N287" s="7">
        <v>533</v>
      </c>
      <c r="O287" s="7"/>
      <c r="P287" s="7"/>
      <c r="Q287" s="7"/>
      <c r="R287" s="31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4">
      <c r="A288" s="8">
        <v>15811</v>
      </c>
      <c r="B288" s="9" t="s">
        <v>708</v>
      </c>
      <c r="C288" s="9" t="s">
        <v>709</v>
      </c>
      <c r="D288" s="10">
        <v>608</v>
      </c>
      <c r="E288" s="10">
        <f t="shared" si="2"/>
        <v>395.2</v>
      </c>
      <c r="F288" s="7">
        <v>99612</v>
      </c>
      <c r="G288" s="7"/>
      <c r="H288" s="7"/>
      <c r="I288" s="7">
        <v>228136</v>
      </c>
      <c r="J288" s="7"/>
      <c r="K288" s="7"/>
      <c r="L288" s="7">
        <v>667068</v>
      </c>
      <c r="M288" s="7" t="s">
        <v>710</v>
      </c>
      <c r="N288" s="7">
        <v>382</v>
      </c>
      <c r="O288" s="7"/>
      <c r="P288" s="7"/>
      <c r="Q288" s="7"/>
      <c r="R288" s="31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4">
      <c r="A289" s="8">
        <v>16183</v>
      </c>
      <c r="B289" s="9" t="s">
        <v>711</v>
      </c>
      <c r="C289" s="9" t="s">
        <v>712</v>
      </c>
      <c r="D289" s="10">
        <v>3307</v>
      </c>
      <c r="E289" s="10">
        <f t="shared" si="2"/>
        <v>2149.5500000000002</v>
      </c>
      <c r="F289" s="7">
        <v>99618</v>
      </c>
      <c r="G289" s="7"/>
      <c r="H289" s="7"/>
      <c r="I289" s="7">
        <v>228116</v>
      </c>
      <c r="J289" s="7"/>
      <c r="K289" s="7"/>
      <c r="L289" s="7">
        <v>657417</v>
      </c>
      <c r="M289" s="7" t="s">
        <v>713</v>
      </c>
      <c r="N289" s="7">
        <v>2615</v>
      </c>
      <c r="O289" s="7"/>
      <c r="P289" s="7"/>
      <c r="Q289" s="7"/>
      <c r="R289" s="31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4">
      <c r="A290" s="8">
        <v>16182</v>
      </c>
      <c r="B290" s="9" t="s">
        <v>714</v>
      </c>
      <c r="C290" s="9" t="s">
        <v>715</v>
      </c>
      <c r="D290" s="10">
        <v>3307</v>
      </c>
      <c r="E290" s="10">
        <f t="shared" si="2"/>
        <v>2149.5500000000002</v>
      </c>
      <c r="F290" s="7">
        <v>99619</v>
      </c>
      <c r="G290" s="7"/>
      <c r="H290" s="7"/>
      <c r="I290" s="7" t="s">
        <v>19</v>
      </c>
      <c r="J290" s="7"/>
      <c r="K290" s="7"/>
      <c r="L290" s="7">
        <v>657418</v>
      </c>
      <c r="M290" s="7" t="s">
        <v>716</v>
      </c>
      <c r="N290" s="7">
        <v>2615</v>
      </c>
      <c r="O290" s="7"/>
      <c r="P290" s="7"/>
      <c r="Q290" s="7"/>
      <c r="R290" s="31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4">
      <c r="A291" s="8">
        <v>15808</v>
      </c>
      <c r="B291" s="9" t="s">
        <v>717</v>
      </c>
      <c r="C291" s="9" t="s">
        <v>718</v>
      </c>
      <c r="D291" s="10">
        <v>839</v>
      </c>
      <c r="E291" s="10">
        <f t="shared" si="2"/>
        <v>545.35</v>
      </c>
      <c r="F291" s="7">
        <v>99611</v>
      </c>
      <c r="G291" s="7"/>
      <c r="H291" s="7"/>
      <c r="I291" s="7">
        <v>228134</v>
      </c>
      <c r="J291" s="7"/>
      <c r="K291" s="7"/>
      <c r="L291" s="7">
        <v>657419</v>
      </c>
      <c r="M291" s="7" t="s">
        <v>719</v>
      </c>
      <c r="N291" s="7">
        <v>533</v>
      </c>
      <c r="O291" s="7"/>
      <c r="P291" s="7"/>
      <c r="Q291" s="7"/>
      <c r="R291" s="31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4">
      <c r="A292" s="8">
        <v>10862</v>
      </c>
      <c r="B292" s="9" t="s">
        <v>720</v>
      </c>
      <c r="C292" s="9" t="s">
        <v>721</v>
      </c>
      <c r="D292" s="10">
        <v>1369</v>
      </c>
      <c r="E292" s="10">
        <f t="shared" si="2"/>
        <v>889.85</v>
      </c>
      <c r="F292" s="7">
        <v>76134</v>
      </c>
      <c r="G292" s="7"/>
      <c r="H292" s="7"/>
      <c r="I292" s="7">
        <v>772241</v>
      </c>
      <c r="J292" s="7"/>
      <c r="K292" s="7"/>
      <c r="L292" s="7">
        <v>619802</v>
      </c>
      <c r="M292" s="7" t="s">
        <v>722</v>
      </c>
      <c r="N292" s="7">
        <v>1328</v>
      </c>
      <c r="O292" s="7"/>
      <c r="P292" s="7"/>
      <c r="Q292" s="7"/>
      <c r="R292" s="31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4">
      <c r="A293" s="11">
        <v>15920</v>
      </c>
      <c r="B293" s="12" t="s">
        <v>723</v>
      </c>
      <c r="C293" s="12" t="s">
        <v>724</v>
      </c>
      <c r="D293" s="13" t="s">
        <v>351</v>
      </c>
      <c r="E293" s="13" t="s">
        <v>351</v>
      </c>
      <c r="F293" s="14"/>
      <c r="G293" s="14"/>
      <c r="H293" s="14"/>
      <c r="I293" s="14"/>
      <c r="J293" s="14"/>
      <c r="K293" s="14"/>
      <c r="L293" s="14">
        <v>687159</v>
      </c>
      <c r="M293" s="14" t="s">
        <v>725</v>
      </c>
      <c r="N293" s="14">
        <v>190</v>
      </c>
      <c r="O293" s="14"/>
      <c r="P293" s="14"/>
      <c r="Q293" s="14"/>
      <c r="R293" s="31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4">
      <c r="A294" s="8">
        <v>1273</v>
      </c>
      <c r="B294" s="8">
        <v>1273</v>
      </c>
      <c r="C294" s="9" t="s">
        <v>726</v>
      </c>
      <c r="D294" s="10">
        <v>52</v>
      </c>
      <c r="E294" s="10">
        <f t="shared" ref="E294:E548" si="3">D294*0.65</f>
        <v>33.800000000000004</v>
      </c>
      <c r="F294" s="7" t="s">
        <v>19</v>
      </c>
      <c r="G294" s="7"/>
      <c r="H294" s="7"/>
      <c r="I294" s="7">
        <v>471716</v>
      </c>
      <c r="J294" s="7"/>
      <c r="K294" s="7"/>
      <c r="L294" s="7">
        <v>665668</v>
      </c>
      <c r="M294" s="7" t="s">
        <v>727</v>
      </c>
      <c r="N294" s="7">
        <v>99</v>
      </c>
      <c r="O294" s="7"/>
      <c r="P294" s="7"/>
      <c r="Q294" s="7"/>
      <c r="R294" s="31"/>
      <c r="S294" s="7"/>
      <c r="T294" s="7"/>
      <c r="U294" s="7"/>
      <c r="V294" s="7"/>
      <c r="W294" s="7"/>
      <c r="X294" s="7"/>
      <c r="Y294" s="7"/>
      <c r="Z294" s="7"/>
    </row>
    <row r="295" spans="1:26" ht="14.25" hidden="1" customHeight="1" x14ac:dyDescent="0.4">
      <c r="A295" s="8">
        <v>16253</v>
      </c>
      <c r="B295" s="9" t="s">
        <v>728</v>
      </c>
      <c r="C295" s="9" t="s">
        <v>729</v>
      </c>
      <c r="D295" s="10">
        <v>13</v>
      </c>
      <c r="E295" s="10">
        <f t="shared" si="3"/>
        <v>8.4500000000000011</v>
      </c>
      <c r="F295" s="7">
        <v>91810</v>
      </c>
      <c r="G295" s="7"/>
      <c r="H295" s="7"/>
      <c r="I295" s="7">
        <v>290808</v>
      </c>
      <c r="J295" s="7"/>
      <c r="K295" s="7"/>
      <c r="L295" s="7">
        <v>672494</v>
      </c>
      <c r="M295" s="7" t="s">
        <v>152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4">
      <c r="A296" s="8">
        <v>22147</v>
      </c>
      <c r="B296" s="8">
        <v>156601</v>
      </c>
      <c r="C296" s="9" t="s">
        <v>730</v>
      </c>
      <c r="D296" s="10">
        <v>45</v>
      </c>
      <c r="E296" s="10">
        <f t="shared" si="3"/>
        <v>29.25</v>
      </c>
      <c r="F296" s="7">
        <v>81197</v>
      </c>
      <c r="G296" s="7"/>
      <c r="H296" s="7"/>
      <c r="I296" s="7" t="s">
        <v>19</v>
      </c>
      <c r="J296" s="7"/>
      <c r="K296" s="7"/>
      <c r="L296" s="7">
        <v>665668</v>
      </c>
      <c r="M296" s="7" t="s">
        <v>727</v>
      </c>
      <c r="N296" s="7">
        <v>99</v>
      </c>
      <c r="O296" s="7"/>
      <c r="P296" s="7"/>
      <c r="Q296" s="7"/>
      <c r="R296" s="31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4">
      <c r="A297" s="8">
        <v>9193</v>
      </c>
      <c r="B297" s="8">
        <v>9193</v>
      </c>
      <c r="C297" s="9" t="s">
        <v>731</v>
      </c>
      <c r="D297" s="10">
        <v>223</v>
      </c>
      <c r="E297" s="10">
        <f t="shared" si="3"/>
        <v>144.95000000000002</v>
      </c>
      <c r="F297" s="7" t="s">
        <v>19</v>
      </c>
      <c r="G297" s="7"/>
      <c r="H297" s="7"/>
      <c r="I297" s="7" t="s">
        <v>19</v>
      </c>
      <c r="J297" s="7"/>
      <c r="K297" s="7"/>
      <c r="L297" s="7">
        <v>680345</v>
      </c>
      <c r="M297" s="7" t="s">
        <v>732</v>
      </c>
      <c r="N297" s="7">
        <v>74</v>
      </c>
      <c r="O297" s="7"/>
      <c r="P297" s="7"/>
      <c r="Q297" s="7"/>
      <c r="R297" s="31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4">
      <c r="A298" s="8">
        <v>5628</v>
      </c>
      <c r="B298" s="8">
        <v>60665900</v>
      </c>
      <c r="C298" s="9" t="s">
        <v>733</v>
      </c>
      <c r="D298" s="10">
        <v>970</v>
      </c>
      <c r="E298" s="10">
        <f t="shared" si="3"/>
        <v>630.5</v>
      </c>
      <c r="F298" s="7">
        <v>60081</v>
      </c>
      <c r="G298" s="7"/>
      <c r="H298" s="7"/>
      <c r="I298" s="7">
        <v>788029</v>
      </c>
      <c r="J298" s="7"/>
      <c r="K298" s="7"/>
      <c r="L298" s="7">
        <v>612617</v>
      </c>
      <c r="M298" s="7" t="s">
        <v>734</v>
      </c>
      <c r="N298" s="7">
        <v>268</v>
      </c>
      <c r="O298" s="7"/>
      <c r="P298" s="7"/>
      <c r="Q298" s="7"/>
      <c r="R298" s="31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4">
      <c r="A299" s="8">
        <v>3606</v>
      </c>
      <c r="B299" s="9" t="s">
        <v>735</v>
      </c>
      <c r="C299" s="9" t="s">
        <v>736</v>
      </c>
      <c r="D299" s="10">
        <v>583</v>
      </c>
      <c r="E299" s="10">
        <f t="shared" si="3"/>
        <v>378.95</v>
      </c>
      <c r="F299" s="7">
        <v>298954</v>
      </c>
      <c r="G299" s="7"/>
      <c r="H299" s="7"/>
      <c r="I299" s="7" t="s">
        <v>19</v>
      </c>
      <c r="J299" s="7"/>
      <c r="K299" s="7"/>
      <c r="L299" s="7">
        <v>685948</v>
      </c>
      <c r="M299" s="7" t="s">
        <v>737</v>
      </c>
      <c r="N299" s="7">
        <v>414</v>
      </c>
      <c r="O299" s="7"/>
      <c r="P299" s="7"/>
      <c r="Q299" s="7"/>
      <c r="R299" s="31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4">
      <c r="A300" s="8">
        <v>855</v>
      </c>
      <c r="B300" s="8">
        <v>7100211641</v>
      </c>
      <c r="C300" s="9" t="s">
        <v>738</v>
      </c>
      <c r="D300" s="10">
        <v>494</v>
      </c>
      <c r="E300" s="10">
        <f t="shared" si="3"/>
        <v>321.10000000000002</v>
      </c>
      <c r="F300" s="7">
        <v>26392</v>
      </c>
      <c r="G300" s="7"/>
      <c r="H300" s="7"/>
      <c r="I300" s="7">
        <v>742931</v>
      </c>
      <c r="J300" s="7"/>
      <c r="K300" s="7"/>
      <c r="L300" s="7">
        <v>612237</v>
      </c>
      <c r="M300" s="7" t="s">
        <v>739</v>
      </c>
      <c r="N300" s="7">
        <v>310</v>
      </c>
      <c r="O300" s="7"/>
      <c r="P300" s="7"/>
      <c r="Q300" s="7"/>
      <c r="R300" s="31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4">
      <c r="A301" s="8">
        <v>17522</v>
      </c>
      <c r="B301" s="8">
        <v>407</v>
      </c>
      <c r="C301" s="9" t="s">
        <v>740</v>
      </c>
      <c r="D301" s="10">
        <v>1687</v>
      </c>
      <c r="E301" s="10">
        <f t="shared" si="3"/>
        <v>1096.55</v>
      </c>
      <c r="F301" s="7">
        <v>57892</v>
      </c>
      <c r="G301" s="7"/>
      <c r="H301" s="7"/>
      <c r="I301" s="7" t="s">
        <v>19</v>
      </c>
      <c r="J301" s="7"/>
      <c r="K301" s="7"/>
      <c r="L301" s="7">
        <v>683718</v>
      </c>
      <c r="M301" s="7" t="s">
        <v>741</v>
      </c>
      <c r="N301" s="7">
        <v>555</v>
      </c>
      <c r="O301" s="7"/>
      <c r="P301" s="7"/>
      <c r="Q301" s="7"/>
      <c r="R301" s="31"/>
      <c r="S301" s="7"/>
      <c r="T301" s="7"/>
      <c r="U301" s="7"/>
      <c r="V301" s="7"/>
      <c r="W301" s="7"/>
      <c r="X301" s="7"/>
      <c r="Y301" s="7"/>
      <c r="Z301" s="7"/>
    </row>
    <row r="302" spans="1:26" ht="14.25" hidden="1" customHeight="1" x14ac:dyDescent="0.4">
      <c r="A302" s="8">
        <v>15950</v>
      </c>
      <c r="B302" s="9" t="s">
        <v>742</v>
      </c>
      <c r="C302" s="9" t="s">
        <v>743</v>
      </c>
      <c r="D302" s="10">
        <v>369</v>
      </c>
      <c r="E302" s="10">
        <f t="shared" si="3"/>
        <v>239.85</v>
      </c>
      <c r="F302" s="7">
        <v>92702</v>
      </c>
      <c r="G302" s="7"/>
      <c r="H302" s="7"/>
      <c r="I302" s="7">
        <v>520299</v>
      </c>
      <c r="J302" s="7"/>
      <c r="K302" s="7"/>
      <c r="L302" s="7">
        <v>679657</v>
      </c>
      <c r="M302" s="7" t="s">
        <v>152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4">
      <c r="A303" s="8">
        <v>14209</v>
      </c>
      <c r="B303" s="8">
        <v>858520</v>
      </c>
      <c r="C303" s="9" t="s">
        <v>744</v>
      </c>
      <c r="D303" s="10">
        <v>74</v>
      </c>
      <c r="E303" s="10">
        <f t="shared" si="3"/>
        <v>48.1</v>
      </c>
      <c r="F303" s="7">
        <v>89840</v>
      </c>
      <c r="G303" s="7"/>
      <c r="H303" s="7"/>
      <c r="I303" s="7">
        <v>284483</v>
      </c>
      <c r="J303" s="7"/>
      <c r="K303" s="7"/>
      <c r="L303" s="7">
        <v>680122</v>
      </c>
      <c r="M303" s="7" t="s">
        <v>745</v>
      </c>
      <c r="N303" s="7">
        <v>48</v>
      </c>
      <c r="O303" s="7"/>
      <c r="P303" s="7"/>
      <c r="Q303" s="7"/>
      <c r="R303" s="31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4">
      <c r="A304" s="8">
        <v>17214</v>
      </c>
      <c r="B304" s="9" t="s">
        <v>746</v>
      </c>
      <c r="C304" s="9" t="s">
        <v>747</v>
      </c>
      <c r="D304" s="10">
        <v>524</v>
      </c>
      <c r="E304" s="10">
        <f t="shared" si="3"/>
        <v>340.6</v>
      </c>
      <c r="F304" s="7" t="s">
        <v>19</v>
      </c>
      <c r="G304" s="7"/>
      <c r="H304" s="7"/>
      <c r="I304" s="7">
        <v>390718</v>
      </c>
      <c r="J304" s="7"/>
      <c r="K304" s="7"/>
      <c r="L304" s="7">
        <v>6147050</v>
      </c>
      <c r="M304" s="7" t="s">
        <v>748</v>
      </c>
      <c r="N304" s="7">
        <v>319</v>
      </c>
      <c r="O304" s="7"/>
      <c r="P304" s="7"/>
      <c r="Q304" s="7"/>
      <c r="R304" s="31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4">
      <c r="A305" s="8">
        <v>17215</v>
      </c>
      <c r="B305" s="9" t="s">
        <v>749</v>
      </c>
      <c r="C305" s="9" t="s">
        <v>750</v>
      </c>
      <c r="D305" s="10">
        <v>524</v>
      </c>
      <c r="E305" s="10">
        <f t="shared" si="3"/>
        <v>340.6</v>
      </c>
      <c r="F305" s="7" t="s">
        <v>19</v>
      </c>
      <c r="G305" s="7"/>
      <c r="H305" s="7"/>
      <c r="I305" s="7">
        <v>390720</v>
      </c>
      <c r="J305" s="7"/>
      <c r="K305" s="7"/>
      <c r="L305" s="7">
        <v>6147051</v>
      </c>
      <c r="M305" s="7" t="s">
        <v>751</v>
      </c>
      <c r="N305" s="7">
        <v>319</v>
      </c>
      <c r="O305" s="7"/>
      <c r="P305" s="7"/>
      <c r="Q305" s="7"/>
      <c r="R305" s="31"/>
      <c r="S305" s="7"/>
      <c r="T305" s="7"/>
      <c r="U305" s="7"/>
      <c r="V305" s="7"/>
      <c r="W305" s="7"/>
      <c r="X305" s="7"/>
      <c r="Y305" s="7"/>
      <c r="Z305" s="7"/>
    </row>
    <row r="306" spans="1:26" ht="14.25" hidden="1" customHeight="1" x14ac:dyDescent="0.4">
      <c r="A306" s="8">
        <v>18182</v>
      </c>
      <c r="B306" s="9" t="s">
        <v>752</v>
      </c>
      <c r="C306" s="9" t="s">
        <v>753</v>
      </c>
      <c r="D306" s="10">
        <v>1067</v>
      </c>
      <c r="E306" s="10">
        <f t="shared" si="3"/>
        <v>693.55000000000007</v>
      </c>
      <c r="F306" s="7" t="s">
        <v>19</v>
      </c>
      <c r="G306" s="7"/>
      <c r="H306" s="7"/>
      <c r="I306" s="7" t="s">
        <v>19</v>
      </c>
      <c r="J306" s="7"/>
      <c r="K306" s="7"/>
      <c r="L306" s="7"/>
      <c r="M306" s="7" t="s">
        <v>152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4">
      <c r="A307" s="8">
        <v>17180</v>
      </c>
      <c r="B307" s="8">
        <v>2235</v>
      </c>
      <c r="C307" s="9" t="s">
        <v>754</v>
      </c>
      <c r="D307" s="10">
        <v>341</v>
      </c>
      <c r="E307" s="10">
        <f t="shared" si="3"/>
        <v>221.65</v>
      </c>
      <c r="F307" s="7">
        <v>16466</v>
      </c>
      <c r="G307" s="7"/>
      <c r="H307" s="7"/>
      <c r="I307" s="7">
        <v>770410</v>
      </c>
      <c r="J307" s="7"/>
      <c r="K307" s="7"/>
      <c r="L307" s="7">
        <v>647864</v>
      </c>
      <c r="M307" s="7" t="s">
        <v>755</v>
      </c>
      <c r="N307" s="7">
        <v>290</v>
      </c>
      <c r="O307" s="7"/>
      <c r="P307" s="7"/>
      <c r="Q307" s="7"/>
      <c r="R307" s="31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4">
      <c r="A308" s="8">
        <v>14038</v>
      </c>
      <c r="B308" s="8">
        <v>1267</v>
      </c>
      <c r="C308" s="9" t="s">
        <v>756</v>
      </c>
      <c r="D308" s="10">
        <v>412</v>
      </c>
      <c r="E308" s="10">
        <f t="shared" si="3"/>
        <v>267.8</v>
      </c>
      <c r="F308" s="7">
        <v>86514</v>
      </c>
      <c r="G308" s="7"/>
      <c r="H308" s="7"/>
      <c r="I308" s="7" t="s">
        <v>19</v>
      </c>
      <c r="J308" s="7"/>
      <c r="K308" s="7"/>
      <c r="L308" s="7">
        <v>619239</v>
      </c>
      <c r="M308" s="7" t="s">
        <v>757</v>
      </c>
      <c r="N308" s="7">
        <v>289</v>
      </c>
      <c r="O308" s="7"/>
      <c r="P308" s="7"/>
      <c r="Q308" s="7"/>
      <c r="R308" s="31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4">
      <c r="A309" s="8">
        <v>16734</v>
      </c>
      <c r="B309" s="8">
        <v>487810</v>
      </c>
      <c r="C309" s="9" t="s">
        <v>758</v>
      </c>
      <c r="D309" s="10">
        <v>209</v>
      </c>
      <c r="E309" s="10">
        <f t="shared" si="3"/>
        <v>135.85</v>
      </c>
      <c r="F309" s="7" t="s">
        <v>19</v>
      </c>
      <c r="G309" s="7"/>
      <c r="H309" s="7"/>
      <c r="I309" s="7">
        <v>470335</v>
      </c>
      <c r="J309" s="7"/>
      <c r="K309" s="7"/>
      <c r="L309" s="7">
        <v>679841</v>
      </c>
      <c r="M309" s="7" t="s">
        <v>759</v>
      </c>
      <c r="N309" s="7">
        <v>153</v>
      </c>
      <c r="O309" s="7"/>
      <c r="P309" s="7"/>
      <c r="Q309" s="7"/>
      <c r="R309" s="31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4">
      <c r="A310" s="8">
        <v>9388</v>
      </c>
      <c r="B310" s="8">
        <v>53901</v>
      </c>
      <c r="C310" s="9" t="s">
        <v>760</v>
      </c>
      <c r="D310" s="10">
        <v>844</v>
      </c>
      <c r="E310" s="10">
        <f t="shared" si="3"/>
        <v>548.6</v>
      </c>
      <c r="F310" s="7">
        <v>89725</v>
      </c>
      <c r="G310" s="7"/>
      <c r="H310" s="7"/>
      <c r="I310" s="7">
        <v>772340</v>
      </c>
      <c r="J310" s="7"/>
      <c r="K310" s="7"/>
      <c r="L310" s="7">
        <v>639697</v>
      </c>
      <c r="M310" s="7" t="s">
        <v>761</v>
      </c>
      <c r="N310" s="7">
        <v>535</v>
      </c>
      <c r="O310" s="7"/>
      <c r="P310" s="7"/>
      <c r="Q310" s="7"/>
      <c r="R310" s="31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4">
      <c r="A311" s="8">
        <v>16729</v>
      </c>
      <c r="B311" s="8">
        <v>487815</v>
      </c>
      <c r="C311" s="9" t="s">
        <v>762</v>
      </c>
      <c r="D311" s="10">
        <v>209</v>
      </c>
      <c r="E311" s="10">
        <f t="shared" si="3"/>
        <v>135.85</v>
      </c>
      <c r="F311" s="7">
        <v>98143</v>
      </c>
      <c r="G311" s="7"/>
      <c r="H311" s="7"/>
      <c r="I311" s="7" t="s">
        <v>19</v>
      </c>
      <c r="J311" s="7"/>
      <c r="K311" s="7"/>
      <c r="L311" s="7">
        <v>683965</v>
      </c>
      <c r="M311" s="7" t="s">
        <v>763</v>
      </c>
      <c r="N311" s="7">
        <v>525</v>
      </c>
      <c r="O311" s="7"/>
      <c r="P311" s="7"/>
      <c r="Q311" s="7"/>
      <c r="R311" s="31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4">
      <c r="A312" s="8">
        <v>16760</v>
      </c>
      <c r="B312" s="9" t="s">
        <v>764</v>
      </c>
      <c r="C312" s="9" t="s">
        <v>765</v>
      </c>
      <c r="D312" s="10">
        <v>2738</v>
      </c>
      <c r="E312" s="10">
        <f t="shared" si="3"/>
        <v>1779.7</v>
      </c>
      <c r="F312" s="7">
        <v>969000</v>
      </c>
      <c r="G312" s="7"/>
      <c r="H312" s="7"/>
      <c r="I312" s="7" t="s">
        <v>19</v>
      </c>
      <c r="J312" s="7"/>
      <c r="K312" s="7"/>
      <c r="L312" s="7">
        <v>647068</v>
      </c>
      <c r="M312" s="7" t="s">
        <v>766</v>
      </c>
      <c r="N312" s="7">
        <v>1565</v>
      </c>
      <c r="O312" s="7"/>
      <c r="P312" s="7"/>
      <c r="Q312" s="7"/>
      <c r="R312" s="31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4">
      <c r="A313" s="8">
        <v>4618</v>
      </c>
      <c r="B313" s="8">
        <v>1098</v>
      </c>
      <c r="C313" s="9" t="s">
        <v>767</v>
      </c>
      <c r="D313" s="10">
        <v>586</v>
      </c>
      <c r="E313" s="10">
        <f t="shared" si="3"/>
        <v>380.90000000000003</v>
      </c>
      <c r="F313" s="7">
        <v>18925</v>
      </c>
      <c r="G313" s="7"/>
      <c r="H313" s="7"/>
      <c r="I313" s="7" t="s">
        <v>19</v>
      </c>
      <c r="J313" s="7"/>
      <c r="K313" s="7"/>
      <c r="L313" s="7">
        <v>656177</v>
      </c>
      <c r="M313" s="7" t="s">
        <v>768</v>
      </c>
      <c r="N313" s="7">
        <v>414</v>
      </c>
      <c r="O313" s="7"/>
      <c r="P313" s="7"/>
      <c r="Q313" s="7"/>
      <c r="R313" s="31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4">
      <c r="A314" s="8">
        <v>379</v>
      </c>
      <c r="B314" s="8">
        <v>1250100</v>
      </c>
      <c r="C314" s="9" t="s">
        <v>769</v>
      </c>
      <c r="D314" s="10">
        <v>601</v>
      </c>
      <c r="E314" s="10">
        <f t="shared" si="3"/>
        <v>390.65000000000003</v>
      </c>
      <c r="F314" s="7">
        <v>74902</v>
      </c>
      <c r="G314" s="7"/>
      <c r="H314" s="7"/>
      <c r="I314" s="7">
        <v>786690</v>
      </c>
      <c r="J314" s="7"/>
      <c r="K314" s="7"/>
      <c r="L314" s="7">
        <v>685167</v>
      </c>
      <c r="M314" s="7" t="s">
        <v>770</v>
      </c>
      <c r="N314" s="7">
        <v>288</v>
      </c>
      <c r="O314" s="7"/>
      <c r="P314" s="7"/>
      <c r="Q314" s="7"/>
      <c r="R314" s="31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4">
      <c r="A315" s="8">
        <v>318</v>
      </c>
      <c r="B315" s="8">
        <v>681745</v>
      </c>
      <c r="C315" s="9" t="s">
        <v>771</v>
      </c>
      <c r="D315" s="10">
        <v>565</v>
      </c>
      <c r="E315" s="10">
        <f t="shared" si="3"/>
        <v>367.25</v>
      </c>
      <c r="F315" s="7">
        <v>56173</v>
      </c>
      <c r="G315" s="7"/>
      <c r="H315" s="7"/>
      <c r="I315" s="7">
        <v>577011</v>
      </c>
      <c r="J315" s="7"/>
      <c r="K315" s="7"/>
      <c r="L315" s="7">
        <v>648830</v>
      </c>
      <c r="M315" s="7" t="s">
        <v>772</v>
      </c>
      <c r="N315" s="7">
        <v>249</v>
      </c>
      <c r="O315" s="7"/>
      <c r="P315" s="7"/>
      <c r="Q315" s="7"/>
      <c r="R315" s="31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4">
      <c r="A316" s="8">
        <v>8511</v>
      </c>
      <c r="B316" s="8">
        <v>63115</v>
      </c>
      <c r="C316" s="9" t="s">
        <v>773</v>
      </c>
      <c r="D316" s="10">
        <v>832</v>
      </c>
      <c r="E316" s="10">
        <f t="shared" si="3"/>
        <v>540.80000000000007</v>
      </c>
      <c r="F316" s="7" t="s">
        <v>19</v>
      </c>
      <c r="G316" s="7"/>
      <c r="H316" s="7"/>
      <c r="I316" s="7" t="s">
        <v>19</v>
      </c>
      <c r="J316" s="7"/>
      <c r="K316" s="7"/>
      <c r="L316" s="7">
        <v>647648</v>
      </c>
      <c r="M316" s="7" t="s">
        <v>774</v>
      </c>
      <c r="N316" s="7">
        <v>508</v>
      </c>
      <c r="O316" s="7"/>
      <c r="P316" s="7"/>
      <c r="Q316" s="7"/>
      <c r="R316" s="31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4">
      <c r="A317" s="8">
        <v>2846</v>
      </c>
      <c r="B317" s="8">
        <v>7000129132</v>
      </c>
      <c r="C317" s="9" t="s">
        <v>775</v>
      </c>
      <c r="D317" s="10">
        <v>579</v>
      </c>
      <c r="E317" s="10">
        <f t="shared" si="3"/>
        <v>376.35</v>
      </c>
      <c r="F317" s="7">
        <v>73540</v>
      </c>
      <c r="G317" s="7"/>
      <c r="H317" s="7"/>
      <c r="I317" s="7">
        <v>742806</v>
      </c>
      <c r="J317" s="7"/>
      <c r="K317" s="7"/>
      <c r="L317" s="7">
        <v>613775</v>
      </c>
      <c r="M317" s="7" t="s">
        <v>776</v>
      </c>
      <c r="N317" s="7">
        <v>340</v>
      </c>
      <c r="O317" s="7"/>
      <c r="P317" s="7"/>
      <c r="Q317" s="7"/>
      <c r="R317" s="31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4">
      <c r="A318" s="8">
        <v>14384</v>
      </c>
      <c r="B318" s="8">
        <v>7100215283</v>
      </c>
      <c r="C318" s="9" t="s">
        <v>777</v>
      </c>
      <c r="D318" s="10">
        <v>2354</v>
      </c>
      <c r="E318" s="10">
        <f t="shared" si="3"/>
        <v>1530.1000000000001</v>
      </c>
      <c r="F318" s="7">
        <v>91077</v>
      </c>
      <c r="G318" s="7"/>
      <c r="H318" s="7"/>
      <c r="I318" s="7">
        <v>742761</v>
      </c>
      <c r="J318" s="7"/>
      <c r="K318" s="7"/>
      <c r="L318" s="7">
        <v>620174</v>
      </c>
      <c r="M318" s="7" t="s">
        <v>778</v>
      </c>
      <c r="N318" s="7">
        <v>1163</v>
      </c>
      <c r="O318" s="7"/>
      <c r="P318" s="7"/>
      <c r="Q318" s="7"/>
      <c r="R318" s="31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4">
      <c r="A319" s="8">
        <v>14385</v>
      </c>
      <c r="B319" s="8">
        <v>7100215284</v>
      </c>
      <c r="C319" s="9" t="s">
        <v>779</v>
      </c>
      <c r="D319" s="10">
        <v>2354</v>
      </c>
      <c r="E319" s="10">
        <f t="shared" si="3"/>
        <v>1530.1000000000001</v>
      </c>
      <c r="F319" s="7">
        <v>91078</v>
      </c>
      <c r="G319" s="7"/>
      <c r="H319" s="7"/>
      <c r="I319" s="7">
        <v>742753</v>
      </c>
      <c r="J319" s="7"/>
      <c r="K319" s="7"/>
      <c r="L319" s="7">
        <v>620172</v>
      </c>
      <c r="M319" s="7" t="s">
        <v>780</v>
      </c>
      <c r="N319" s="7">
        <v>1163</v>
      </c>
      <c r="O319" s="7"/>
      <c r="P319" s="7"/>
      <c r="Q319" s="7"/>
      <c r="R319" s="31"/>
      <c r="S319" s="7"/>
      <c r="T319" s="7"/>
      <c r="U319" s="7"/>
      <c r="V319" s="7"/>
      <c r="W319" s="7"/>
      <c r="X319" s="7"/>
      <c r="Y319" s="7"/>
      <c r="Z319" s="7"/>
    </row>
    <row r="320" spans="1:26" ht="14.25" hidden="1" customHeight="1" x14ac:dyDescent="0.4">
      <c r="A320" s="8">
        <v>1286</v>
      </c>
      <c r="B320" s="9" t="s">
        <v>19</v>
      </c>
      <c r="C320" s="9" t="s">
        <v>781</v>
      </c>
      <c r="D320" s="10">
        <v>51</v>
      </c>
      <c r="E320" s="10">
        <f t="shared" si="3"/>
        <v>33.15</v>
      </c>
      <c r="F320" s="7">
        <v>36213</v>
      </c>
      <c r="G320" s="7"/>
      <c r="H320" s="7"/>
      <c r="I320" s="7">
        <v>350136</v>
      </c>
      <c r="J320" s="7"/>
      <c r="K320" s="7"/>
      <c r="L320" s="7">
        <v>679981</v>
      </c>
      <c r="M320" s="7" t="s">
        <v>152</v>
      </c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4">
      <c r="A321" s="8">
        <v>14386</v>
      </c>
      <c r="B321" s="8">
        <v>7100215282</v>
      </c>
      <c r="C321" s="9" t="s">
        <v>782</v>
      </c>
      <c r="D321" s="10">
        <v>2354</v>
      </c>
      <c r="E321" s="10">
        <f t="shared" si="3"/>
        <v>1530.1000000000001</v>
      </c>
      <c r="F321" s="7">
        <v>91076</v>
      </c>
      <c r="G321" s="7"/>
      <c r="H321" s="7"/>
      <c r="I321" s="7" t="s">
        <v>19</v>
      </c>
      <c r="J321" s="7"/>
      <c r="K321" s="7"/>
      <c r="L321" s="7">
        <v>620173</v>
      </c>
      <c r="M321" s="7" t="s">
        <v>783</v>
      </c>
      <c r="N321" s="7">
        <v>1163</v>
      </c>
      <c r="O321" s="7"/>
      <c r="P321" s="7"/>
      <c r="Q321" s="7"/>
      <c r="R321" s="31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4">
      <c r="A322" s="8">
        <v>11258</v>
      </c>
      <c r="B322" s="8">
        <v>7100215295</v>
      </c>
      <c r="C322" s="9" t="s">
        <v>784</v>
      </c>
      <c r="D322" s="10">
        <v>5439</v>
      </c>
      <c r="E322" s="10">
        <f t="shared" si="3"/>
        <v>3535.35</v>
      </c>
      <c r="F322" s="7">
        <v>73963</v>
      </c>
      <c r="G322" s="7"/>
      <c r="H322" s="7"/>
      <c r="I322" s="7">
        <v>742711</v>
      </c>
      <c r="J322" s="7"/>
      <c r="K322" s="7"/>
      <c r="L322" s="7">
        <v>616443</v>
      </c>
      <c r="M322" s="7" t="s">
        <v>785</v>
      </c>
      <c r="N322" s="7">
        <v>2840</v>
      </c>
      <c r="O322" s="7"/>
      <c r="P322" s="7"/>
      <c r="Q322" s="7"/>
      <c r="R322" s="31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4">
      <c r="A323" s="8">
        <v>11257</v>
      </c>
      <c r="B323" s="8">
        <v>7100215294</v>
      </c>
      <c r="C323" s="9" t="s">
        <v>786</v>
      </c>
      <c r="D323" s="10">
        <v>5439</v>
      </c>
      <c r="E323" s="10">
        <f t="shared" si="3"/>
        <v>3535.35</v>
      </c>
      <c r="F323" s="7">
        <v>73962</v>
      </c>
      <c r="G323" s="7"/>
      <c r="H323" s="7"/>
      <c r="I323" s="7" t="s">
        <v>19</v>
      </c>
      <c r="J323" s="7"/>
      <c r="K323" s="7"/>
      <c r="L323" s="7">
        <v>616444</v>
      </c>
      <c r="M323" s="7" t="s">
        <v>787</v>
      </c>
      <c r="N323" s="7">
        <v>2665</v>
      </c>
      <c r="O323" s="7"/>
      <c r="P323" s="7"/>
      <c r="Q323" s="7"/>
      <c r="R323" s="31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4">
      <c r="A324" s="8">
        <v>11256</v>
      </c>
      <c r="B324" s="8">
        <v>7100215293</v>
      </c>
      <c r="C324" s="9" t="s">
        <v>788</v>
      </c>
      <c r="D324" s="10">
        <v>5439</v>
      </c>
      <c r="E324" s="10">
        <f t="shared" si="3"/>
        <v>3535.35</v>
      </c>
      <c r="F324" s="7">
        <v>73961</v>
      </c>
      <c r="G324" s="7"/>
      <c r="H324" s="7"/>
      <c r="I324" s="7">
        <v>742713</v>
      </c>
      <c r="J324" s="7"/>
      <c r="K324" s="7"/>
      <c r="L324" s="7">
        <v>616446</v>
      </c>
      <c r="M324" s="7" t="s">
        <v>789</v>
      </c>
      <c r="N324" s="7">
        <v>2775</v>
      </c>
      <c r="O324" s="7"/>
      <c r="P324" s="7"/>
      <c r="Q324" s="7"/>
      <c r="R324" s="31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4">
      <c r="A325" s="8">
        <v>9789</v>
      </c>
      <c r="B325" s="8">
        <v>7100225687</v>
      </c>
      <c r="C325" s="9" t="s">
        <v>790</v>
      </c>
      <c r="D325" s="10">
        <v>2679</v>
      </c>
      <c r="E325" s="10">
        <f t="shared" si="3"/>
        <v>1741.3500000000001</v>
      </c>
      <c r="F325" s="7">
        <v>33533</v>
      </c>
      <c r="G325" s="7"/>
      <c r="H325" s="7"/>
      <c r="I325" s="7">
        <v>741004</v>
      </c>
      <c r="J325" s="7"/>
      <c r="K325" s="7"/>
      <c r="L325" s="7">
        <v>685831</v>
      </c>
      <c r="M325" s="7" t="s">
        <v>791</v>
      </c>
      <c r="N325" s="7">
        <v>1690</v>
      </c>
      <c r="O325" s="7"/>
      <c r="P325" s="7"/>
      <c r="Q325" s="7"/>
      <c r="R325" s="31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4">
      <c r="A326" s="8">
        <v>10353</v>
      </c>
      <c r="B326" s="9" t="s">
        <v>792</v>
      </c>
      <c r="C326" s="9" t="s">
        <v>793</v>
      </c>
      <c r="D326" s="10">
        <v>777</v>
      </c>
      <c r="E326" s="10">
        <f t="shared" si="3"/>
        <v>505.05</v>
      </c>
      <c r="F326" s="7">
        <v>70741</v>
      </c>
      <c r="G326" s="7"/>
      <c r="H326" s="7"/>
      <c r="I326" s="7">
        <v>520085</v>
      </c>
      <c r="J326" s="7"/>
      <c r="K326" s="7"/>
      <c r="L326" s="7">
        <v>610200</v>
      </c>
      <c r="M326" s="7" t="s">
        <v>794</v>
      </c>
      <c r="N326" s="7">
        <v>438</v>
      </c>
      <c r="O326" s="7"/>
      <c r="P326" s="7"/>
      <c r="Q326" s="7"/>
      <c r="R326" s="31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4">
      <c r="A327" s="8">
        <v>1996</v>
      </c>
      <c r="B327" s="9" t="s">
        <v>795</v>
      </c>
      <c r="C327" s="9" t="s">
        <v>796</v>
      </c>
      <c r="D327" s="10">
        <v>679</v>
      </c>
      <c r="E327" s="10">
        <f t="shared" si="3"/>
        <v>441.35</v>
      </c>
      <c r="F327" s="7">
        <v>70357</v>
      </c>
      <c r="G327" s="7"/>
      <c r="H327" s="7"/>
      <c r="I327" s="7">
        <v>799171</v>
      </c>
      <c r="J327" s="7"/>
      <c r="K327" s="7"/>
      <c r="L327" s="7">
        <v>686384</v>
      </c>
      <c r="M327" s="7" t="s">
        <v>797</v>
      </c>
      <c r="N327" s="7">
        <v>90</v>
      </c>
      <c r="O327" s="7"/>
      <c r="P327" s="7"/>
      <c r="Q327" s="7"/>
      <c r="R327" s="31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4">
      <c r="A328" s="8">
        <v>9163</v>
      </c>
      <c r="B328" s="9" t="s">
        <v>798</v>
      </c>
      <c r="C328" s="9" t="s">
        <v>799</v>
      </c>
      <c r="D328" s="10">
        <v>390</v>
      </c>
      <c r="E328" s="10">
        <f t="shared" si="3"/>
        <v>253.5</v>
      </c>
      <c r="F328" s="7">
        <v>93353</v>
      </c>
      <c r="G328" s="7"/>
      <c r="H328" s="7"/>
      <c r="I328" s="7" t="s">
        <v>19</v>
      </c>
      <c r="J328" s="7"/>
      <c r="K328" s="7"/>
      <c r="L328" s="7">
        <v>644195</v>
      </c>
      <c r="M328" s="7" t="s">
        <v>800</v>
      </c>
      <c r="N328" s="7">
        <v>268</v>
      </c>
      <c r="O328" s="7"/>
      <c r="P328" s="7"/>
      <c r="Q328" s="7"/>
      <c r="R328" s="31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4">
      <c r="A329" s="8">
        <v>9688</v>
      </c>
      <c r="B329" s="9" t="s">
        <v>801</v>
      </c>
      <c r="C329" s="9" t="s">
        <v>802</v>
      </c>
      <c r="D329" s="10">
        <v>1169</v>
      </c>
      <c r="E329" s="10">
        <f t="shared" si="3"/>
        <v>759.85</v>
      </c>
      <c r="F329" s="7" t="s">
        <v>19</v>
      </c>
      <c r="G329" s="7"/>
      <c r="H329" s="7"/>
      <c r="I329" s="7">
        <v>390805</v>
      </c>
      <c r="J329" s="7"/>
      <c r="K329" s="7"/>
      <c r="L329" s="7">
        <v>6147135</v>
      </c>
      <c r="M329" s="7" t="s">
        <v>803</v>
      </c>
      <c r="N329" s="7">
        <v>305</v>
      </c>
      <c r="O329" s="7"/>
      <c r="P329" s="7"/>
      <c r="Q329" s="7"/>
      <c r="R329" s="31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4">
      <c r="A330" s="8">
        <v>15405</v>
      </c>
      <c r="B330" s="8">
        <v>7000055178</v>
      </c>
      <c r="C330" s="9" t="s">
        <v>804</v>
      </c>
      <c r="D330" s="10">
        <v>1588</v>
      </c>
      <c r="E330" s="10">
        <f t="shared" si="3"/>
        <v>1032.2</v>
      </c>
      <c r="F330" s="7">
        <v>93997</v>
      </c>
      <c r="G330" s="7"/>
      <c r="H330" s="7"/>
      <c r="I330" s="7">
        <v>742232</v>
      </c>
      <c r="J330" s="7"/>
      <c r="K330" s="7"/>
      <c r="L330" s="7">
        <v>616829</v>
      </c>
      <c r="M330" s="7" t="s">
        <v>805</v>
      </c>
      <c r="N330" s="7">
        <v>1139</v>
      </c>
      <c r="O330" s="7"/>
      <c r="P330" s="7"/>
      <c r="Q330" s="7"/>
      <c r="R330" s="31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4">
      <c r="A331" s="8">
        <v>15409</v>
      </c>
      <c r="B331" s="8">
        <v>7100048585</v>
      </c>
      <c r="C331" s="9" t="s">
        <v>806</v>
      </c>
      <c r="D331" s="10">
        <v>546</v>
      </c>
      <c r="E331" s="10">
        <f t="shared" si="3"/>
        <v>354.90000000000003</v>
      </c>
      <c r="F331" s="7">
        <v>94001</v>
      </c>
      <c r="G331" s="7"/>
      <c r="H331" s="7"/>
      <c r="I331" s="7" t="s">
        <v>19</v>
      </c>
      <c r="J331" s="7"/>
      <c r="K331" s="7"/>
      <c r="L331" s="7">
        <v>616832</v>
      </c>
      <c r="M331" s="7" t="s">
        <v>807</v>
      </c>
      <c r="N331" s="7">
        <v>342</v>
      </c>
      <c r="O331" s="7"/>
      <c r="P331" s="7"/>
      <c r="Q331" s="7"/>
      <c r="R331" s="31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4">
      <c r="A332" s="8">
        <v>13340</v>
      </c>
      <c r="B332" s="8">
        <v>60603043</v>
      </c>
      <c r="C332" s="9" t="s">
        <v>808</v>
      </c>
      <c r="D332" s="10">
        <v>1198</v>
      </c>
      <c r="E332" s="10">
        <f t="shared" si="3"/>
        <v>778.7</v>
      </c>
      <c r="F332" s="7">
        <v>23633</v>
      </c>
      <c r="G332" s="7"/>
      <c r="H332" s="7"/>
      <c r="I332" s="7">
        <v>788854</v>
      </c>
      <c r="J332" s="7"/>
      <c r="K332" s="7"/>
      <c r="L332" s="7">
        <v>667102</v>
      </c>
      <c r="M332" s="7" t="s">
        <v>809</v>
      </c>
      <c r="N332" s="7">
        <v>742</v>
      </c>
      <c r="O332" s="7"/>
      <c r="P332" s="7"/>
      <c r="Q332" s="7"/>
      <c r="R332" s="31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4">
      <c r="A333" s="8">
        <v>14140</v>
      </c>
      <c r="B333" s="8">
        <v>60603040</v>
      </c>
      <c r="C333" s="9" t="s">
        <v>810</v>
      </c>
      <c r="D333" s="10">
        <v>1198</v>
      </c>
      <c r="E333" s="10">
        <f t="shared" si="3"/>
        <v>778.7</v>
      </c>
      <c r="F333" s="7">
        <v>23630</v>
      </c>
      <c r="G333" s="7"/>
      <c r="H333" s="7"/>
      <c r="I333" s="7">
        <v>788855</v>
      </c>
      <c r="J333" s="7"/>
      <c r="K333" s="7"/>
      <c r="L333" s="7">
        <v>667099</v>
      </c>
      <c r="M333" s="7" t="s">
        <v>811</v>
      </c>
      <c r="N333" s="7">
        <v>742</v>
      </c>
      <c r="O333" s="7"/>
      <c r="P333" s="7"/>
      <c r="Q333" s="7"/>
      <c r="R333" s="31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4">
      <c r="A334" s="8">
        <v>1262</v>
      </c>
      <c r="B334" s="9" t="s">
        <v>812</v>
      </c>
      <c r="C334" s="9" t="s">
        <v>813</v>
      </c>
      <c r="D334" s="10">
        <v>226</v>
      </c>
      <c r="E334" s="10">
        <f t="shared" si="3"/>
        <v>146.9</v>
      </c>
      <c r="F334" s="7">
        <v>26829</v>
      </c>
      <c r="G334" s="7"/>
      <c r="H334" s="7"/>
      <c r="I334" s="7">
        <v>696101</v>
      </c>
      <c r="J334" s="7"/>
      <c r="K334" s="7"/>
      <c r="L334" s="7">
        <v>680100</v>
      </c>
      <c r="M334" s="7" t="s">
        <v>814</v>
      </c>
      <c r="N334" s="7">
        <v>110</v>
      </c>
      <c r="O334" s="7"/>
      <c r="P334" s="7"/>
      <c r="Q334" s="7"/>
      <c r="R334" s="31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4">
      <c r="A335" s="8">
        <v>10086</v>
      </c>
      <c r="B335" s="9" t="s">
        <v>815</v>
      </c>
      <c r="C335" s="9" t="s">
        <v>816</v>
      </c>
      <c r="D335" s="10">
        <v>918</v>
      </c>
      <c r="E335" s="10">
        <f t="shared" si="3"/>
        <v>596.70000000000005</v>
      </c>
      <c r="F335" s="7">
        <v>20948</v>
      </c>
      <c r="G335" s="7"/>
      <c r="H335" s="7"/>
      <c r="I335" s="7" t="s">
        <v>19</v>
      </c>
      <c r="J335" s="7"/>
      <c r="K335" s="7"/>
      <c r="L335" s="7">
        <v>686106</v>
      </c>
      <c r="M335" s="7" t="s">
        <v>817</v>
      </c>
      <c r="N335" s="7">
        <v>669</v>
      </c>
      <c r="O335" s="7"/>
      <c r="P335" s="7"/>
      <c r="Q335" s="7"/>
      <c r="R335" s="31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4">
      <c r="A336" s="8">
        <v>1672</v>
      </c>
      <c r="B336" s="9" t="s">
        <v>818</v>
      </c>
      <c r="C336" s="9" t="s">
        <v>819</v>
      </c>
      <c r="D336" s="10">
        <v>731</v>
      </c>
      <c r="E336" s="10">
        <f t="shared" si="3"/>
        <v>475.15000000000003</v>
      </c>
      <c r="F336" s="7">
        <v>60503</v>
      </c>
      <c r="G336" s="7"/>
      <c r="H336" s="7"/>
      <c r="I336" s="7">
        <v>270115</v>
      </c>
      <c r="J336" s="7"/>
      <c r="K336" s="7"/>
      <c r="L336" s="7">
        <v>613533</v>
      </c>
      <c r="M336" s="7" t="s">
        <v>820</v>
      </c>
      <c r="N336" s="7">
        <v>514</v>
      </c>
      <c r="O336" s="7"/>
      <c r="P336" s="7"/>
      <c r="Q336" s="7"/>
      <c r="R336" s="31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4">
      <c r="A337" s="8">
        <v>636</v>
      </c>
      <c r="B337" s="9" t="s">
        <v>821</v>
      </c>
      <c r="C337" s="9" t="s">
        <v>822</v>
      </c>
      <c r="D337" s="10">
        <v>989</v>
      </c>
      <c r="E337" s="10">
        <f t="shared" si="3"/>
        <v>642.85</v>
      </c>
      <c r="F337" s="7">
        <v>24019</v>
      </c>
      <c r="G337" s="7"/>
      <c r="H337" s="7"/>
      <c r="I337" s="7">
        <v>799402</v>
      </c>
      <c r="J337" s="7"/>
      <c r="K337" s="7"/>
      <c r="L337" s="7">
        <v>647281</v>
      </c>
      <c r="M337" s="7" t="s">
        <v>823</v>
      </c>
      <c r="N337" s="7">
        <v>975</v>
      </c>
      <c r="O337" s="7"/>
      <c r="P337" s="7"/>
      <c r="Q337" s="7"/>
      <c r="R337" s="31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4">
      <c r="A338" s="8">
        <v>589</v>
      </c>
      <c r="B338" s="8">
        <v>505</v>
      </c>
      <c r="C338" s="9" t="s">
        <v>824</v>
      </c>
      <c r="D338" s="10">
        <v>148</v>
      </c>
      <c r="E338" s="10">
        <f t="shared" si="3"/>
        <v>96.2</v>
      </c>
      <c r="F338" s="7">
        <v>24093</v>
      </c>
      <c r="G338" s="7"/>
      <c r="H338" s="7"/>
      <c r="I338" s="7">
        <v>640305</v>
      </c>
      <c r="J338" s="7"/>
      <c r="K338" s="7"/>
      <c r="L338" s="7">
        <v>612019</v>
      </c>
      <c r="M338" s="7" t="s">
        <v>825</v>
      </c>
      <c r="N338" s="7">
        <v>45</v>
      </c>
      <c r="O338" s="7"/>
      <c r="P338" s="7"/>
      <c r="Q338" s="7"/>
      <c r="R338" s="31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4">
      <c r="A339" s="8">
        <v>12656</v>
      </c>
      <c r="B339" s="8">
        <v>4363600</v>
      </c>
      <c r="C339" s="9" t="s">
        <v>826</v>
      </c>
      <c r="D339" s="10">
        <v>996</v>
      </c>
      <c r="E339" s="10">
        <f t="shared" si="3"/>
        <v>647.4</v>
      </c>
      <c r="F339" s="7">
        <v>80410</v>
      </c>
      <c r="G339" s="7"/>
      <c r="H339" s="7"/>
      <c r="I339" s="7">
        <v>772234</v>
      </c>
      <c r="J339" s="7"/>
      <c r="K339" s="7"/>
      <c r="L339" s="7">
        <v>662256</v>
      </c>
      <c r="M339" s="7" t="s">
        <v>827</v>
      </c>
      <c r="N339" s="7">
        <v>607</v>
      </c>
      <c r="O339" s="7"/>
      <c r="P339" s="7"/>
      <c r="Q339" s="7"/>
      <c r="R339" s="31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4">
      <c r="A340" s="8">
        <v>16495</v>
      </c>
      <c r="B340" s="8">
        <v>101502</v>
      </c>
      <c r="C340" s="9" t="s">
        <v>828</v>
      </c>
      <c r="D340" s="10">
        <v>372</v>
      </c>
      <c r="E340" s="10">
        <f t="shared" si="3"/>
        <v>241.8</v>
      </c>
      <c r="F340" s="7">
        <v>86882</v>
      </c>
      <c r="G340" s="7"/>
      <c r="H340" s="7"/>
      <c r="I340" s="7">
        <v>799611</v>
      </c>
      <c r="J340" s="7"/>
      <c r="K340" s="7"/>
      <c r="L340" s="7">
        <v>615842</v>
      </c>
      <c r="M340" s="7" t="s">
        <v>829</v>
      </c>
      <c r="N340" s="7">
        <v>497</v>
      </c>
      <c r="O340" s="7"/>
      <c r="P340" s="7"/>
      <c r="Q340" s="7"/>
      <c r="R340" s="31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4">
      <c r="A341" s="8">
        <v>3136</v>
      </c>
      <c r="B341" s="9" t="s">
        <v>830</v>
      </c>
      <c r="C341" s="9" t="s">
        <v>831</v>
      </c>
      <c r="D341" s="10">
        <v>681</v>
      </c>
      <c r="E341" s="10">
        <f t="shared" si="3"/>
        <v>442.65000000000003</v>
      </c>
      <c r="F341" s="7">
        <v>18000</v>
      </c>
      <c r="G341" s="7"/>
      <c r="H341" s="7"/>
      <c r="I341" s="7">
        <v>797111</v>
      </c>
      <c r="J341" s="7"/>
      <c r="K341" s="7"/>
      <c r="L341" s="7">
        <v>684762</v>
      </c>
      <c r="M341" s="7" t="s">
        <v>832</v>
      </c>
      <c r="N341" s="7">
        <v>740</v>
      </c>
      <c r="O341" s="7"/>
      <c r="P341" s="7"/>
      <c r="Q341" s="7"/>
      <c r="R341" s="31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4">
      <c r="A342" s="8">
        <v>4102</v>
      </c>
      <c r="B342" s="8">
        <v>7100211724</v>
      </c>
      <c r="C342" s="9" t="s">
        <v>833</v>
      </c>
      <c r="D342" s="10">
        <v>334</v>
      </c>
      <c r="E342" s="10">
        <f t="shared" si="3"/>
        <v>217.1</v>
      </c>
      <c r="F342" s="7">
        <v>34350</v>
      </c>
      <c r="G342" s="7"/>
      <c r="H342" s="7"/>
      <c r="I342" s="7">
        <v>742941</v>
      </c>
      <c r="J342" s="7"/>
      <c r="K342" s="7"/>
      <c r="L342" s="7">
        <v>612223</v>
      </c>
      <c r="M342" s="7" t="s">
        <v>834</v>
      </c>
      <c r="N342" s="7">
        <v>282</v>
      </c>
      <c r="O342" s="7"/>
      <c r="P342" s="7"/>
      <c r="Q342" s="7"/>
      <c r="R342" s="31"/>
      <c r="S342" s="7"/>
      <c r="T342" s="7"/>
      <c r="U342" s="7"/>
      <c r="V342" s="7"/>
      <c r="W342" s="7"/>
      <c r="X342" s="7"/>
      <c r="Y342" s="7"/>
      <c r="Z342" s="7"/>
    </row>
    <row r="343" spans="1:26" ht="14.25" hidden="1" customHeight="1" x14ac:dyDescent="0.4">
      <c r="A343" s="8">
        <v>14962</v>
      </c>
      <c r="B343" s="8">
        <v>101610</v>
      </c>
      <c r="C343" s="9" t="s">
        <v>835</v>
      </c>
      <c r="D343" s="10">
        <v>118</v>
      </c>
      <c r="E343" s="10">
        <f t="shared" si="3"/>
        <v>76.7</v>
      </c>
      <c r="F343" s="7">
        <v>81343</v>
      </c>
      <c r="G343" s="7"/>
      <c r="H343" s="7"/>
      <c r="I343" s="7" t="s">
        <v>19</v>
      </c>
      <c r="J343" s="7"/>
      <c r="K343" s="7"/>
      <c r="L343" s="7">
        <v>683485</v>
      </c>
      <c r="M343" s="7" t="s">
        <v>152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4">
      <c r="A344" s="8">
        <v>5372</v>
      </c>
      <c r="B344" s="8">
        <v>7100098471</v>
      </c>
      <c r="C344" s="9" t="s">
        <v>836</v>
      </c>
      <c r="D344" s="10">
        <v>741</v>
      </c>
      <c r="E344" s="10">
        <f t="shared" si="3"/>
        <v>481.65000000000003</v>
      </c>
      <c r="F344" s="7">
        <v>44738</v>
      </c>
      <c r="G344" s="7"/>
      <c r="H344" s="7"/>
      <c r="I344" s="7">
        <v>742914</v>
      </c>
      <c r="J344" s="7"/>
      <c r="K344" s="7"/>
      <c r="L344" s="7">
        <v>613309</v>
      </c>
      <c r="M344" s="7" t="s">
        <v>837</v>
      </c>
      <c r="N344" s="7">
        <v>532</v>
      </c>
      <c r="O344" s="7"/>
      <c r="P344" s="7"/>
      <c r="Q344" s="7"/>
      <c r="R344" s="31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4">
      <c r="A345" s="8">
        <v>5370</v>
      </c>
      <c r="B345" s="8">
        <v>7100098465</v>
      </c>
      <c r="C345" s="9" t="s">
        <v>838</v>
      </c>
      <c r="D345" s="10">
        <v>741</v>
      </c>
      <c r="E345" s="10">
        <f t="shared" si="3"/>
        <v>481.65000000000003</v>
      </c>
      <c r="F345" s="7">
        <v>44736</v>
      </c>
      <c r="G345" s="7"/>
      <c r="H345" s="7"/>
      <c r="I345" s="7">
        <v>742912</v>
      </c>
      <c r="J345" s="7"/>
      <c r="K345" s="7"/>
      <c r="L345" s="7">
        <v>613311</v>
      </c>
      <c r="M345" s="7" t="s">
        <v>839</v>
      </c>
      <c r="N345" s="7">
        <v>532</v>
      </c>
      <c r="O345" s="7"/>
      <c r="P345" s="7"/>
      <c r="Q345" s="7"/>
      <c r="R345" s="31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4">
      <c r="A346" s="8">
        <v>5371</v>
      </c>
      <c r="B346" s="8">
        <v>7100098470</v>
      </c>
      <c r="C346" s="9" t="s">
        <v>840</v>
      </c>
      <c r="D346" s="10">
        <v>741</v>
      </c>
      <c r="E346" s="10">
        <f t="shared" si="3"/>
        <v>481.65000000000003</v>
      </c>
      <c r="F346" s="7">
        <v>44737</v>
      </c>
      <c r="G346" s="7"/>
      <c r="H346" s="7"/>
      <c r="I346" s="7">
        <v>742913</v>
      </c>
      <c r="J346" s="7"/>
      <c r="K346" s="7"/>
      <c r="L346" s="7">
        <v>613310</v>
      </c>
      <c r="M346" s="7" t="s">
        <v>841</v>
      </c>
      <c r="N346" s="7">
        <v>532</v>
      </c>
      <c r="O346" s="7"/>
      <c r="P346" s="7"/>
      <c r="Q346" s="7"/>
      <c r="R346" s="31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4">
      <c r="A347" s="8">
        <v>5376</v>
      </c>
      <c r="B347" s="8">
        <v>7100098012</v>
      </c>
      <c r="C347" s="9" t="s">
        <v>842</v>
      </c>
      <c r="D347" s="10">
        <v>741</v>
      </c>
      <c r="E347" s="10">
        <f t="shared" si="3"/>
        <v>481.65000000000003</v>
      </c>
      <c r="F347" s="7">
        <v>44862</v>
      </c>
      <c r="G347" s="7"/>
      <c r="H347" s="7"/>
      <c r="I347" s="7">
        <v>742918</v>
      </c>
      <c r="J347" s="7"/>
      <c r="K347" s="7"/>
      <c r="L347" s="7">
        <v>613313</v>
      </c>
      <c r="M347" s="7" t="s">
        <v>843</v>
      </c>
      <c r="N347" s="7">
        <v>532</v>
      </c>
      <c r="O347" s="7"/>
      <c r="P347" s="7"/>
      <c r="Q347" s="7"/>
      <c r="R347" s="31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4">
      <c r="A348" s="8">
        <v>5374</v>
      </c>
      <c r="B348" s="8">
        <v>7100097998</v>
      </c>
      <c r="C348" s="9" t="s">
        <v>844</v>
      </c>
      <c r="D348" s="10">
        <v>741</v>
      </c>
      <c r="E348" s="10">
        <f t="shared" si="3"/>
        <v>481.65000000000003</v>
      </c>
      <c r="F348" s="7">
        <v>44860</v>
      </c>
      <c r="G348" s="7"/>
      <c r="H348" s="7"/>
      <c r="I348" s="7">
        <v>742916</v>
      </c>
      <c r="J348" s="7"/>
      <c r="K348" s="7"/>
      <c r="L348" s="7">
        <v>613315</v>
      </c>
      <c r="M348" s="7" t="s">
        <v>845</v>
      </c>
      <c r="N348" s="7">
        <v>532</v>
      </c>
      <c r="O348" s="7"/>
      <c r="P348" s="7"/>
      <c r="Q348" s="7"/>
      <c r="R348" s="31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4">
      <c r="A349" s="8">
        <v>5375</v>
      </c>
      <c r="B349" s="8">
        <v>7100097997</v>
      </c>
      <c r="C349" s="9" t="s">
        <v>846</v>
      </c>
      <c r="D349" s="10">
        <v>741</v>
      </c>
      <c r="E349" s="10">
        <f t="shared" si="3"/>
        <v>481.65000000000003</v>
      </c>
      <c r="F349" s="7">
        <v>44861</v>
      </c>
      <c r="G349" s="7"/>
      <c r="H349" s="7"/>
      <c r="I349" s="7">
        <v>742917</v>
      </c>
      <c r="J349" s="7"/>
      <c r="K349" s="7"/>
      <c r="L349" s="7">
        <v>613314</v>
      </c>
      <c r="M349" s="7" t="s">
        <v>847</v>
      </c>
      <c r="N349" s="7">
        <v>532</v>
      </c>
      <c r="O349" s="7"/>
      <c r="P349" s="7"/>
      <c r="Q349" s="7"/>
      <c r="R349" s="31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4">
      <c r="A350" s="8">
        <v>17530</v>
      </c>
      <c r="B350" s="8">
        <v>226</v>
      </c>
      <c r="C350" s="9" t="s">
        <v>848</v>
      </c>
      <c r="D350" s="10">
        <v>591</v>
      </c>
      <c r="E350" s="10">
        <f t="shared" si="3"/>
        <v>384.15000000000003</v>
      </c>
      <c r="F350" s="7">
        <v>54459</v>
      </c>
      <c r="G350" s="7"/>
      <c r="H350" s="7"/>
      <c r="I350" s="7">
        <v>280316</v>
      </c>
      <c r="J350" s="7"/>
      <c r="K350" s="7"/>
      <c r="L350" s="7">
        <v>643500</v>
      </c>
      <c r="M350" s="7" t="s">
        <v>849</v>
      </c>
      <c r="N350" s="7">
        <v>352</v>
      </c>
      <c r="O350" s="7"/>
      <c r="P350" s="7"/>
      <c r="Q350" s="7"/>
      <c r="R350" s="31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4">
      <c r="A351" s="8">
        <v>4119</v>
      </c>
      <c r="B351" s="8">
        <v>800202</v>
      </c>
      <c r="C351" s="9" t="s">
        <v>850</v>
      </c>
      <c r="D351" s="10">
        <v>348</v>
      </c>
      <c r="E351" s="10">
        <f t="shared" si="3"/>
        <v>226.20000000000002</v>
      </c>
      <c r="F351" s="7">
        <v>59068</v>
      </c>
      <c r="G351" s="7"/>
      <c r="H351" s="7"/>
      <c r="I351" s="7">
        <v>284091</v>
      </c>
      <c r="J351" s="7"/>
      <c r="K351" s="7"/>
      <c r="L351" s="7">
        <v>680313</v>
      </c>
      <c r="M351" s="7" t="s">
        <v>851</v>
      </c>
      <c r="N351" s="7">
        <v>458</v>
      </c>
      <c r="O351" s="7"/>
      <c r="P351" s="7"/>
      <c r="Q351" s="7"/>
      <c r="R351" s="31"/>
      <c r="S351" s="7"/>
      <c r="T351" s="7"/>
      <c r="U351" s="7"/>
      <c r="V351" s="7"/>
      <c r="W351" s="7"/>
      <c r="X351" s="7"/>
      <c r="Y351" s="7"/>
      <c r="Z351" s="7"/>
    </row>
    <row r="352" spans="1:26" ht="14.25" hidden="1" customHeight="1" x14ac:dyDescent="0.4">
      <c r="A352" s="8">
        <v>6017</v>
      </c>
      <c r="B352" s="9" t="s">
        <v>852</v>
      </c>
      <c r="C352" s="9" t="s">
        <v>853</v>
      </c>
      <c r="D352" s="10">
        <v>401</v>
      </c>
      <c r="E352" s="10">
        <f t="shared" si="3"/>
        <v>260.65000000000003</v>
      </c>
      <c r="F352" s="7">
        <v>68733</v>
      </c>
      <c r="G352" s="7"/>
      <c r="H352" s="7"/>
      <c r="I352" s="7">
        <v>784193</v>
      </c>
      <c r="J352" s="7"/>
      <c r="K352" s="7"/>
      <c r="L352" s="7">
        <v>684215</v>
      </c>
      <c r="M352" s="7" t="s">
        <v>152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4">
      <c r="A353" s="8">
        <v>12626</v>
      </c>
      <c r="B353" s="9" t="s">
        <v>854</v>
      </c>
      <c r="C353" s="9" t="s">
        <v>855</v>
      </c>
      <c r="D353" s="10">
        <v>279</v>
      </c>
      <c r="E353" s="10">
        <f t="shared" si="3"/>
        <v>181.35</v>
      </c>
      <c r="F353" s="7">
        <v>63382</v>
      </c>
      <c r="G353" s="7"/>
      <c r="H353" s="7"/>
      <c r="I353" s="7">
        <v>270066</v>
      </c>
      <c r="J353" s="7"/>
      <c r="K353" s="7"/>
      <c r="L353" s="7">
        <v>692369</v>
      </c>
      <c r="M353" s="7" t="s">
        <v>856</v>
      </c>
      <c r="N353" s="7">
        <v>218</v>
      </c>
      <c r="O353" s="7"/>
      <c r="P353" s="7"/>
      <c r="Q353" s="7"/>
      <c r="R353" s="31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4">
      <c r="A354" s="8">
        <v>12406</v>
      </c>
      <c r="B354" s="9" t="s">
        <v>857</v>
      </c>
      <c r="C354" s="9" t="s">
        <v>858</v>
      </c>
      <c r="D354" s="10">
        <v>373</v>
      </c>
      <c r="E354" s="10">
        <f t="shared" si="3"/>
        <v>242.45000000000002</v>
      </c>
      <c r="F354" s="7">
        <v>17261</v>
      </c>
      <c r="G354" s="7"/>
      <c r="H354" s="7"/>
      <c r="I354" s="7" t="s">
        <v>19</v>
      </c>
      <c r="J354" s="7"/>
      <c r="K354" s="7"/>
      <c r="L354" s="7">
        <v>692076</v>
      </c>
      <c r="M354" s="7" t="s">
        <v>859</v>
      </c>
      <c r="N354" s="7">
        <v>198</v>
      </c>
      <c r="O354" s="7"/>
      <c r="P354" s="7"/>
      <c r="Q354" s="7"/>
      <c r="R354" s="31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4">
      <c r="A355" s="8">
        <v>60</v>
      </c>
      <c r="B355" s="9" t="s">
        <v>860</v>
      </c>
      <c r="C355" s="9" t="s">
        <v>861</v>
      </c>
      <c r="D355" s="10">
        <v>512</v>
      </c>
      <c r="E355" s="10">
        <f t="shared" si="3"/>
        <v>332.8</v>
      </c>
      <c r="F355" s="7">
        <v>64180</v>
      </c>
      <c r="G355" s="7"/>
      <c r="H355" s="7"/>
      <c r="I355" s="7">
        <v>799419</v>
      </c>
      <c r="J355" s="7"/>
      <c r="K355" s="7"/>
      <c r="L355" s="7">
        <v>626422</v>
      </c>
      <c r="M355" s="7" t="s">
        <v>862</v>
      </c>
      <c r="N355" s="7">
        <v>344</v>
      </c>
      <c r="O355" s="7"/>
      <c r="P355" s="7"/>
      <c r="Q355" s="7"/>
      <c r="R355" s="31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4">
      <c r="A356" s="8">
        <v>14914</v>
      </c>
      <c r="B356" s="9" t="s">
        <v>863</v>
      </c>
      <c r="C356" s="9" t="s">
        <v>864</v>
      </c>
      <c r="D356" s="10">
        <v>83</v>
      </c>
      <c r="E356" s="10">
        <f t="shared" si="3"/>
        <v>53.95</v>
      </c>
      <c r="F356" s="7">
        <v>74217</v>
      </c>
      <c r="G356" s="7"/>
      <c r="H356" s="7"/>
      <c r="I356" s="7" t="s">
        <v>19</v>
      </c>
      <c r="J356" s="7"/>
      <c r="K356" s="7"/>
      <c r="L356" s="7">
        <v>680148</v>
      </c>
      <c r="M356" s="7" t="s">
        <v>865</v>
      </c>
      <c r="N356" s="7">
        <v>28</v>
      </c>
      <c r="O356" s="7"/>
      <c r="P356" s="7"/>
      <c r="Q356" s="7"/>
      <c r="R356" s="31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4">
      <c r="A357" s="8">
        <v>2683</v>
      </c>
      <c r="B357" s="8">
        <v>450599</v>
      </c>
      <c r="C357" s="9" t="s">
        <v>866</v>
      </c>
      <c r="D357" s="10">
        <v>82</v>
      </c>
      <c r="E357" s="10">
        <f t="shared" si="3"/>
        <v>53.300000000000004</v>
      </c>
      <c r="F357" s="7">
        <v>69060</v>
      </c>
      <c r="G357" s="7"/>
      <c r="H357" s="7"/>
      <c r="I357" s="7">
        <v>903112</v>
      </c>
      <c r="J357" s="7"/>
      <c r="K357" s="7"/>
      <c r="L357" s="7">
        <v>648866</v>
      </c>
      <c r="M357" s="7" t="s">
        <v>867</v>
      </c>
      <c r="N357" s="7">
        <v>92</v>
      </c>
      <c r="O357" s="7"/>
      <c r="P357" s="7"/>
      <c r="Q357" s="7"/>
      <c r="R357" s="31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4">
      <c r="A358" s="8">
        <v>2678</v>
      </c>
      <c r="B358" s="8">
        <v>450594</v>
      </c>
      <c r="C358" s="9" t="s">
        <v>868</v>
      </c>
      <c r="D358" s="10">
        <v>82</v>
      </c>
      <c r="E358" s="10">
        <f t="shared" si="3"/>
        <v>53.300000000000004</v>
      </c>
      <c r="F358" s="7">
        <v>69052</v>
      </c>
      <c r="G358" s="7"/>
      <c r="H358" s="7"/>
      <c r="I358" s="7">
        <v>105807</v>
      </c>
      <c r="J358" s="7"/>
      <c r="K358" s="7"/>
      <c r="L358" s="7">
        <v>648861</v>
      </c>
      <c r="M358" s="7" t="s">
        <v>869</v>
      </c>
      <c r="N358" s="7">
        <v>92</v>
      </c>
      <c r="O358" s="7"/>
      <c r="P358" s="7"/>
      <c r="Q358" s="7"/>
      <c r="R358" s="31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4">
      <c r="A359" s="8">
        <v>2679</v>
      </c>
      <c r="B359" s="8">
        <v>450595</v>
      </c>
      <c r="C359" s="9" t="s">
        <v>870</v>
      </c>
      <c r="D359" s="10">
        <v>82</v>
      </c>
      <c r="E359" s="10">
        <f t="shared" si="3"/>
        <v>53.300000000000004</v>
      </c>
      <c r="F359" s="7" t="s">
        <v>19</v>
      </c>
      <c r="G359" s="7"/>
      <c r="H359" s="7"/>
      <c r="I359" s="7">
        <v>105808</v>
      </c>
      <c r="J359" s="7"/>
      <c r="K359" s="7"/>
      <c r="L359" s="7">
        <v>648862</v>
      </c>
      <c r="M359" s="7" t="s">
        <v>871</v>
      </c>
      <c r="N359" s="7">
        <v>92</v>
      </c>
      <c r="O359" s="7"/>
      <c r="P359" s="7"/>
      <c r="Q359" s="7"/>
      <c r="R359" s="31"/>
      <c r="S359" s="7"/>
      <c r="T359" s="7"/>
      <c r="U359" s="7"/>
      <c r="V359" s="7"/>
      <c r="W359" s="7"/>
      <c r="X359" s="7"/>
      <c r="Y359" s="7"/>
      <c r="Z359" s="7"/>
    </row>
    <row r="360" spans="1:26" ht="14.25" hidden="1" customHeight="1" x14ac:dyDescent="0.4">
      <c r="A360" s="8">
        <v>1640</v>
      </c>
      <c r="B360" s="8">
        <v>731045</v>
      </c>
      <c r="C360" s="9" t="s">
        <v>872</v>
      </c>
      <c r="D360" s="10">
        <v>148</v>
      </c>
      <c r="E360" s="10">
        <f t="shared" si="3"/>
        <v>96.2</v>
      </c>
      <c r="F360" s="7">
        <v>83371</v>
      </c>
      <c r="G360" s="7"/>
      <c r="H360" s="7"/>
      <c r="I360" s="7">
        <v>470343</v>
      </c>
      <c r="J360" s="7"/>
      <c r="K360" s="7"/>
      <c r="L360" s="7">
        <v>684646</v>
      </c>
      <c r="M360" s="7" t="s">
        <v>152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4">
      <c r="A361" s="8">
        <v>4316</v>
      </c>
      <c r="B361" s="8">
        <v>451159</v>
      </c>
      <c r="C361" s="9" t="s">
        <v>873</v>
      </c>
      <c r="D361" s="10">
        <v>194</v>
      </c>
      <c r="E361" s="10">
        <f t="shared" si="3"/>
        <v>126.10000000000001</v>
      </c>
      <c r="F361" s="7">
        <v>70529</v>
      </c>
      <c r="G361" s="7"/>
      <c r="H361" s="7"/>
      <c r="I361" s="7">
        <v>105823</v>
      </c>
      <c r="J361" s="7"/>
      <c r="K361" s="7"/>
      <c r="L361" s="7">
        <v>648874</v>
      </c>
      <c r="M361" s="7" t="s">
        <v>874</v>
      </c>
      <c r="N361" s="7">
        <v>129</v>
      </c>
      <c r="O361" s="7"/>
      <c r="P361" s="7"/>
      <c r="Q361" s="7"/>
      <c r="R361" s="31"/>
      <c r="S361" s="7"/>
      <c r="T361" s="7"/>
      <c r="U361" s="7"/>
      <c r="V361" s="7"/>
      <c r="W361" s="7"/>
      <c r="X361" s="7"/>
      <c r="Y361" s="7"/>
      <c r="Z361" s="7"/>
    </row>
    <row r="362" spans="1:26" ht="14.25" hidden="1" customHeight="1" x14ac:dyDescent="0.4">
      <c r="A362" s="8">
        <v>15451</v>
      </c>
      <c r="B362" s="9" t="s">
        <v>875</v>
      </c>
      <c r="C362" s="9" t="s">
        <v>876</v>
      </c>
      <c r="D362" s="10">
        <v>2627</v>
      </c>
      <c r="E362" s="10">
        <f t="shared" si="3"/>
        <v>1707.55</v>
      </c>
      <c r="F362" s="7">
        <v>75114</v>
      </c>
      <c r="G362" s="7"/>
      <c r="H362" s="7"/>
      <c r="I362" s="7" t="s">
        <v>19</v>
      </c>
      <c r="J362" s="7"/>
      <c r="K362" s="7"/>
      <c r="L362" s="7">
        <v>684764</v>
      </c>
      <c r="M362" s="7" t="s">
        <v>152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4">
      <c r="A363" s="8">
        <v>2680</v>
      </c>
      <c r="B363" s="8">
        <v>450596</v>
      </c>
      <c r="C363" s="9" t="s">
        <v>877</v>
      </c>
      <c r="D363" s="10">
        <v>82</v>
      </c>
      <c r="E363" s="10">
        <f t="shared" si="3"/>
        <v>53.300000000000004</v>
      </c>
      <c r="F363" s="7" t="s">
        <v>19</v>
      </c>
      <c r="G363" s="7"/>
      <c r="H363" s="7"/>
      <c r="I363" s="7">
        <v>105809</v>
      </c>
      <c r="J363" s="7"/>
      <c r="K363" s="7"/>
      <c r="L363" s="7">
        <v>648863</v>
      </c>
      <c r="M363" s="7" t="s">
        <v>878</v>
      </c>
      <c r="N363" s="7">
        <v>92</v>
      </c>
      <c r="O363" s="7"/>
      <c r="P363" s="7"/>
      <c r="Q363" s="7"/>
      <c r="R363" s="31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4">
      <c r="A364" s="8">
        <v>4317</v>
      </c>
      <c r="B364" s="8">
        <v>451160</v>
      </c>
      <c r="C364" s="9" t="s">
        <v>879</v>
      </c>
      <c r="D364" s="10">
        <v>194</v>
      </c>
      <c r="E364" s="10">
        <f t="shared" si="3"/>
        <v>126.10000000000001</v>
      </c>
      <c r="F364" s="7">
        <v>19719</v>
      </c>
      <c r="G364" s="7"/>
      <c r="H364" s="7"/>
      <c r="I364" s="7">
        <v>105824</v>
      </c>
      <c r="J364" s="7"/>
      <c r="K364" s="7"/>
      <c r="L364" s="7">
        <v>648875</v>
      </c>
      <c r="M364" s="7" t="s">
        <v>880</v>
      </c>
      <c r="N364" s="7">
        <v>175</v>
      </c>
      <c r="O364" s="7"/>
      <c r="P364" s="7"/>
      <c r="Q364" s="7"/>
      <c r="R364" s="31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4">
      <c r="A365" s="8">
        <v>2681</v>
      </c>
      <c r="B365" s="8">
        <v>450597</v>
      </c>
      <c r="C365" s="9" t="s">
        <v>881</v>
      </c>
      <c r="D365" s="10">
        <v>82</v>
      </c>
      <c r="E365" s="10">
        <f t="shared" si="3"/>
        <v>53.300000000000004</v>
      </c>
      <c r="F365" s="7" t="s">
        <v>19</v>
      </c>
      <c r="G365" s="7"/>
      <c r="H365" s="7"/>
      <c r="I365" s="7">
        <v>105810</v>
      </c>
      <c r="J365" s="7"/>
      <c r="K365" s="7"/>
      <c r="L365" s="7">
        <v>648864</v>
      </c>
      <c r="M365" s="7" t="s">
        <v>882</v>
      </c>
      <c r="N365" s="7">
        <v>92</v>
      </c>
      <c r="O365" s="7"/>
      <c r="P365" s="7"/>
      <c r="Q365" s="7"/>
      <c r="R365" s="31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4">
      <c r="A366" s="8">
        <v>4318</v>
      </c>
      <c r="B366" s="8">
        <v>451161</v>
      </c>
      <c r="C366" s="9" t="s">
        <v>883</v>
      </c>
      <c r="D366" s="10">
        <v>194</v>
      </c>
      <c r="E366" s="10">
        <f t="shared" si="3"/>
        <v>126.10000000000001</v>
      </c>
      <c r="F366" s="7">
        <v>70531</v>
      </c>
      <c r="G366" s="7"/>
      <c r="H366" s="7"/>
      <c r="I366" s="7">
        <v>105825</v>
      </c>
      <c r="J366" s="7"/>
      <c r="K366" s="7"/>
      <c r="L366" s="7">
        <v>648876</v>
      </c>
      <c r="M366" s="7" t="s">
        <v>884</v>
      </c>
      <c r="N366" s="7">
        <v>175</v>
      </c>
      <c r="O366" s="7"/>
      <c r="P366" s="7"/>
      <c r="Q366" s="7"/>
      <c r="R366" s="31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4">
      <c r="A367" s="8">
        <v>2682</v>
      </c>
      <c r="B367" s="8">
        <v>450598</v>
      </c>
      <c r="C367" s="9" t="s">
        <v>885</v>
      </c>
      <c r="D367" s="10">
        <v>82</v>
      </c>
      <c r="E367" s="10">
        <f t="shared" si="3"/>
        <v>53.300000000000004</v>
      </c>
      <c r="F367" s="7" t="s">
        <v>19</v>
      </c>
      <c r="G367" s="7"/>
      <c r="H367" s="7"/>
      <c r="I367" s="7">
        <v>105811</v>
      </c>
      <c r="J367" s="7"/>
      <c r="K367" s="7"/>
      <c r="L367" s="7">
        <v>648865</v>
      </c>
      <c r="M367" s="7" t="s">
        <v>886</v>
      </c>
      <c r="N367" s="7">
        <v>92</v>
      </c>
      <c r="O367" s="7"/>
      <c r="P367" s="7"/>
      <c r="Q367" s="7"/>
      <c r="R367" s="31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4">
      <c r="A368" s="8">
        <v>2510</v>
      </c>
      <c r="B368" s="8">
        <v>450603</v>
      </c>
      <c r="C368" s="9" t="s">
        <v>887</v>
      </c>
      <c r="D368" s="10">
        <v>167</v>
      </c>
      <c r="E368" s="10">
        <f t="shared" si="3"/>
        <v>108.55</v>
      </c>
      <c r="F368" s="7">
        <v>70541</v>
      </c>
      <c r="G368" s="7"/>
      <c r="H368" s="7"/>
      <c r="I368" s="7" t="s">
        <v>19</v>
      </c>
      <c r="J368" s="7"/>
      <c r="K368" s="7"/>
      <c r="L368" s="7">
        <v>648870</v>
      </c>
      <c r="M368" s="7" t="s">
        <v>888</v>
      </c>
      <c r="N368" s="7">
        <v>153</v>
      </c>
      <c r="O368" s="7"/>
      <c r="P368" s="7"/>
      <c r="Q368" s="7"/>
      <c r="R368" s="31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4">
      <c r="A369" s="8">
        <v>1126</v>
      </c>
      <c r="B369" s="8">
        <v>60026812</v>
      </c>
      <c r="C369" s="9" t="s">
        <v>889</v>
      </c>
      <c r="D369" s="10">
        <v>44</v>
      </c>
      <c r="E369" s="10">
        <f t="shared" si="3"/>
        <v>28.6</v>
      </c>
      <c r="F369" s="7">
        <v>26399</v>
      </c>
      <c r="G369" s="7"/>
      <c r="H369" s="7"/>
      <c r="I369" s="7" t="s">
        <v>19</v>
      </c>
      <c r="J369" s="7"/>
      <c r="K369" s="7"/>
      <c r="L369" s="7">
        <v>685995</v>
      </c>
      <c r="M369" s="7" t="s">
        <v>890</v>
      </c>
      <c r="N369" s="7">
        <v>72</v>
      </c>
      <c r="O369" s="7"/>
      <c r="P369" s="7"/>
      <c r="Q369" s="7"/>
      <c r="R369" s="31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4">
      <c r="A370" s="8">
        <v>822</v>
      </c>
      <c r="B370" s="9" t="s">
        <v>891</v>
      </c>
      <c r="C370" s="9" t="s">
        <v>892</v>
      </c>
      <c r="D370" s="10">
        <v>382</v>
      </c>
      <c r="E370" s="10">
        <f t="shared" si="3"/>
        <v>248.3</v>
      </c>
      <c r="F370" s="7">
        <v>90458</v>
      </c>
      <c r="G370" s="7"/>
      <c r="H370" s="7"/>
      <c r="I370" s="7">
        <v>470004</v>
      </c>
      <c r="J370" s="7"/>
      <c r="K370" s="7"/>
      <c r="L370" s="7">
        <v>683868</v>
      </c>
      <c r="M370" s="7" t="s">
        <v>893</v>
      </c>
      <c r="N370" s="7">
        <v>93</v>
      </c>
      <c r="O370" s="7"/>
      <c r="P370" s="7"/>
      <c r="Q370" s="7"/>
      <c r="R370" s="31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4">
      <c r="A371" s="8">
        <v>6434</v>
      </c>
      <c r="B371" s="8">
        <v>101401</v>
      </c>
      <c r="C371" s="9" t="s">
        <v>894</v>
      </c>
      <c r="D371" s="10">
        <v>288</v>
      </c>
      <c r="E371" s="10">
        <f t="shared" si="3"/>
        <v>187.20000000000002</v>
      </c>
      <c r="F371" s="7">
        <v>98965</v>
      </c>
      <c r="G371" s="7"/>
      <c r="H371" s="7"/>
      <c r="I371" s="7">
        <v>886385</v>
      </c>
      <c r="J371" s="7"/>
      <c r="K371" s="7"/>
      <c r="L371" s="7">
        <v>660381</v>
      </c>
      <c r="M371" s="7" t="s">
        <v>895</v>
      </c>
      <c r="N371" s="7">
        <v>258</v>
      </c>
      <c r="O371" s="7"/>
      <c r="P371" s="7"/>
      <c r="Q371" s="7"/>
      <c r="R371" s="31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4">
      <c r="A372" s="8">
        <v>15909</v>
      </c>
      <c r="B372" s="9" t="s">
        <v>896</v>
      </c>
      <c r="C372" s="9" t="s">
        <v>897</v>
      </c>
      <c r="D372" s="10">
        <v>391</v>
      </c>
      <c r="E372" s="10">
        <f t="shared" si="3"/>
        <v>254.15</v>
      </c>
      <c r="F372" s="7" t="s">
        <v>19</v>
      </c>
      <c r="G372" s="7"/>
      <c r="H372" s="7"/>
      <c r="I372" s="7" t="s">
        <v>19</v>
      </c>
      <c r="J372" s="7"/>
      <c r="K372" s="7"/>
      <c r="L372" s="7">
        <v>667854</v>
      </c>
      <c r="M372" s="7" t="s">
        <v>898</v>
      </c>
      <c r="N372" s="7">
        <v>354</v>
      </c>
      <c r="O372" s="7"/>
      <c r="P372" s="7"/>
      <c r="Q372" s="7"/>
      <c r="R372" s="31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4">
      <c r="A373" s="8">
        <v>654</v>
      </c>
      <c r="B373" s="8">
        <v>101402</v>
      </c>
      <c r="C373" s="9" t="s">
        <v>899</v>
      </c>
      <c r="D373" s="10">
        <v>288</v>
      </c>
      <c r="E373" s="10">
        <f t="shared" si="3"/>
        <v>187.20000000000002</v>
      </c>
      <c r="F373" s="7">
        <v>99102</v>
      </c>
      <c r="G373" s="7"/>
      <c r="H373" s="7"/>
      <c r="I373" s="7">
        <v>886386</v>
      </c>
      <c r="J373" s="7"/>
      <c r="K373" s="7"/>
      <c r="L373" s="7">
        <v>679866</v>
      </c>
      <c r="M373" s="7" t="s">
        <v>900</v>
      </c>
      <c r="N373" s="7">
        <v>89</v>
      </c>
      <c r="O373" s="7"/>
      <c r="P373" s="7"/>
      <c r="Q373" s="7"/>
      <c r="R373" s="31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4">
      <c r="A374" s="8">
        <v>14139</v>
      </c>
      <c r="B374" s="9" t="s">
        <v>901</v>
      </c>
      <c r="C374" s="9" t="s">
        <v>902</v>
      </c>
      <c r="D374" s="10">
        <v>55</v>
      </c>
      <c r="E374" s="10">
        <f t="shared" si="3"/>
        <v>35.75</v>
      </c>
      <c r="F374" s="7">
        <v>88900</v>
      </c>
      <c r="G374" s="7"/>
      <c r="H374" s="7"/>
      <c r="I374" s="7">
        <v>290804</v>
      </c>
      <c r="J374" s="7"/>
      <c r="K374" s="7"/>
      <c r="L374" s="7">
        <v>641007</v>
      </c>
      <c r="M374" s="7" t="s">
        <v>903</v>
      </c>
      <c r="N374" s="7">
        <v>135</v>
      </c>
      <c r="O374" s="7"/>
      <c r="P374" s="7"/>
      <c r="Q374" s="7"/>
      <c r="R374" s="31"/>
      <c r="S374" s="7"/>
      <c r="T374" s="7"/>
      <c r="U374" s="7"/>
      <c r="V374" s="7"/>
      <c r="W374" s="7"/>
      <c r="X374" s="7"/>
      <c r="Y374" s="7"/>
      <c r="Z374" s="7"/>
    </row>
    <row r="375" spans="1:26" ht="14.25" hidden="1" customHeight="1" x14ac:dyDescent="0.4">
      <c r="A375" s="8">
        <v>4783</v>
      </c>
      <c r="B375" s="9" t="s">
        <v>904</v>
      </c>
      <c r="C375" s="9" t="s">
        <v>905</v>
      </c>
      <c r="D375" s="10">
        <v>2636</v>
      </c>
      <c r="E375" s="10">
        <f t="shared" si="3"/>
        <v>1713.4</v>
      </c>
      <c r="F375" s="7">
        <v>28824</v>
      </c>
      <c r="G375" s="7"/>
      <c r="H375" s="7"/>
      <c r="I375" s="7">
        <v>577499</v>
      </c>
      <c r="J375" s="7"/>
      <c r="K375" s="7"/>
      <c r="L375" s="7">
        <v>685928</v>
      </c>
      <c r="M375" s="7" t="s">
        <v>152</v>
      </c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4">
      <c r="A376" s="8">
        <v>6244</v>
      </c>
      <c r="B376" s="8">
        <v>17954</v>
      </c>
      <c r="C376" s="9" t="s">
        <v>906</v>
      </c>
      <c r="D376" s="10">
        <v>47</v>
      </c>
      <c r="E376" s="10">
        <f t="shared" si="3"/>
        <v>30.55</v>
      </c>
      <c r="F376" s="7">
        <v>67252</v>
      </c>
      <c r="G376" s="7"/>
      <c r="H376" s="7"/>
      <c r="I376" s="7">
        <v>350125</v>
      </c>
      <c r="J376" s="7"/>
      <c r="K376" s="7"/>
      <c r="L376" s="7">
        <v>662627</v>
      </c>
      <c r="M376" s="7" t="s">
        <v>907</v>
      </c>
      <c r="N376" s="7">
        <v>25</v>
      </c>
      <c r="O376" s="7"/>
      <c r="P376" s="7"/>
      <c r="Q376" s="7"/>
      <c r="R376" s="31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4">
      <c r="A377" s="8">
        <v>12351</v>
      </c>
      <c r="B377" s="9" t="s">
        <v>908</v>
      </c>
      <c r="C377" s="9" t="s">
        <v>909</v>
      </c>
      <c r="D377" s="10">
        <v>1234</v>
      </c>
      <c r="E377" s="10">
        <f t="shared" si="3"/>
        <v>802.1</v>
      </c>
      <c r="F377" s="7">
        <v>19734</v>
      </c>
      <c r="G377" s="7"/>
      <c r="H377" s="7"/>
      <c r="I377" s="7">
        <v>750167</v>
      </c>
      <c r="J377" s="7"/>
      <c r="K377" s="7"/>
      <c r="L377" s="7">
        <v>658722</v>
      </c>
      <c r="M377" s="7" t="s">
        <v>910</v>
      </c>
      <c r="N377" s="7">
        <v>530</v>
      </c>
      <c r="O377" s="7"/>
      <c r="P377" s="7"/>
      <c r="Q377" s="7"/>
      <c r="R377" s="31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4">
      <c r="A378" s="8">
        <v>12418</v>
      </c>
      <c r="B378" s="8">
        <v>33685</v>
      </c>
      <c r="C378" s="9" t="s">
        <v>911</v>
      </c>
      <c r="D378" s="10">
        <v>1234</v>
      </c>
      <c r="E378" s="10">
        <f t="shared" si="3"/>
        <v>802.1</v>
      </c>
      <c r="F378" s="7">
        <v>82711</v>
      </c>
      <c r="G378" s="7"/>
      <c r="H378" s="7"/>
      <c r="I378" s="7">
        <v>750176</v>
      </c>
      <c r="J378" s="7"/>
      <c r="K378" s="7"/>
      <c r="L378" s="7">
        <v>619193</v>
      </c>
      <c r="M378" s="7" t="s">
        <v>912</v>
      </c>
      <c r="N378" s="7">
        <v>544</v>
      </c>
      <c r="O378" s="7"/>
      <c r="P378" s="7"/>
      <c r="Q378" s="7"/>
      <c r="R378" s="31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4">
      <c r="A379" s="8">
        <v>3446</v>
      </c>
      <c r="B379" s="8">
        <v>60256</v>
      </c>
      <c r="C379" s="9" t="s">
        <v>913</v>
      </c>
      <c r="D379" s="10">
        <v>385</v>
      </c>
      <c r="E379" s="10">
        <f t="shared" si="3"/>
        <v>250.25</v>
      </c>
      <c r="F379" s="7">
        <v>53964</v>
      </c>
      <c r="G379" s="7"/>
      <c r="H379" s="7"/>
      <c r="I379" s="7">
        <v>750171</v>
      </c>
      <c r="J379" s="7"/>
      <c r="K379" s="7"/>
      <c r="L379" s="7">
        <v>610210</v>
      </c>
      <c r="M379" s="7" t="s">
        <v>914</v>
      </c>
      <c r="N379" s="7">
        <v>315</v>
      </c>
      <c r="O379" s="7"/>
      <c r="P379" s="7"/>
      <c r="Q379" s="7"/>
      <c r="R379" s="31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4">
      <c r="A380" s="8">
        <v>14882</v>
      </c>
      <c r="B380" s="8">
        <v>111250</v>
      </c>
      <c r="C380" s="9" t="s">
        <v>915</v>
      </c>
      <c r="D380" s="10">
        <v>695</v>
      </c>
      <c r="E380" s="10">
        <f t="shared" si="3"/>
        <v>451.75</v>
      </c>
      <c r="F380" s="7">
        <v>33923</v>
      </c>
      <c r="G380" s="7"/>
      <c r="H380" s="7"/>
      <c r="I380" s="7">
        <v>288064</v>
      </c>
      <c r="J380" s="7"/>
      <c r="K380" s="7"/>
      <c r="L380" s="7">
        <v>661147</v>
      </c>
      <c r="M380" s="7" t="s">
        <v>916</v>
      </c>
      <c r="N380" s="7">
        <v>360</v>
      </c>
      <c r="O380" s="7"/>
      <c r="P380" s="7"/>
      <c r="Q380" s="7"/>
      <c r="R380" s="31"/>
      <c r="S380" s="7"/>
      <c r="T380" s="7"/>
      <c r="U380" s="7"/>
      <c r="V380" s="7"/>
      <c r="W380" s="7"/>
      <c r="X380" s="7"/>
      <c r="Y380" s="7"/>
      <c r="Z380" s="7"/>
    </row>
    <row r="381" spans="1:26" ht="14.25" hidden="1" customHeight="1" x14ac:dyDescent="0.4">
      <c r="A381" s="8">
        <v>16250</v>
      </c>
      <c r="B381" s="9" t="s">
        <v>917</v>
      </c>
      <c r="C381" s="9" t="s">
        <v>918</v>
      </c>
      <c r="D381" s="10">
        <v>249</v>
      </c>
      <c r="E381" s="10">
        <f t="shared" si="3"/>
        <v>161.85</v>
      </c>
      <c r="F381" s="7">
        <v>55492</v>
      </c>
      <c r="G381" s="7"/>
      <c r="H381" s="7"/>
      <c r="I381" s="7" t="s">
        <v>19</v>
      </c>
      <c r="J381" s="7"/>
      <c r="K381" s="7"/>
      <c r="L381" s="7">
        <v>686108</v>
      </c>
      <c r="M381" s="7" t="s">
        <v>152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4">
      <c r="A382" s="8">
        <v>14883</v>
      </c>
      <c r="B382" s="8">
        <v>111260</v>
      </c>
      <c r="C382" s="9" t="s">
        <v>919</v>
      </c>
      <c r="D382" s="10">
        <v>695</v>
      </c>
      <c r="E382" s="10">
        <f t="shared" si="3"/>
        <v>451.75</v>
      </c>
      <c r="F382" s="7">
        <v>33924</v>
      </c>
      <c r="G382" s="7"/>
      <c r="H382" s="7"/>
      <c r="I382" s="7">
        <v>288065</v>
      </c>
      <c r="J382" s="7"/>
      <c r="K382" s="7"/>
      <c r="L382" s="7">
        <v>661148</v>
      </c>
      <c r="M382" s="7" t="s">
        <v>920</v>
      </c>
      <c r="N382" s="7">
        <v>360</v>
      </c>
      <c r="O382" s="7"/>
      <c r="P382" s="7"/>
      <c r="Q382" s="7"/>
      <c r="R382" s="31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4">
      <c r="A383" s="8">
        <v>11769</v>
      </c>
      <c r="B383" s="9" t="s">
        <v>921</v>
      </c>
      <c r="C383" s="9" t="s">
        <v>922</v>
      </c>
      <c r="D383" s="10">
        <v>1422</v>
      </c>
      <c r="E383" s="10">
        <f t="shared" si="3"/>
        <v>924.30000000000007</v>
      </c>
      <c r="F383" s="7">
        <v>77951</v>
      </c>
      <c r="G383" s="7"/>
      <c r="H383" s="7"/>
      <c r="I383" s="7">
        <v>784541</v>
      </c>
      <c r="J383" s="7"/>
      <c r="K383" s="7"/>
      <c r="L383" s="7">
        <v>618284</v>
      </c>
      <c r="M383" s="7" t="s">
        <v>923</v>
      </c>
      <c r="N383" s="7">
        <v>810</v>
      </c>
      <c r="O383" s="7"/>
      <c r="P383" s="7"/>
      <c r="Q383" s="7"/>
      <c r="R383" s="31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4">
      <c r="A384" s="8">
        <v>11770</v>
      </c>
      <c r="B384" s="9" t="s">
        <v>924</v>
      </c>
      <c r="C384" s="9" t="s">
        <v>925</v>
      </c>
      <c r="D384" s="10">
        <v>1422</v>
      </c>
      <c r="E384" s="10">
        <f t="shared" si="3"/>
        <v>924.30000000000007</v>
      </c>
      <c r="F384" s="7">
        <v>77952</v>
      </c>
      <c r="G384" s="7"/>
      <c r="H384" s="7"/>
      <c r="I384" s="7">
        <v>784542</v>
      </c>
      <c r="J384" s="7"/>
      <c r="K384" s="7"/>
      <c r="L384" s="7">
        <v>618285</v>
      </c>
      <c r="M384" s="7" t="s">
        <v>926</v>
      </c>
      <c r="N384" s="7">
        <v>810</v>
      </c>
      <c r="O384" s="7"/>
      <c r="P384" s="7"/>
      <c r="Q384" s="7"/>
      <c r="R384" s="31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4">
      <c r="A385" s="8">
        <v>11771</v>
      </c>
      <c r="B385" s="9" t="s">
        <v>927</v>
      </c>
      <c r="C385" s="9" t="s">
        <v>928</v>
      </c>
      <c r="D385" s="10">
        <v>1422</v>
      </c>
      <c r="E385" s="10">
        <f t="shared" si="3"/>
        <v>924.30000000000007</v>
      </c>
      <c r="F385" s="7">
        <v>77953</v>
      </c>
      <c r="G385" s="7"/>
      <c r="H385" s="7"/>
      <c r="I385" s="7">
        <v>784543</v>
      </c>
      <c r="J385" s="7"/>
      <c r="K385" s="7"/>
      <c r="L385" s="7">
        <v>618286</v>
      </c>
      <c r="M385" s="7" t="s">
        <v>929</v>
      </c>
      <c r="N385" s="7">
        <v>810</v>
      </c>
      <c r="O385" s="7"/>
      <c r="P385" s="7"/>
      <c r="Q385" s="7"/>
      <c r="R385" s="31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4">
      <c r="A386" s="8">
        <v>12431</v>
      </c>
      <c r="B386" s="9" t="s">
        <v>930</v>
      </c>
      <c r="C386" s="9" t="s">
        <v>931</v>
      </c>
      <c r="D386" s="10">
        <v>672</v>
      </c>
      <c r="E386" s="10">
        <f t="shared" si="3"/>
        <v>436.8</v>
      </c>
      <c r="F386" s="7">
        <v>82470</v>
      </c>
      <c r="G386" s="7"/>
      <c r="H386" s="7"/>
      <c r="I386" s="7">
        <v>784611</v>
      </c>
      <c r="J386" s="7"/>
      <c r="K386" s="7"/>
      <c r="L386" s="7">
        <v>618310</v>
      </c>
      <c r="M386" s="7" t="s">
        <v>932</v>
      </c>
      <c r="N386" s="7">
        <v>360</v>
      </c>
      <c r="O386" s="7"/>
      <c r="P386" s="7"/>
      <c r="Q386" s="7"/>
      <c r="R386" s="31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4">
      <c r="A387" s="8">
        <v>12432</v>
      </c>
      <c r="B387" s="9" t="s">
        <v>933</v>
      </c>
      <c r="C387" s="9" t="s">
        <v>934</v>
      </c>
      <c r="D387" s="10">
        <v>672</v>
      </c>
      <c r="E387" s="10">
        <f t="shared" si="3"/>
        <v>436.8</v>
      </c>
      <c r="F387" s="7">
        <v>82471</v>
      </c>
      <c r="G387" s="7"/>
      <c r="H387" s="7"/>
      <c r="I387" s="7">
        <v>784612</v>
      </c>
      <c r="J387" s="7"/>
      <c r="K387" s="7"/>
      <c r="L387" s="7">
        <v>618312</v>
      </c>
      <c r="M387" s="7" t="s">
        <v>935</v>
      </c>
      <c r="N387" s="7">
        <v>360</v>
      </c>
      <c r="O387" s="7"/>
      <c r="P387" s="7"/>
      <c r="Q387" s="7"/>
      <c r="R387" s="31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4">
      <c r="A388" s="8">
        <v>17938</v>
      </c>
      <c r="B388" s="9" t="s">
        <v>936</v>
      </c>
      <c r="C388" s="9" t="s">
        <v>937</v>
      </c>
      <c r="D388" s="10">
        <v>593</v>
      </c>
      <c r="E388" s="10">
        <f t="shared" si="3"/>
        <v>385.45</v>
      </c>
      <c r="F388" s="7">
        <v>17754</v>
      </c>
      <c r="G388" s="7"/>
      <c r="H388" s="7"/>
      <c r="I388" s="7">
        <v>784691</v>
      </c>
      <c r="J388" s="7"/>
      <c r="K388" s="7"/>
      <c r="L388" s="7">
        <v>672720</v>
      </c>
      <c r="M388" s="7" t="s">
        <v>938</v>
      </c>
      <c r="N388" s="7">
        <v>378</v>
      </c>
      <c r="O388" s="7"/>
      <c r="P388" s="7"/>
      <c r="Q388" s="7"/>
      <c r="R388" s="31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4">
      <c r="A389" s="8">
        <v>17937</v>
      </c>
      <c r="B389" s="9" t="s">
        <v>939</v>
      </c>
      <c r="C389" s="9" t="s">
        <v>940</v>
      </c>
      <c r="D389" s="10">
        <v>593</v>
      </c>
      <c r="E389" s="10">
        <f t="shared" si="3"/>
        <v>385.45</v>
      </c>
      <c r="F389" s="7">
        <v>30558</v>
      </c>
      <c r="G389" s="7"/>
      <c r="H389" s="7"/>
      <c r="I389" s="7">
        <v>784690</v>
      </c>
      <c r="J389" s="7"/>
      <c r="K389" s="7"/>
      <c r="L389" s="7">
        <v>672719</v>
      </c>
      <c r="M389" s="7" t="s">
        <v>941</v>
      </c>
      <c r="N389" s="7">
        <v>377</v>
      </c>
      <c r="O389" s="7"/>
      <c r="P389" s="7"/>
      <c r="Q389" s="7"/>
      <c r="R389" s="31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4">
      <c r="A390" s="8">
        <v>756</v>
      </c>
      <c r="B390" s="9" t="s">
        <v>942</v>
      </c>
      <c r="C390" s="9" t="s">
        <v>943</v>
      </c>
      <c r="D390" s="10">
        <v>311</v>
      </c>
      <c r="E390" s="10">
        <f t="shared" si="3"/>
        <v>202.15</v>
      </c>
      <c r="F390" s="7">
        <v>26315</v>
      </c>
      <c r="G390" s="7"/>
      <c r="H390" s="7"/>
      <c r="I390" s="7">
        <v>751582</v>
      </c>
      <c r="J390" s="7"/>
      <c r="K390" s="7"/>
      <c r="L390" s="7">
        <v>611349</v>
      </c>
      <c r="M390" s="7" t="s">
        <v>944</v>
      </c>
      <c r="N390" s="7">
        <v>129</v>
      </c>
      <c r="O390" s="7"/>
      <c r="P390" s="7"/>
      <c r="Q390" s="7"/>
      <c r="R390" s="31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4">
      <c r="A391" s="8">
        <v>8815</v>
      </c>
      <c r="B391" s="9" t="s">
        <v>945</v>
      </c>
      <c r="C391" s="9" t="s">
        <v>946</v>
      </c>
      <c r="D391" s="10">
        <v>311</v>
      </c>
      <c r="E391" s="10">
        <f t="shared" si="3"/>
        <v>202.15</v>
      </c>
      <c r="F391" s="7">
        <v>62282</v>
      </c>
      <c r="G391" s="7"/>
      <c r="H391" s="7"/>
      <c r="I391" s="7">
        <v>751581</v>
      </c>
      <c r="J391" s="7"/>
      <c r="K391" s="7"/>
      <c r="L391" s="7">
        <v>611376</v>
      </c>
      <c r="M391" s="7" t="s">
        <v>947</v>
      </c>
      <c r="N391" s="7">
        <v>129</v>
      </c>
      <c r="O391" s="7"/>
      <c r="P391" s="7"/>
      <c r="Q391" s="7"/>
      <c r="R391" s="31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4">
      <c r="A392" s="8">
        <v>17538</v>
      </c>
      <c r="B392" s="8">
        <v>168</v>
      </c>
      <c r="C392" s="9" t="s">
        <v>948</v>
      </c>
      <c r="D392" s="10">
        <v>1640</v>
      </c>
      <c r="E392" s="10">
        <f t="shared" si="3"/>
        <v>1066</v>
      </c>
      <c r="F392" s="7">
        <v>84188</v>
      </c>
      <c r="G392" s="7"/>
      <c r="H392" s="7"/>
      <c r="I392" s="7">
        <v>280339</v>
      </c>
      <c r="J392" s="7"/>
      <c r="K392" s="7"/>
      <c r="L392" s="7">
        <v>679686</v>
      </c>
      <c r="M392" s="7" t="s">
        <v>949</v>
      </c>
      <c r="N392" s="7">
        <v>927</v>
      </c>
      <c r="O392" s="7"/>
      <c r="P392" s="7"/>
      <c r="Q392" s="7"/>
      <c r="R392" s="31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4">
      <c r="A393" s="8">
        <v>17534</v>
      </c>
      <c r="B393" s="8">
        <v>416</v>
      </c>
      <c r="C393" s="9" t="s">
        <v>950</v>
      </c>
      <c r="D393" s="10">
        <v>1489</v>
      </c>
      <c r="E393" s="10">
        <f t="shared" si="3"/>
        <v>967.85</v>
      </c>
      <c r="F393" s="7">
        <v>66442</v>
      </c>
      <c r="G393" s="7"/>
      <c r="H393" s="7"/>
      <c r="I393" s="7">
        <v>280327</v>
      </c>
      <c r="J393" s="7"/>
      <c r="K393" s="7"/>
      <c r="L393" s="7">
        <v>644895</v>
      </c>
      <c r="M393" s="7" t="s">
        <v>951</v>
      </c>
      <c r="N393" s="7">
        <v>588</v>
      </c>
      <c r="O393" s="7"/>
      <c r="P393" s="7"/>
      <c r="Q393" s="7"/>
      <c r="R393" s="31"/>
      <c r="S393" s="7"/>
      <c r="T393" s="7"/>
      <c r="U393" s="7"/>
      <c r="V393" s="7"/>
      <c r="W393" s="7"/>
      <c r="X393" s="7"/>
      <c r="Y393" s="7"/>
      <c r="Z393" s="7"/>
    </row>
    <row r="394" spans="1:26" ht="14.25" hidden="1" customHeight="1" x14ac:dyDescent="0.4">
      <c r="A394" s="8">
        <v>9005</v>
      </c>
      <c r="B394" s="8">
        <v>73320372</v>
      </c>
      <c r="C394" s="9" t="s">
        <v>952</v>
      </c>
      <c r="D394" s="10">
        <v>69</v>
      </c>
      <c r="E394" s="10">
        <f t="shared" si="3"/>
        <v>44.85</v>
      </c>
      <c r="F394" s="7">
        <v>18622</v>
      </c>
      <c r="G394" s="7"/>
      <c r="H394" s="7"/>
      <c r="I394" s="7" t="s">
        <v>19</v>
      </c>
      <c r="J394" s="7"/>
      <c r="K394" s="7"/>
      <c r="L394" s="7">
        <v>687278</v>
      </c>
      <c r="M394" s="7" t="s">
        <v>152</v>
      </c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4">
      <c r="A395" s="8">
        <v>17549</v>
      </c>
      <c r="B395" s="8">
        <v>565</v>
      </c>
      <c r="C395" s="9" t="s">
        <v>953</v>
      </c>
      <c r="D395" s="10">
        <v>2300</v>
      </c>
      <c r="E395" s="10">
        <f t="shared" si="3"/>
        <v>1495</v>
      </c>
      <c r="F395" s="7">
        <v>59266</v>
      </c>
      <c r="G395" s="7"/>
      <c r="H395" s="7"/>
      <c r="I395" s="7">
        <v>280382</v>
      </c>
      <c r="J395" s="7"/>
      <c r="K395" s="7"/>
      <c r="L395" s="7">
        <v>686028</v>
      </c>
      <c r="M395" s="7" t="s">
        <v>954</v>
      </c>
      <c r="N395" s="7">
        <v>177</v>
      </c>
      <c r="O395" s="7"/>
      <c r="P395" s="7"/>
      <c r="Q395" s="7"/>
      <c r="R395" s="31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4">
      <c r="A396" s="8">
        <v>380</v>
      </c>
      <c r="B396" s="8">
        <v>1250200</v>
      </c>
      <c r="C396" s="9" t="s">
        <v>955</v>
      </c>
      <c r="D396" s="10">
        <v>601</v>
      </c>
      <c r="E396" s="10">
        <f t="shared" si="3"/>
        <v>390.65000000000003</v>
      </c>
      <c r="F396" s="7">
        <v>74903</v>
      </c>
      <c r="G396" s="7"/>
      <c r="H396" s="7"/>
      <c r="I396" s="7">
        <v>786691</v>
      </c>
      <c r="J396" s="7"/>
      <c r="K396" s="7"/>
      <c r="L396" s="7">
        <v>685168</v>
      </c>
      <c r="M396" s="7" t="s">
        <v>956</v>
      </c>
      <c r="N396" s="7">
        <v>295</v>
      </c>
      <c r="O396" s="7"/>
      <c r="P396" s="7"/>
      <c r="Q396" s="7"/>
      <c r="R396" s="31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4">
      <c r="A397" s="8">
        <v>12630</v>
      </c>
      <c r="B397" s="9" t="s">
        <v>957</v>
      </c>
      <c r="C397" s="9" t="s">
        <v>958</v>
      </c>
      <c r="D397" s="10">
        <v>3125</v>
      </c>
      <c r="E397" s="10">
        <f t="shared" si="3"/>
        <v>2031.25</v>
      </c>
      <c r="F397" s="7">
        <v>16800</v>
      </c>
      <c r="G397" s="7"/>
      <c r="H397" s="7"/>
      <c r="I397" s="7">
        <v>784389</v>
      </c>
      <c r="J397" s="7"/>
      <c r="K397" s="7"/>
      <c r="L397" s="7">
        <v>648934</v>
      </c>
      <c r="M397" s="7" t="s">
        <v>959</v>
      </c>
      <c r="N397" s="7">
        <v>1855</v>
      </c>
      <c r="O397" s="7"/>
      <c r="P397" s="7"/>
      <c r="Q397" s="7"/>
      <c r="R397" s="31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4">
      <c r="A398" s="8">
        <v>8830</v>
      </c>
      <c r="B398" s="8">
        <v>100002</v>
      </c>
      <c r="C398" s="9" t="s">
        <v>960</v>
      </c>
      <c r="D398" s="10">
        <v>221</v>
      </c>
      <c r="E398" s="10">
        <f t="shared" si="3"/>
        <v>143.65</v>
      </c>
      <c r="F398" s="7">
        <v>59108</v>
      </c>
      <c r="G398" s="7"/>
      <c r="H398" s="7"/>
      <c r="I398" s="7">
        <v>721002</v>
      </c>
      <c r="J398" s="7"/>
      <c r="K398" s="7"/>
      <c r="L398" s="7">
        <v>610007</v>
      </c>
      <c r="M398" s="7" t="s">
        <v>961</v>
      </c>
      <c r="N398" s="7">
        <v>100</v>
      </c>
      <c r="O398" s="7"/>
      <c r="P398" s="7"/>
      <c r="Q398" s="7"/>
      <c r="R398" s="31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4">
      <c r="A399" s="8">
        <v>29389</v>
      </c>
      <c r="B399" s="8">
        <v>100414</v>
      </c>
      <c r="C399" s="9" t="s">
        <v>962</v>
      </c>
      <c r="D399" s="10">
        <v>379</v>
      </c>
      <c r="E399" s="10">
        <f t="shared" si="3"/>
        <v>246.35</v>
      </c>
      <c r="F399" s="7">
        <v>74164</v>
      </c>
      <c r="G399" s="7"/>
      <c r="H399" s="7"/>
      <c r="I399" s="7">
        <v>470251</v>
      </c>
      <c r="J399" s="7"/>
      <c r="K399" s="7"/>
      <c r="L399" s="7">
        <v>616129</v>
      </c>
      <c r="M399" s="7" t="s">
        <v>963</v>
      </c>
      <c r="N399" s="7">
        <v>72</v>
      </c>
      <c r="O399" s="7"/>
      <c r="P399" s="7"/>
      <c r="Q399" s="7"/>
      <c r="R399" s="31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4">
      <c r="A400" s="8">
        <v>29390</v>
      </c>
      <c r="B400" s="8">
        <v>100415</v>
      </c>
      <c r="C400" s="9" t="s">
        <v>964</v>
      </c>
      <c r="D400" s="10">
        <v>379</v>
      </c>
      <c r="E400" s="10">
        <f t="shared" si="3"/>
        <v>246.35</v>
      </c>
      <c r="F400" s="7">
        <v>74165</v>
      </c>
      <c r="G400" s="7"/>
      <c r="H400" s="7"/>
      <c r="I400" s="7">
        <v>470252</v>
      </c>
      <c r="J400" s="7"/>
      <c r="K400" s="7"/>
      <c r="L400" s="7">
        <v>616130</v>
      </c>
      <c r="M400" s="7" t="s">
        <v>965</v>
      </c>
      <c r="N400" s="7">
        <v>72</v>
      </c>
      <c r="O400" s="7"/>
      <c r="P400" s="7"/>
      <c r="Q400" s="7"/>
      <c r="R400" s="31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4">
      <c r="A401" s="8">
        <v>13732</v>
      </c>
      <c r="B401" s="8">
        <v>66039012</v>
      </c>
      <c r="C401" s="9" t="s">
        <v>966</v>
      </c>
      <c r="D401" s="10">
        <v>1355</v>
      </c>
      <c r="E401" s="10">
        <f t="shared" si="3"/>
        <v>880.75</v>
      </c>
      <c r="F401" s="7">
        <v>86690</v>
      </c>
      <c r="G401" s="7"/>
      <c r="H401" s="7"/>
      <c r="I401" s="7">
        <v>700953</v>
      </c>
      <c r="J401" s="7"/>
      <c r="K401" s="7"/>
      <c r="L401" s="7">
        <v>615658</v>
      </c>
      <c r="M401" s="7" t="s">
        <v>967</v>
      </c>
      <c r="N401" s="7">
        <v>755</v>
      </c>
      <c r="O401" s="7"/>
      <c r="P401" s="7"/>
      <c r="Q401" s="7"/>
      <c r="R401" s="31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4">
      <c r="A402" s="8">
        <v>787</v>
      </c>
      <c r="B402" s="9" t="s">
        <v>968</v>
      </c>
      <c r="C402" s="9" t="s">
        <v>969</v>
      </c>
      <c r="D402" s="10">
        <v>1060</v>
      </c>
      <c r="E402" s="10">
        <f t="shared" si="3"/>
        <v>689</v>
      </c>
      <c r="F402" s="7">
        <v>78048</v>
      </c>
      <c r="G402" s="7"/>
      <c r="H402" s="7"/>
      <c r="I402" s="7">
        <v>794115</v>
      </c>
      <c r="J402" s="7"/>
      <c r="K402" s="7"/>
      <c r="L402" s="7">
        <v>641467</v>
      </c>
      <c r="M402" s="7" t="s">
        <v>970</v>
      </c>
      <c r="N402" s="7">
        <v>410</v>
      </c>
      <c r="O402" s="7"/>
      <c r="P402" s="7"/>
      <c r="Q402" s="7"/>
      <c r="R402" s="31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4">
      <c r="A403" s="8">
        <v>12368</v>
      </c>
      <c r="B403" s="8">
        <v>7000054372</v>
      </c>
      <c r="C403" s="9" t="s">
        <v>971</v>
      </c>
      <c r="D403" s="10">
        <v>2221</v>
      </c>
      <c r="E403" s="10">
        <f t="shared" si="3"/>
        <v>1443.65</v>
      </c>
      <c r="F403" s="7">
        <v>82089</v>
      </c>
      <c r="G403" s="7"/>
      <c r="H403" s="7"/>
      <c r="I403" s="7">
        <v>744256</v>
      </c>
      <c r="J403" s="7"/>
      <c r="K403" s="7"/>
      <c r="L403" s="7">
        <v>612280</v>
      </c>
      <c r="M403" s="7" t="s">
        <v>972</v>
      </c>
      <c r="N403" s="7">
        <v>1345</v>
      </c>
      <c r="O403" s="7"/>
      <c r="P403" s="7"/>
      <c r="Q403" s="7"/>
      <c r="R403" s="31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4">
      <c r="A404" s="8">
        <v>13319</v>
      </c>
      <c r="B404" s="8">
        <v>7000054373</v>
      </c>
      <c r="C404" s="9" t="s">
        <v>973</v>
      </c>
      <c r="D404" s="10">
        <v>3908</v>
      </c>
      <c r="E404" s="10">
        <f t="shared" si="3"/>
        <v>2540.2000000000003</v>
      </c>
      <c r="F404" s="7">
        <v>82090</v>
      </c>
      <c r="G404" s="7"/>
      <c r="H404" s="7"/>
      <c r="I404" s="7">
        <v>744257</v>
      </c>
      <c r="J404" s="7"/>
      <c r="K404" s="7"/>
      <c r="L404" s="7">
        <v>612281</v>
      </c>
      <c r="M404" s="7" t="s">
        <v>974</v>
      </c>
      <c r="N404" s="7">
        <v>2223</v>
      </c>
      <c r="O404" s="7"/>
      <c r="P404" s="7"/>
      <c r="Q404" s="7"/>
      <c r="R404" s="31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4">
      <c r="A405" s="8">
        <v>10390</v>
      </c>
      <c r="B405" s="8">
        <v>745763</v>
      </c>
      <c r="C405" s="9" t="s">
        <v>975</v>
      </c>
      <c r="D405" s="10">
        <v>1498</v>
      </c>
      <c r="E405" s="10">
        <f t="shared" si="3"/>
        <v>973.7</v>
      </c>
      <c r="F405" s="7">
        <v>35335</v>
      </c>
      <c r="G405" s="7"/>
      <c r="H405" s="7"/>
      <c r="I405" s="7">
        <v>784179</v>
      </c>
      <c r="J405" s="7"/>
      <c r="K405" s="7"/>
      <c r="L405" s="7">
        <v>686158</v>
      </c>
      <c r="M405" s="7" t="s">
        <v>976</v>
      </c>
      <c r="N405" s="7">
        <v>1019</v>
      </c>
      <c r="O405" s="7"/>
      <c r="P405" s="7"/>
      <c r="Q405" s="7"/>
      <c r="R405" s="31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4">
      <c r="A406" s="8">
        <v>2234</v>
      </c>
      <c r="B406" s="9" t="s">
        <v>977</v>
      </c>
      <c r="C406" s="9" t="s">
        <v>978</v>
      </c>
      <c r="D406" s="10">
        <v>228</v>
      </c>
      <c r="E406" s="10">
        <f t="shared" si="3"/>
        <v>148.20000000000002</v>
      </c>
      <c r="F406" s="7">
        <v>29750</v>
      </c>
      <c r="G406" s="7"/>
      <c r="H406" s="7"/>
      <c r="I406" s="7">
        <v>789291</v>
      </c>
      <c r="J406" s="7"/>
      <c r="K406" s="7"/>
      <c r="L406" s="7">
        <v>611081</v>
      </c>
      <c r="M406" s="7" t="s">
        <v>979</v>
      </c>
      <c r="N406" s="7">
        <v>117</v>
      </c>
      <c r="O406" s="7"/>
      <c r="P406" s="7"/>
      <c r="Q406" s="7"/>
      <c r="R406" s="31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4">
      <c r="A407" s="8">
        <v>6774</v>
      </c>
      <c r="B407" s="8">
        <v>10000091</v>
      </c>
      <c r="C407" s="9" t="s">
        <v>980</v>
      </c>
      <c r="D407" s="10">
        <v>2375</v>
      </c>
      <c r="E407" s="10">
        <f t="shared" si="3"/>
        <v>1543.75</v>
      </c>
      <c r="F407" s="7">
        <v>58175</v>
      </c>
      <c r="G407" s="7"/>
      <c r="H407" s="7"/>
      <c r="I407" s="7">
        <v>785004</v>
      </c>
      <c r="J407" s="7"/>
      <c r="K407" s="7"/>
      <c r="L407" s="7">
        <v>613799</v>
      </c>
      <c r="M407" s="7" t="s">
        <v>981</v>
      </c>
      <c r="N407" s="7">
        <v>1188</v>
      </c>
      <c r="O407" s="7"/>
      <c r="P407" s="7"/>
      <c r="Q407" s="7"/>
      <c r="R407" s="31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4">
      <c r="A408" s="8">
        <v>13064</v>
      </c>
      <c r="B408" s="8">
        <v>5831</v>
      </c>
      <c r="C408" s="9" t="s">
        <v>982</v>
      </c>
      <c r="D408" s="10">
        <v>264</v>
      </c>
      <c r="E408" s="10">
        <f t="shared" si="3"/>
        <v>171.6</v>
      </c>
      <c r="F408" s="7">
        <v>86348</v>
      </c>
      <c r="G408" s="7"/>
      <c r="H408" s="7"/>
      <c r="I408" s="7">
        <v>720588</v>
      </c>
      <c r="J408" s="7"/>
      <c r="K408" s="7"/>
      <c r="L408" s="7">
        <v>615525</v>
      </c>
      <c r="M408" s="7" t="s">
        <v>983</v>
      </c>
      <c r="N408" s="7">
        <v>157</v>
      </c>
      <c r="O408" s="7"/>
      <c r="P408" s="7"/>
      <c r="Q408" s="7"/>
      <c r="R408" s="31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4">
      <c r="A409" s="8">
        <v>17510</v>
      </c>
      <c r="B409" s="9" t="s">
        <v>984</v>
      </c>
      <c r="C409" s="9" t="s">
        <v>985</v>
      </c>
      <c r="D409" s="10">
        <v>1180</v>
      </c>
      <c r="E409" s="10">
        <f t="shared" si="3"/>
        <v>767</v>
      </c>
      <c r="F409" s="7">
        <v>96205</v>
      </c>
      <c r="G409" s="7"/>
      <c r="H409" s="7"/>
      <c r="I409" s="7" t="s">
        <v>19</v>
      </c>
      <c r="J409" s="7"/>
      <c r="K409" s="7"/>
      <c r="L409" s="7">
        <v>639884</v>
      </c>
      <c r="M409" s="7" t="s">
        <v>986</v>
      </c>
      <c r="N409" s="7">
        <v>670</v>
      </c>
      <c r="O409" s="7"/>
      <c r="P409" s="7"/>
      <c r="Q409" s="7"/>
      <c r="R409" s="31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4">
      <c r="A410" s="8">
        <v>15606</v>
      </c>
      <c r="B410" s="8">
        <v>2234</v>
      </c>
      <c r="C410" s="9" t="s">
        <v>987</v>
      </c>
      <c r="D410" s="10">
        <v>412</v>
      </c>
      <c r="E410" s="10">
        <f t="shared" si="3"/>
        <v>267.8</v>
      </c>
      <c r="F410" s="7">
        <v>94287</v>
      </c>
      <c r="G410" s="7"/>
      <c r="H410" s="7"/>
      <c r="I410" s="7">
        <v>770407</v>
      </c>
      <c r="J410" s="7"/>
      <c r="K410" s="7"/>
      <c r="L410" s="7">
        <v>660110</v>
      </c>
      <c r="M410" s="7" t="s">
        <v>988</v>
      </c>
      <c r="N410" s="7">
        <v>289</v>
      </c>
      <c r="O410" s="7"/>
      <c r="P410" s="7"/>
      <c r="Q410" s="7"/>
      <c r="R410" s="31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4">
      <c r="A411" s="8">
        <v>2568</v>
      </c>
      <c r="B411" s="9" t="s">
        <v>989</v>
      </c>
      <c r="C411" s="9" t="s">
        <v>990</v>
      </c>
      <c r="D411" s="10">
        <v>223</v>
      </c>
      <c r="E411" s="10">
        <f t="shared" si="3"/>
        <v>144.95000000000002</v>
      </c>
      <c r="F411" s="7">
        <v>63383</v>
      </c>
      <c r="G411" s="7"/>
      <c r="H411" s="7"/>
      <c r="I411" s="7" t="s">
        <v>19</v>
      </c>
      <c r="J411" s="7"/>
      <c r="K411" s="7"/>
      <c r="L411" s="7">
        <v>667465</v>
      </c>
      <c r="M411" s="7" t="s">
        <v>991</v>
      </c>
      <c r="N411" s="7">
        <v>207</v>
      </c>
      <c r="O411" s="7"/>
      <c r="P411" s="7"/>
      <c r="Q411" s="7"/>
      <c r="R411" s="31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4">
      <c r="A412" s="8">
        <v>13543</v>
      </c>
      <c r="B412" s="9" t="s">
        <v>992</v>
      </c>
      <c r="C412" s="9" t="s">
        <v>993</v>
      </c>
      <c r="D412" s="10">
        <v>57</v>
      </c>
      <c r="E412" s="10">
        <f t="shared" si="3"/>
        <v>37.050000000000004</v>
      </c>
      <c r="F412" s="7">
        <v>299812</v>
      </c>
      <c r="G412" s="7"/>
      <c r="H412" s="7"/>
      <c r="I412" s="7">
        <v>291103</v>
      </c>
      <c r="J412" s="7"/>
      <c r="K412" s="7"/>
      <c r="L412" s="7">
        <v>670921</v>
      </c>
      <c r="M412" s="7" t="s">
        <v>994</v>
      </c>
      <c r="N412" s="7" t="s">
        <v>995</v>
      </c>
      <c r="O412" s="7"/>
      <c r="P412" s="7"/>
      <c r="Q412" s="7"/>
      <c r="R412" s="31"/>
      <c r="S412" s="7"/>
      <c r="T412" s="7"/>
      <c r="U412" s="7"/>
      <c r="V412" s="7"/>
      <c r="W412" s="7"/>
      <c r="X412" s="7"/>
      <c r="Y412" s="7"/>
      <c r="Z412" s="7"/>
    </row>
    <row r="413" spans="1:26" ht="14.25" hidden="1" customHeight="1" x14ac:dyDescent="0.4">
      <c r="A413" s="8">
        <v>17880</v>
      </c>
      <c r="B413" s="9" t="s">
        <v>996</v>
      </c>
      <c r="C413" s="9" t="s">
        <v>997</v>
      </c>
      <c r="D413" s="10">
        <v>180</v>
      </c>
      <c r="E413" s="10">
        <f t="shared" si="3"/>
        <v>117</v>
      </c>
      <c r="F413" s="7" t="s">
        <v>19</v>
      </c>
      <c r="G413" s="7"/>
      <c r="H413" s="7"/>
      <c r="I413" s="7" t="s">
        <v>19</v>
      </c>
      <c r="J413" s="7"/>
      <c r="K413" s="7"/>
      <c r="L413" s="7" t="s">
        <v>19</v>
      </c>
      <c r="M413" s="7" t="s">
        <v>152</v>
      </c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hidden="1" customHeight="1" x14ac:dyDescent="0.4">
      <c r="A414" s="8">
        <v>43496</v>
      </c>
      <c r="B414" s="9" t="s">
        <v>998</v>
      </c>
      <c r="C414" s="9" t="s">
        <v>999</v>
      </c>
      <c r="D414" s="10">
        <v>1169</v>
      </c>
      <c r="E414" s="10">
        <f t="shared" si="3"/>
        <v>759.85</v>
      </c>
      <c r="F414" s="7" t="s">
        <v>19</v>
      </c>
      <c r="G414" s="7"/>
      <c r="H414" s="7"/>
      <c r="I414" s="7" t="s">
        <v>19</v>
      </c>
      <c r="J414" s="7"/>
      <c r="K414" s="7"/>
      <c r="L414" s="7" t="s">
        <v>19</v>
      </c>
      <c r="M414" s="7" t="s">
        <v>152</v>
      </c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4">
      <c r="A415" s="8">
        <v>2014</v>
      </c>
      <c r="B415" s="9" t="s">
        <v>1000</v>
      </c>
      <c r="C415" s="9" t="s">
        <v>1001</v>
      </c>
      <c r="D415" s="10">
        <v>817</v>
      </c>
      <c r="E415" s="10">
        <f t="shared" si="3"/>
        <v>531.05000000000007</v>
      </c>
      <c r="F415" s="7">
        <v>87711</v>
      </c>
      <c r="G415" s="7"/>
      <c r="H415" s="7"/>
      <c r="I415" s="7">
        <v>784948</v>
      </c>
      <c r="J415" s="7"/>
      <c r="K415" s="7"/>
      <c r="L415" s="7">
        <v>684117</v>
      </c>
      <c r="M415" s="7" t="s">
        <v>1002</v>
      </c>
      <c r="N415" s="7">
        <v>463</v>
      </c>
      <c r="O415" s="7"/>
      <c r="P415" s="7"/>
      <c r="Q415" s="7"/>
      <c r="R415" s="31"/>
      <c r="S415" s="7"/>
      <c r="T415" s="7"/>
      <c r="U415" s="7"/>
      <c r="V415" s="7"/>
      <c r="W415" s="7"/>
      <c r="X415" s="7"/>
      <c r="Y415" s="7"/>
      <c r="Z415" s="7"/>
    </row>
    <row r="416" spans="1:26" ht="14.25" hidden="1" customHeight="1" x14ac:dyDescent="0.4">
      <c r="A416" s="8">
        <v>17291</v>
      </c>
      <c r="B416" s="8">
        <v>5252</v>
      </c>
      <c r="C416" s="9" t="s">
        <v>1003</v>
      </c>
      <c r="D416" s="10">
        <v>97</v>
      </c>
      <c r="E416" s="10">
        <f t="shared" si="3"/>
        <v>63.050000000000004</v>
      </c>
      <c r="F416" s="7">
        <v>18427</v>
      </c>
      <c r="G416" s="7"/>
      <c r="H416" s="7"/>
      <c r="I416" s="7">
        <v>340175</v>
      </c>
      <c r="J416" s="7"/>
      <c r="K416" s="7"/>
      <c r="L416" s="7">
        <v>685717</v>
      </c>
      <c r="M416" s="7" t="s">
        <v>152</v>
      </c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4">
      <c r="A417" s="8">
        <v>11161</v>
      </c>
      <c r="B417" s="18" t="s">
        <v>1004</v>
      </c>
      <c r="C417" s="18" t="s">
        <v>1005</v>
      </c>
      <c r="D417" s="10">
        <v>412</v>
      </c>
      <c r="E417" s="10">
        <f t="shared" si="3"/>
        <v>267.8</v>
      </c>
      <c r="F417" s="7">
        <v>90456</v>
      </c>
      <c r="G417" s="7"/>
      <c r="H417" s="7"/>
      <c r="I417" s="7" t="s">
        <v>19</v>
      </c>
      <c r="J417" s="7"/>
      <c r="K417" s="7"/>
      <c r="L417" s="7" t="s">
        <v>19</v>
      </c>
      <c r="M417" s="7"/>
      <c r="N417" s="7"/>
      <c r="O417" s="7"/>
      <c r="P417" s="7"/>
      <c r="Q417" s="7"/>
      <c r="R417" s="31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4">
      <c r="A418" s="8">
        <v>827</v>
      </c>
      <c r="B418" s="9" t="s">
        <v>1006</v>
      </c>
      <c r="C418" s="9" t="s">
        <v>1007</v>
      </c>
      <c r="D418" s="10">
        <v>412</v>
      </c>
      <c r="E418" s="10">
        <f t="shared" si="3"/>
        <v>267.8</v>
      </c>
      <c r="F418" s="7" t="s">
        <v>19</v>
      </c>
      <c r="G418" s="7"/>
      <c r="H418" s="7"/>
      <c r="I418" s="7">
        <v>470002</v>
      </c>
      <c r="J418" s="7"/>
      <c r="K418" s="7"/>
      <c r="L418" s="7" t="s">
        <v>19</v>
      </c>
      <c r="M418" s="7"/>
      <c r="N418" s="7"/>
      <c r="O418" s="7"/>
      <c r="P418" s="7"/>
      <c r="Q418" s="7"/>
      <c r="R418" s="31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4">
      <c r="A419" s="8">
        <v>1581</v>
      </c>
      <c r="B419" s="9" t="s">
        <v>1008</v>
      </c>
      <c r="C419" s="9" t="s">
        <v>1009</v>
      </c>
      <c r="D419" s="10">
        <v>440</v>
      </c>
      <c r="E419" s="10">
        <f t="shared" si="3"/>
        <v>286</v>
      </c>
      <c r="F419" s="7">
        <v>90457</v>
      </c>
      <c r="G419" s="7"/>
      <c r="H419" s="7"/>
      <c r="I419" s="7">
        <v>470003</v>
      </c>
      <c r="J419" s="7"/>
      <c r="K419" s="7"/>
      <c r="L419" s="7" t="s">
        <v>19</v>
      </c>
      <c r="M419" s="7"/>
      <c r="N419" s="7"/>
      <c r="O419" s="7"/>
      <c r="P419" s="7"/>
      <c r="Q419" s="7"/>
      <c r="R419" s="31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4">
      <c r="A420" s="8">
        <v>3522</v>
      </c>
      <c r="B420" s="19">
        <v>4232</v>
      </c>
      <c r="C420" s="9" t="s">
        <v>1010</v>
      </c>
      <c r="D420" s="10">
        <v>996</v>
      </c>
      <c r="E420" s="10">
        <f t="shared" si="3"/>
        <v>647.4</v>
      </c>
      <c r="F420" s="7" t="s">
        <v>19</v>
      </c>
      <c r="G420" s="7"/>
      <c r="H420" s="7"/>
      <c r="I420" s="7" t="s">
        <v>19</v>
      </c>
      <c r="J420" s="7"/>
      <c r="K420" s="7"/>
      <c r="L420" s="7" t="s">
        <v>19</v>
      </c>
      <c r="M420" s="7"/>
      <c r="N420" s="7"/>
      <c r="O420" s="7"/>
      <c r="P420" s="7"/>
      <c r="Q420" s="7"/>
      <c r="R420" s="31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4">
      <c r="A421" s="8">
        <v>4105</v>
      </c>
      <c r="B421" s="19">
        <v>694000</v>
      </c>
      <c r="C421" s="18" t="s">
        <v>1011</v>
      </c>
      <c r="D421" s="10">
        <v>139</v>
      </c>
      <c r="E421" s="10">
        <f t="shared" si="3"/>
        <v>90.350000000000009</v>
      </c>
      <c r="F421" s="7">
        <v>73331</v>
      </c>
      <c r="G421" s="7"/>
      <c r="H421" s="7"/>
      <c r="I421" s="7">
        <v>799653</v>
      </c>
      <c r="J421" s="7"/>
      <c r="K421" s="7"/>
      <c r="L421" s="7" t="s">
        <v>19</v>
      </c>
      <c r="M421" s="7"/>
      <c r="N421" s="7"/>
      <c r="O421" s="7"/>
      <c r="P421" s="7"/>
      <c r="Q421" s="7"/>
      <c r="R421" s="31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4">
      <c r="A422" s="8">
        <v>13281</v>
      </c>
      <c r="B422" s="8">
        <v>306480</v>
      </c>
      <c r="C422" s="9" t="s">
        <v>1012</v>
      </c>
      <c r="D422" s="10">
        <v>112</v>
      </c>
      <c r="E422" s="10">
        <f t="shared" si="3"/>
        <v>72.8</v>
      </c>
      <c r="F422" s="7" t="s">
        <v>19</v>
      </c>
      <c r="G422" s="7"/>
      <c r="H422" s="7"/>
      <c r="I422" s="7">
        <v>799654</v>
      </c>
      <c r="J422" s="7"/>
      <c r="K422" s="7"/>
      <c r="L422" s="7" t="s">
        <v>19</v>
      </c>
      <c r="M422" s="7"/>
      <c r="N422" s="7"/>
      <c r="O422" s="7"/>
      <c r="P422" s="7"/>
      <c r="Q422" s="7"/>
      <c r="R422" s="31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4">
      <c r="A423" s="8">
        <v>249</v>
      </c>
      <c r="B423" s="18" t="s">
        <v>1013</v>
      </c>
      <c r="C423" s="9" t="s">
        <v>1014</v>
      </c>
      <c r="D423" s="10">
        <v>99</v>
      </c>
      <c r="E423" s="10">
        <f t="shared" si="3"/>
        <v>64.350000000000009</v>
      </c>
      <c r="F423" s="7">
        <v>303109</v>
      </c>
      <c r="G423" s="7"/>
      <c r="H423" s="7"/>
      <c r="I423" s="7" t="s">
        <v>19</v>
      </c>
      <c r="J423" s="7"/>
      <c r="K423" s="7"/>
      <c r="L423" s="7" t="s">
        <v>19</v>
      </c>
      <c r="M423" s="7"/>
      <c r="N423" s="7"/>
      <c r="O423" s="7"/>
      <c r="P423" s="7"/>
      <c r="Q423" s="7"/>
      <c r="R423" s="31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4">
      <c r="A424" s="8">
        <v>14342</v>
      </c>
      <c r="B424" s="9" t="s">
        <v>1015</v>
      </c>
      <c r="C424" s="9" t="s">
        <v>1016</v>
      </c>
      <c r="D424" s="10">
        <v>86</v>
      </c>
      <c r="E424" s="10">
        <f t="shared" si="3"/>
        <v>55.9</v>
      </c>
      <c r="F424" s="7">
        <v>303104</v>
      </c>
      <c r="G424" s="7"/>
      <c r="H424" s="7"/>
      <c r="I424" s="7">
        <v>799662</v>
      </c>
      <c r="J424" s="7"/>
      <c r="K424" s="7"/>
      <c r="L424" s="7" t="s">
        <v>19</v>
      </c>
      <c r="M424" s="7"/>
      <c r="N424" s="7"/>
      <c r="O424" s="7"/>
      <c r="P424" s="7"/>
      <c r="Q424" s="7"/>
      <c r="R424" s="31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4">
      <c r="A425" s="8">
        <v>14080</v>
      </c>
      <c r="B425" s="8">
        <v>98000622</v>
      </c>
      <c r="C425" s="9" t="s">
        <v>1017</v>
      </c>
      <c r="D425" s="10">
        <v>74</v>
      </c>
      <c r="E425" s="10">
        <f t="shared" si="3"/>
        <v>48.1</v>
      </c>
      <c r="F425" s="7">
        <v>90775</v>
      </c>
      <c r="G425" s="7"/>
      <c r="H425" s="7"/>
      <c r="I425" s="7" t="s">
        <v>19</v>
      </c>
      <c r="J425" s="7"/>
      <c r="K425" s="7"/>
      <c r="L425" s="7" t="s">
        <v>19</v>
      </c>
      <c r="M425" s="7"/>
      <c r="N425" s="7"/>
      <c r="O425" s="7"/>
      <c r="P425" s="7"/>
      <c r="Q425" s="7"/>
      <c r="R425" s="31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4">
      <c r="A426" s="8">
        <v>14081</v>
      </c>
      <c r="B426" s="19">
        <v>98000624</v>
      </c>
      <c r="C426" s="9" t="s">
        <v>1018</v>
      </c>
      <c r="D426" s="10">
        <v>74</v>
      </c>
      <c r="E426" s="10">
        <f t="shared" si="3"/>
        <v>48.1</v>
      </c>
      <c r="F426" s="7">
        <v>90776</v>
      </c>
      <c r="G426" s="7"/>
      <c r="H426" s="7"/>
      <c r="I426" s="7" t="s">
        <v>19</v>
      </c>
      <c r="J426" s="7"/>
      <c r="K426" s="7"/>
      <c r="L426" s="7" t="s">
        <v>19</v>
      </c>
      <c r="M426" s="7"/>
      <c r="N426" s="7"/>
      <c r="O426" s="7"/>
      <c r="P426" s="7"/>
      <c r="Q426" s="7"/>
      <c r="R426" s="31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4">
      <c r="A427" s="8">
        <v>9837</v>
      </c>
      <c r="B427" s="19">
        <v>680003</v>
      </c>
      <c r="C427" s="18" t="s">
        <v>1019</v>
      </c>
      <c r="D427" s="10">
        <v>86</v>
      </c>
      <c r="E427" s="10">
        <f t="shared" si="3"/>
        <v>55.9</v>
      </c>
      <c r="F427" s="7" t="s">
        <v>19</v>
      </c>
      <c r="G427" s="7"/>
      <c r="H427" s="7"/>
      <c r="I427" s="7" t="s">
        <v>19</v>
      </c>
      <c r="J427" s="7"/>
      <c r="K427" s="7"/>
      <c r="L427" s="7" t="s">
        <v>19</v>
      </c>
      <c r="M427" s="7"/>
      <c r="N427" s="7"/>
      <c r="O427" s="7"/>
      <c r="P427" s="7"/>
      <c r="Q427" s="7"/>
      <c r="R427" s="31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4">
      <c r="A428" s="8">
        <v>72231</v>
      </c>
      <c r="B428" s="19">
        <v>321448805</v>
      </c>
      <c r="C428" s="9" t="s">
        <v>1020</v>
      </c>
      <c r="D428" s="10">
        <v>3810</v>
      </c>
      <c r="E428" s="10">
        <f t="shared" si="3"/>
        <v>2476.5</v>
      </c>
      <c r="F428" s="7" t="s">
        <v>19</v>
      </c>
      <c r="G428" s="7"/>
      <c r="H428" s="7"/>
      <c r="I428" s="7" t="s">
        <v>19</v>
      </c>
      <c r="J428" s="7"/>
      <c r="K428" s="7"/>
      <c r="L428" s="7" t="s">
        <v>19</v>
      </c>
      <c r="M428" s="7"/>
      <c r="N428" s="7"/>
      <c r="O428" s="7"/>
      <c r="P428" s="7"/>
      <c r="Q428" s="7"/>
      <c r="R428" s="31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4">
      <c r="A429" s="8">
        <v>67049</v>
      </c>
      <c r="B429" s="19">
        <v>701957030</v>
      </c>
      <c r="C429" s="9" t="s">
        <v>1021</v>
      </c>
      <c r="D429" s="10">
        <v>837</v>
      </c>
      <c r="E429" s="10">
        <f t="shared" si="3"/>
        <v>544.05000000000007</v>
      </c>
      <c r="F429" s="7">
        <v>14696</v>
      </c>
      <c r="G429" s="7"/>
      <c r="H429" s="7"/>
      <c r="I429" s="7" t="s">
        <v>19</v>
      </c>
      <c r="J429" s="7"/>
      <c r="K429" s="7"/>
      <c r="L429" s="7" t="s">
        <v>19</v>
      </c>
      <c r="M429" s="7"/>
      <c r="N429" s="7"/>
      <c r="O429" s="7"/>
      <c r="P429" s="7"/>
      <c r="Q429" s="7"/>
      <c r="R429" s="31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4">
      <c r="A430" s="8">
        <v>53044</v>
      </c>
      <c r="B430" s="19">
        <v>421018051</v>
      </c>
      <c r="C430" s="18" t="s">
        <v>1022</v>
      </c>
      <c r="D430" s="10">
        <v>2345</v>
      </c>
      <c r="E430" s="10">
        <f t="shared" si="3"/>
        <v>1524.25</v>
      </c>
      <c r="F430" s="7" t="s">
        <v>19</v>
      </c>
      <c r="G430" s="7"/>
      <c r="H430" s="7"/>
      <c r="I430" s="7" t="s">
        <v>19</v>
      </c>
      <c r="J430" s="7"/>
      <c r="K430" s="7"/>
      <c r="L430" s="7" t="s">
        <v>19</v>
      </c>
      <c r="M430" s="7"/>
      <c r="N430" s="7"/>
      <c r="O430" s="7"/>
      <c r="P430" s="7"/>
      <c r="Q430" s="7"/>
      <c r="R430" s="31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4">
      <c r="A431" s="8">
        <v>8586</v>
      </c>
      <c r="B431" s="19">
        <v>8586</v>
      </c>
      <c r="C431" s="9" t="s">
        <v>1023</v>
      </c>
      <c r="D431" s="10">
        <v>279</v>
      </c>
      <c r="E431" s="10">
        <f t="shared" si="3"/>
        <v>181.35</v>
      </c>
      <c r="F431" s="7">
        <v>61892</v>
      </c>
      <c r="G431" s="7"/>
      <c r="H431" s="7"/>
      <c r="I431" s="7">
        <v>886460</v>
      </c>
      <c r="J431" s="7"/>
      <c r="K431" s="7"/>
      <c r="L431" s="7" t="s">
        <v>19</v>
      </c>
      <c r="M431" s="7"/>
      <c r="N431" s="7"/>
      <c r="O431" s="7"/>
      <c r="P431" s="7"/>
      <c r="Q431" s="7"/>
      <c r="R431" s="31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4">
      <c r="A432" s="8">
        <v>4639</v>
      </c>
      <c r="B432" s="8">
        <v>1785</v>
      </c>
      <c r="C432" s="9" t="s">
        <v>1024</v>
      </c>
      <c r="D432" s="10">
        <v>1014</v>
      </c>
      <c r="E432" s="10">
        <f t="shared" si="3"/>
        <v>659.1</v>
      </c>
      <c r="F432" s="7">
        <v>86648</v>
      </c>
      <c r="G432" s="7"/>
      <c r="H432" s="7"/>
      <c r="I432" s="7" t="s">
        <v>19</v>
      </c>
      <c r="J432" s="7"/>
      <c r="K432" s="7"/>
      <c r="L432" s="7" t="s">
        <v>19</v>
      </c>
      <c r="M432" s="7"/>
      <c r="N432" s="7"/>
      <c r="O432" s="7"/>
      <c r="P432" s="7"/>
      <c r="Q432" s="7"/>
      <c r="R432" s="31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4">
      <c r="A433" s="8">
        <v>14326</v>
      </c>
      <c r="B433" s="8">
        <v>669005</v>
      </c>
      <c r="C433" s="9" t="s">
        <v>1025</v>
      </c>
      <c r="D433" s="10">
        <v>1003</v>
      </c>
      <c r="E433" s="10">
        <f t="shared" si="3"/>
        <v>651.95000000000005</v>
      </c>
      <c r="F433" s="7">
        <v>85536</v>
      </c>
      <c r="G433" s="15"/>
      <c r="H433" s="15"/>
      <c r="I433" s="7" t="s">
        <v>19</v>
      </c>
      <c r="J433" s="15"/>
      <c r="K433" s="15"/>
      <c r="L433" s="7" t="s">
        <v>19</v>
      </c>
      <c r="M433" s="15"/>
      <c r="N433" s="15"/>
      <c r="O433" s="15"/>
      <c r="P433" s="15"/>
      <c r="Q433" s="15"/>
      <c r="R433" s="31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4">
      <c r="A434" s="8">
        <v>9869</v>
      </c>
      <c r="B434" s="19">
        <v>62820</v>
      </c>
      <c r="C434" s="18" t="s">
        <v>1026</v>
      </c>
      <c r="D434" s="10">
        <v>198</v>
      </c>
      <c r="E434" s="10">
        <f t="shared" si="3"/>
        <v>128.70000000000002</v>
      </c>
      <c r="F434" s="7">
        <v>54459</v>
      </c>
      <c r="G434" s="7"/>
      <c r="H434" s="7"/>
      <c r="I434" s="7" t="s">
        <v>19</v>
      </c>
      <c r="J434" s="7"/>
      <c r="K434" s="7"/>
      <c r="L434" s="7" t="s">
        <v>19</v>
      </c>
      <c r="M434" s="7"/>
      <c r="N434" s="7"/>
      <c r="O434" s="7"/>
      <c r="P434" s="7"/>
      <c r="Q434" s="7"/>
      <c r="R434" s="31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4">
      <c r="A435" s="8">
        <v>9869</v>
      </c>
      <c r="B435" s="8">
        <v>62820</v>
      </c>
      <c r="C435" s="9" t="s">
        <v>1026</v>
      </c>
      <c r="D435" s="10">
        <v>198</v>
      </c>
      <c r="E435" s="10">
        <f t="shared" si="3"/>
        <v>128.70000000000002</v>
      </c>
      <c r="F435" s="7">
        <v>54459</v>
      </c>
      <c r="G435" s="7"/>
      <c r="H435" s="7"/>
      <c r="I435" s="7" t="s">
        <v>19</v>
      </c>
      <c r="J435" s="7"/>
      <c r="K435" s="7"/>
      <c r="L435" s="7" t="s">
        <v>19</v>
      </c>
      <c r="M435" s="7"/>
      <c r="N435" s="7"/>
      <c r="O435" s="7"/>
      <c r="P435" s="7"/>
      <c r="Q435" s="7"/>
      <c r="R435" s="31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4">
      <c r="A436" s="8">
        <v>908</v>
      </c>
      <c r="B436" s="9" t="s">
        <v>1027</v>
      </c>
      <c r="C436" s="18" t="s">
        <v>1028</v>
      </c>
      <c r="D436" s="10">
        <v>151</v>
      </c>
      <c r="E436" s="10">
        <f t="shared" si="3"/>
        <v>98.15</v>
      </c>
      <c r="F436" s="7">
        <v>65665</v>
      </c>
      <c r="G436" s="7"/>
      <c r="H436" s="7"/>
      <c r="I436" s="7">
        <v>822000</v>
      </c>
      <c r="J436" s="7"/>
      <c r="K436" s="7"/>
      <c r="L436" s="7" t="s">
        <v>19</v>
      </c>
      <c r="M436" s="7"/>
      <c r="N436" s="7"/>
      <c r="O436" s="7"/>
      <c r="P436" s="7"/>
      <c r="Q436" s="7"/>
      <c r="R436" s="31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4">
      <c r="A437" s="8">
        <v>909</v>
      </c>
      <c r="B437" s="9" t="s">
        <v>1029</v>
      </c>
      <c r="C437" s="9" t="s">
        <v>1030</v>
      </c>
      <c r="D437" s="10">
        <v>151</v>
      </c>
      <c r="E437" s="10">
        <f t="shared" si="3"/>
        <v>98.15</v>
      </c>
      <c r="F437" s="7">
        <v>65664</v>
      </c>
      <c r="G437" s="7"/>
      <c r="H437" s="7"/>
      <c r="I437" s="7">
        <v>822001</v>
      </c>
      <c r="J437" s="7"/>
      <c r="K437" s="7"/>
      <c r="L437" s="7" t="s">
        <v>19</v>
      </c>
      <c r="M437" s="7"/>
      <c r="N437" s="7"/>
      <c r="O437" s="7"/>
      <c r="P437" s="7"/>
      <c r="Q437" s="7"/>
      <c r="R437" s="31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4">
      <c r="A438" s="8">
        <v>910</v>
      </c>
      <c r="B438" s="9" t="s">
        <v>1031</v>
      </c>
      <c r="C438" s="9" t="s">
        <v>1032</v>
      </c>
      <c r="D438" s="10">
        <v>151</v>
      </c>
      <c r="E438" s="10">
        <f t="shared" si="3"/>
        <v>98.15</v>
      </c>
      <c r="F438" s="7">
        <v>56747</v>
      </c>
      <c r="G438" s="7"/>
      <c r="H438" s="7"/>
      <c r="I438" s="7">
        <v>822002</v>
      </c>
      <c r="J438" s="7"/>
      <c r="K438" s="7"/>
      <c r="L438" s="7" t="s">
        <v>19</v>
      </c>
      <c r="M438" s="7"/>
      <c r="N438" s="7"/>
      <c r="O438" s="7"/>
      <c r="P438" s="7"/>
      <c r="Q438" s="7"/>
      <c r="R438" s="31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4">
      <c r="A439" s="8">
        <v>10351</v>
      </c>
      <c r="B439" s="19">
        <v>158944</v>
      </c>
      <c r="C439" s="18" t="s">
        <v>1033</v>
      </c>
      <c r="D439" s="10">
        <v>497</v>
      </c>
      <c r="E439" s="10">
        <f t="shared" si="3"/>
        <v>323.05</v>
      </c>
      <c r="F439" s="7">
        <v>77796</v>
      </c>
      <c r="G439" s="7"/>
      <c r="H439" s="7"/>
      <c r="I439" s="7" t="s">
        <v>19</v>
      </c>
      <c r="J439" s="7"/>
      <c r="K439" s="7"/>
      <c r="L439" s="7" t="s">
        <v>19</v>
      </c>
      <c r="M439" s="7"/>
      <c r="N439" s="7"/>
      <c r="O439" s="7"/>
      <c r="P439" s="7"/>
      <c r="Q439" s="7"/>
      <c r="R439" s="31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4">
      <c r="A440" s="8">
        <v>13451</v>
      </c>
      <c r="B440" s="9" t="s">
        <v>1034</v>
      </c>
      <c r="C440" s="18" t="s">
        <v>1035</v>
      </c>
      <c r="D440" s="10">
        <v>145</v>
      </c>
      <c r="E440" s="10">
        <f t="shared" si="3"/>
        <v>94.25</v>
      </c>
      <c r="F440" s="7" t="s">
        <v>19</v>
      </c>
      <c r="G440" s="7"/>
      <c r="H440" s="7"/>
      <c r="I440" s="7">
        <v>800104</v>
      </c>
      <c r="J440" s="7"/>
      <c r="K440" s="7"/>
      <c r="L440" s="7" t="s">
        <v>19</v>
      </c>
      <c r="M440" s="7"/>
      <c r="N440" s="7"/>
      <c r="O440" s="7"/>
      <c r="P440" s="7"/>
      <c r="Q440" s="7"/>
      <c r="R440" s="31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4">
      <c r="A441" s="8">
        <v>3330</v>
      </c>
      <c r="B441" s="9" t="s">
        <v>1036</v>
      </c>
      <c r="C441" s="9" t="s">
        <v>1037</v>
      </c>
      <c r="D441" s="10">
        <v>46</v>
      </c>
      <c r="E441" s="10">
        <f t="shared" si="3"/>
        <v>29.900000000000002</v>
      </c>
      <c r="F441" s="7">
        <v>81316</v>
      </c>
      <c r="G441" s="7"/>
      <c r="H441" s="7"/>
      <c r="I441" s="7">
        <v>906681</v>
      </c>
      <c r="J441" s="7"/>
      <c r="K441" s="7"/>
      <c r="L441" s="7" t="s">
        <v>19</v>
      </c>
      <c r="M441" s="7"/>
      <c r="N441" s="7"/>
      <c r="O441" s="7"/>
      <c r="P441" s="7"/>
      <c r="Q441" s="7"/>
      <c r="R441" s="31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4">
      <c r="A442" s="8">
        <v>9977</v>
      </c>
      <c r="B442" s="8">
        <v>416102</v>
      </c>
      <c r="C442" s="9" t="s">
        <v>1038</v>
      </c>
      <c r="D442" s="10">
        <v>64</v>
      </c>
      <c r="E442" s="10">
        <f t="shared" si="3"/>
        <v>41.6</v>
      </c>
      <c r="F442" s="7" t="s">
        <v>19</v>
      </c>
      <c r="G442" s="7"/>
      <c r="H442" s="7"/>
      <c r="I442" s="7" t="s">
        <v>19</v>
      </c>
      <c r="J442" s="7"/>
      <c r="K442" s="7"/>
      <c r="L442" s="7" t="s">
        <v>19</v>
      </c>
      <c r="M442" s="7"/>
      <c r="N442" s="7"/>
      <c r="O442" s="7"/>
      <c r="P442" s="7"/>
      <c r="Q442" s="7"/>
      <c r="R442" s="31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4">
      <c r="A443" s="8">
        <v>11194</v>
      </c>
      <c r="B443" s="18" t="s">
        <v>1039</v>
      </c>
      <c r="C443" s="9" t="s">
        <v>1040</v>
      </c>
      <c r="D443" s="10">
        <v>286</v>
      </c>
      <c r="E443" s="10">
        <f t="shared" si="3"/>
        <v>185.9</v>
      </c>
      <c r="F443" s="7" t="s">
        <v>19</v>
      </c>
      <c r="G443" s="7"/>
      <c r="H443" s="7"/>
      <c r="I443" s="7" t="s">
        <v>19</v>
      </c>
      <c r="J443" s="7"/>
      <c r="K443" s="7"/>
      <c r="L443" s="7" t="s">
        <v>19</v>
      </c>
      <c r="M443" s="7"/>
      <c r="N443" s="7"/>
      <c r="O443" s="7"/>
      <c r="P443" s="7"/>
      <c r="Q443" s="7"/>
      <c r="R443" s="31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4">
      <c r="A444" s="8">
        <v>11191</v>
      </c>
      <c r="B444" s="18" t="s">
        <v>1041</v>
      </c>
      <c r="C444" s="9" t="s">
        <v>1042</v>
      </c>
      <c r="D444" s="10">
        <v>286</v>
      </c>
      <c r="E444" s="10">
        <f t="shared" si="3"/>
        <v>185.9</v>
      </c>
      <c r="F444" s="7">
        <v>96864</v>
      </c>
      <c r="G444" s="7"/>
      <c r="H444" s="7"/>
      <c r="I444" s="7">
        <v>841461</v>
      </c>
      <c r="J444" s="7"/>
      <c r="K444" s="7"/>
      <c r="L444" s="7" t="s">
        <v>19</v>
      </c>
      <c r="M444" s="7"/>
      <c r="N444" s="7"/>
      <c r="O444" s="7"/>
      <c r="P444" s="7"/>
      <c r="Q444" s="7"/>
      <c r="R444" s="31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4">
      <c r="A445" s="8">
        <v>15960</v>
      </c>
      <c r="B445" s="9" t="s">
        <v>1043</v>
      </c>
      <c r="C445" s="9" t="s">
        <v>1044</v>
      </c>
      <c r="D445" s="10">
        <v>286</v>
      </c>
      <c r="E445" s="10">
        <f t="shared" si="3"/>
        <v>185.9</v>
      </c>
      <c r="F445" s="7">
        <v>96873</v>
      </c>
      <c r="G445" s="7"/>
      <c r="H445" s="7"/>
      <c r="I445" s="7">
        <v>841460</v>
      </c>
      <c r="J445" s="7"/>
      <c r="K445" s="7"/>
      <c r="L445" s="7" t="s">
        <v>19</v>
      </c>
      <c r="M445" s="7"/>
      <c r="N445" s="7"/>
      <c r="O445" s="7"/>
      <c r="P445" s="7"/>
      <c r="Q445" s="7"/>
      <c r="R445" s="31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4">
      <c r="A446" s="8">
        <v>17830</v>
      </c>
      <c r="B446" s="18" t="s">
        <v>1045</v>
      </c>
      <c r="C446" s="18" t="s">
        <v>1046</v>
      </c>
      <c r="D446" s="10">
        <v>325</v>
      </c>
      <c r="E446" s="10">
        <f t="shared" si="3"/>
        <v>211.25</v>
      </c>
      <c r="F446" s="7" t="s">
        <v>19</v>
      </c>
      <c r="G446" s="7"/>
      <c r="H446" s="7"/>
      <c r="I446" s="7" t="s">
        <v>19</v>
      </c>
      <c r="J446" s="7"/>
      <c r="K446" s="7"/>
      <c r="L446" s="7" t="s">
        <v>19</v>
      </c>
      <c r="M446" s="7"/>
      <c r="N446" s="7"/>
      <c r="O446" s="7"/>
      <c r="P446" s="7"/>
      <c r="Q446" s="7"/>
      <c r="R446" s="31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4">
      <c r="A447" s="8">
        <v>17829</v>
      </c>
      <c r="B447" s="9" t="s">
        <v>1047</v>
      </c>
      <c r="C447" s="9" t="s">
        <v>1048</v>
      </c>
      <c r="D447" s="10">
        <v>325</v>
      </c>
      <c r="E447" s="10">
        <f t="shared" si="3"/>
        <v>211.25</v>
      </c>
      <c r="F447" s="7" t="s">
        <v>19</v>
      </c>
      <c r="G447" s="7"/>
      <c r="H447" s="7"/>
      <c r="I447" s="7" t="s">
        <v>19</v>
      </c>
      <c r="J447" s="7"/>
      <c r="K447" s="7"/>
      <c r="L447" s="7" t="s">
        <v>19</v>
      </c>
      <c r="M447" s="7"/>
      <c r="N447" s="7"/>
      <c r="O447" s="7"/>
      <c r="P447" s="7"/>
      <c r="Q447" s="7"/>
      <c r="R447" s="31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4">
      <c r="A448" s="8">
        <v>6793</v>
      </c>
      <c r="B448" s="8">
        <v>290031</v>
      </c>
      <c r="C448" s="9" t="s">
        <v>1049</v>
      </c>
      <c r="D448" s="10">
        <v>2009</v>
      </c>
      <c r="E448" s="10">
        <f t="shared" si="3"/>
        <v>1305.8500000000001</v>
      </c>
      <c r="F448" s="7">
        <v>59234</v>
      </c>
      <c r="G448" s="7"/>
      <c r="H448" s="7"/>
      <c r="I448" s="7" t="s">
        <v>19</v>
      </c>
      <c r="J448" s="7"/>
      <c r="K448" s="7"/>
      <c r="L448" s="7" t="s">
        <v>19</v>
      </c>
      <c r="M448" s="7"/>
      <c r="N448" s="7"/>
      <c r="O448" s="7"/>
      <c r="P448" s="7"/>
      <c r="Q448" s="7"/>
      <c r="R448" s="31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4">
      <c r="A449" s="8">
        <v>9997</v>
      </c>
      <c r="B449" s="8">
        <v>60701824</v>
      </c>
      <c r="C449" s="9" t="s">
        <v>1050</v>
      </c>
      <c r="D449" s="10">
        <v>1123</v>
      </c>
      <c r="E449" s="10">
        <f t="shared" si="3"/>
        <v>729.95</v>
      </c>
      <c r="F449" s="7" t="s">
        <v>19</v>
      </c>
      <c r="G449" s="7"/>
      <c r="H449" s="7"/>
      <c r="I449" s="7">
        <v>845157</v>
      </c>
      <c r="J449" s="7"/>
      <c r="K449" s="7"/>
      <c r="L449" s="7" t="s">
        <v>19</v>
      </c>
      <c r="M449" s="7"/>
      <c r="N449" s="7"/>
      <c r="O449" s="7"/>
      <c r="P449" s="7"/>
      <c r="Q449" s="7"/>
      <c r="R449" s="31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4">
      <c r="A450" s="8">
        <v>42341</v>
      </c>
      <c r="B450" s="18" t="s">
        <v>1051</v>
      </c>
      <c r="C450" s="9" t="s">
        <v>1052</v>
      </c>
      <c r="D450" s="10">
        <v>109</v>
      </c>
      <c r="E450" s="10">
        <f t="shared" si="3"/>
        <v>70.850000000000009</v>
      </c>
      <c r="F450" s="7" t="s">
        <v>19</v>
      </c>
      <c r="G450" s="7"/>
      <c r="H450" s="7"/>
      <c r="I450" s="7" t="s">
        <v>19</v>
      </c>
      <c r="J450" s="7"/>
      <c r="K450" s="7"/>
      <c r="L450" s="7" t="s">
        <v>19</v>
      </c>
      <c r="M450" s="7"/>
      <c r="N450" s="7"/>
      <c r="O450" s="7"/>
      <c r="P450" s="7"/>
      <c r="Q450" s="7"/>
      <c r="R450" s="31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4">
      <c r="A451" s="8">
        <v>10761</v>
      </c>
      <c r="B451" s="19">
        <v>66064797</v>
      </c>
      <c r="C451" s="9" t="s">
        <v>1053</v>
      </c>
      <c r="D451" s="10">
        <v>544</v>
      </c>
      <c r="E451" s="10">
        <f t="shared" si="3"/>
        <v>353.6</v>
      </c>
      <c r="F451" s="7" t="s">
        <v>19</v>
      </c>
      <c r="G451" s="7"/>
      <c r="H451" s="7"/>
      <c r="I451" s="7" t="s">
        <v>19</v>
      </c>
      <c r="J451" s="7"/>
      <c r="K451" s="7"/>
      <c r="L451" s="7" t="s">
        <v>19</v>
      </c>
      <c r="M451" s="17" t="s">
        <v>1054</v>
      </c>
      <c r="N451" s="17">
        <v>305</v>
      </c>
      <c r="O451" s="7"/>
      <c r="P451" s="7"/>
      <c r="Q451" s="7"/>
      <c r="R451" s="33" t="s">
        <v>1055</v>
      </c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4">
      <c r="A452" s="8">
        <v>5842</v>
      </c>
      <c r="B452" s="9" t="s">
        <v>1056</v>
      </c>
      <c r="C452" s="9" t="s">
        <v>1057</v>
      </c>
      <c r="D452" s="10">
        <v>874</v>
      </c>
      <c r="E452" s="10">
        <f t="shared" si="3"/>
        <v>568.1</v>
      </c>
      <c r="F452" s="7">
        <v>33904</v>
      </c>
      <c r="G452" s="7"/>
      <c r="H452" s="7"/>
      <c r="I452" s="7">
        <v>791394</v>
      </c>
      <c r="J452" s="7"/>
      <c r="K452" s="7"/>
      <c r="L452" s="7" t="s">
        <v>19</v>
      </c>
      <c r="M452" s="7"/>
      <c r="N452" s="7"/>
      <c r="O452" s="7"/>
      <c r="P452" s="7"/>
      <c r="Q452" s="7"/>
      <c r="R452" s="31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4">
      <c r="A453" s="8">
        <v>10805</v>
      </c>
      <c r="B453" s="19">
        <v>7100156290</v>
      </c>
      <c r="C453" s="18" t="s">
        <v>1058</v>
      </c>
      <c r="D453" s="10">
        <v>373</v>
      </c>
      <c r="E453" s="10">
        <f t="shared" si="3"/>
        <v>242.45000000000002</v>
      </c>
      <c r="F453" s="7">
        <v>71662</v>
      </c>
      <c r="G453" s="7"/>
      <c r="H453" s="7"/>
      <c r="I453" s="7">
        <v>742352</v>
      </c>
      <c r="J453" s="7"/>
      <c r="K453" s="7"/>
      <c r="L453" s="7" t="s">
        <v>19</v>
      </c>
      <c r="M453" s="17" t="s">
        <v>1059</v>
      </c>
      <c r="N453" s="17">
        <v>162</v>
      </c>
      <c r="O453" s="7"/>
      <c r="P453" s="7"/>
      <c r="Q453" s="7"/>
      <c r="R453" s="33" t="s">
        <v>1060</v>
      </c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4">
      <c r="A454" s="8">
        <v>11098</v>
      </c>
      <c r="B454" s="8">
        <v>7100298711</v>
      </c>
      <c r="C454" s="9" t="s">
        <v>1061</v>
      </c>
      <c r="D454" s="10">
        <v>93</v>
      </c>
      <c r="E454" s="10">
        <f t="shared" si="3"/>
        <v>60.45</v>
      </c>
      <c r="F454" s="7">
        <v>71664</v>
      </c>
      <c r="G454" s="7"/>
      <c r="H454" s="7"/>
      <c r="I454" s="7">
        <v>742354</v>
      </c>
      <c r="J454" s="7"/>
      <c r="K454" s="7"/>
      <c r="L454" s="7" t="s">
        <v>19</v>
      </c>
      <c r="M454" s="7"/>
      <c r="N454" s="7"/>
      <c r="O454" s="7"/>
      <c r="P454" s="7"/>
      <c r="Q454" s="7"/>
      <c r="R454" s="31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4">
      <c r="A455" s="8">
        <v>2600</v>
      </c>
      <c r="B455" s="18" t="s">
        <v>1062</v>
      </c>
      <c r="C455" s="18" t="s">
        <v>1063</v>
      </c>
      <c r="D455" s="10">
        <v>385</v>
      </c>
      <c r="E455" s="10">
        <f t="shared" si="3"/>
        <v>250.25</v>
      </c>
      <c r="F455" s="7">
        <v>53237</v>
      </c>
      <c r="G455" s="7"/>
      <c r="H455" s="7"/>
      <c r="I455" s="7">
        <v>640603</v>
      </c>
      <c r="J455" s="7"/>
      <c r="K455" s="7"/>
      <c r="L455" s="7" t="s">
        <v>19</v>
      </c>
      <c r="M455" s="7"/>
      <c r="N455" s="7"/>
      <c r="O455" s="7"/>
      <c r="P455" s="7"/>
      <c r="Q455" s="7"/>
      <c r="R455" s="31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4">
      <c r="A456" s="8">
        <v>17711</v>
      </c>
      <c r="B456" s="9" t="s">
        <v>1064</v>
      </c>
      <c r="C456" s="18" t="s">
        <v>1065</v>
      </c>
      <c r="D456" s="10">
        <v>3128</v>
      </c>
      <c r="E456" s="10">
        <f t="shared" si="3"/>
        <v>2033.2</v>
      </c>
      <c r="F456" s="7">
        <v>67686</v>
      </c>
      <c r="G456" s="7"/>
      <c r="H456" s="7"/>
      <c r="I456" s="7" t="s">
        <v>19</v>
      </c>
      <c r="J456" s="7"/>
      <c r="K456" s="7"/>
      <c r="L456" s="7" t="s">
        <v>19</v>
      </c>
      <c r="M456" s="7"/>
      <c r="N456" s="7"/>
      <c r="O456" s="7"/>
      <c r="P456" s="7"/>
      <c r="Q456" s="7"/>
      <c r="R456" s="31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4">
      <c r="A457" s="8">
        <v>3637</v>
      </c>
      <c r="B457" s="8">
        <v>1866</v>
      </c>
      <c r="C457" s="9" t="s">
        <v>1066</v>
      </c>
      <c r="D457" s="10">
        <v>840</v>
      </c>
      <c r="E457" s="10">
        <f t="shared" si="3"/>
        <v>546</v>
      </c>
      <c r="F457" s="7">
        <v>71926</v>
      </c>
      <c r="G457" s="7"/>
      <c r="H457" s="7"/>
      <c r="I457" s="7" t="s">
        <v>19</v>
      </c>
      <c r="J457" s="7"/>
      <c r="K457" s="7"/>
      <c r="L457" s="7" t="s">
        <v>19</v>
      </c>
      <c r="M457" s="7"/>
      <c r="N457" s="7"/>
      <c r="O457" s="7"/>
      <c r="P457" s="7"/>
      <c r="Q457" s="7"/>
      <c r="R457" s="31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4">
      <c r="A458" s="8">
        <v>1264</v>
      </c>
      <c r="B458" s="8">
        <v>487</v>
      </c>
      <c r="C458" s="9" t="s">
        <v>1067</v>
      </c>
      <c r="D458" s="10">
        <v>155</v>
      </c>
      <c r="E458" s="10">
        <f t="shared" si="3"/>
        <v>100.75</v>
      </c>
      <c r="F458" s="7">
        <v>71444</v>
      </c>
      <c r="G458" s="7"/>
      <c r="H458" s="7"/>
      <c r="I458" s="7" t="s">
        <v>19</v>
      </c>
      <c r="J458" s="7"/>
      <c r="K458" s="7"/>
      <c r="L458" s="7" t="s">
        <v>19</v>
      </c>
      <c r="M458" s="7"/>
      <c r="N458" s="7"/>
      <c r="O458" s="7"/>
      <c r="P458" s="7"/>
      <c r="Q458" s="7"/>
      <c r="R458" s="31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4">
      <c r="A459" s="8">
        <v>11093</v>
      </c>
      <c r="B459" s="8">
        <v>61023196</v>
      </c>
      <c r="C459" s="9" t="s">
        <v>1068</v>
      </c>
      <c r="D459" s="10">
        <v>468</v>
      </c>
      <c r="E459" s="10">
        <f t="shared" si="3"/>
        <v>304.2</v>
      </c>
      <c r="F459" s="7" t="s">
        <v>19</v>
      </c>
      <c r="G459" s="7"/>
      <c r="H459" s="7"/>
      <c r="I459" s="7" t="s">
        <v>19</v>
      </c>
      <c r="J459" s="7"/>
      <c r="K459" s="7"/>
      <c r="L459" s="7" t="s">
        <v>19</v>
      </c>
      <c r="M459" s="7"/>
      <c r="N459" s="7"/>
      <c r="O459" s="7"/>
      <c r="P459" s="7"/>
      <c r="Q459" s="7"/>
      <c r="R459" s="31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4">
      <c r="A460" s="8">
        <v>1369</v>
      </c>
      <c r="B460" s="18" t="s">
        <v>1069</v>
      </c>
      <c r="C460" s="18" t="s">
        <v>1070</v>
      </c>
      <c r="D460" s="10">
        <v>844</v>
      </c>
      <c r="E460" s="10">
        <f t="shared" si="3"/>
        <v>548.6</v>
      </c>
      <c r="F460" s="7">
        <v>31500</v>
      </c>
      <c r="G460" s="7"/>
      <c r="H460" s="7"/>
      <c r="I460" s="7" t="s">
        <v>19</v>
      </c>
      <c r="J460" s="7"/>
      <c r="K460" s="7"/>
      <c r="L460" s="7" t="s">
        <v>19</v>
      </c>
      <c r="M460" s="7"/>
      <c r="N460" s="7"/>
      <c r="O460" s="7"/>
      <c r="P460" s="7"/>
      <c r="Q460" s="7"/>
      <c r="R460" s="31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4">
      <c r="A461" s="8">
        <v>12539</v>
      </c>
      <c r="B461" s="8">
        <v>124448</v>
      </c>
      <c r="C461" s="9" t="s">
        <v>1071</v>
      </c>
      <c r="D461" s="10">
        <v>72</v>
      </c>
      <c r="E461" s="10">
        <f t="shared" si="3"/>
        <v>46.800000000000004</v>
      </c>
      <c r="F461" s="7">
        <v>76112</v>
      </c>
      <c r="G461" s="7"/>
      <c r="H461" s="7"/>
      <c r="I461" s="7" t="s">
        <v>19</v>
      </c>
      <c r="J461" s="7"/>
      <c r="K461" s="7"/>
      <c r="L461" s="7" t="s">
        <v>19</v>
      </c>
      <c r="M461" s="7"/>
      <c r="N461" s="7"/>
      <c r="O461" s="7"/>
      <c r="P461" s="7"/>
      <c r="Q461" s="7"/>
      <c r="R461" s="31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4">
      <c r="A462" s="8">
        <v>9985</v>
      </c>
      <c r="B462" s="9" t="s">
        <v>1072</v>
      </c>
      <c r="C462" s="18" t="s">
        <v>1073</v>
      </c>
      <c r="D462" s="10">
        <v>810</v>
      </c>
      <c r="E462" s="10">
        <f t="shared" si="3"/>
        <v>526.5</v>
      </c>
      <c r="F462" s="7" t="s">
        <v>19</v>
      </c>
      <c r="G462" s="7"/>
      <c r="H462" s="7"/>
      <c r="I462" s="7" t="s">
        <v>19</v>
      </c>
      <c r="J462" s="7"/>
      <c r="K462" s="7"/>
      <c r="L462" s="7" t="s">
        <v>19</v>
      </c>
      <c r="M462" s="7"/>
      <c r="N462" s="7"/>
      <c r="O462" s="7"/>
      <c r="P462" s="7"/>
      <c r="Q462" s="7"/>
      <c r="R462" s="31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4">
      <c r="A463" s="8">
        <v>9607</v>
      </c>
      <c r="B463" s="9" t="s">
        <v>1074</v>
      </c>
      <c r="C463" s="9" t="s">
        <v>1075</v>
      </c>
      <c r="D463" s="10">
        <v>550</v>
      </c>
      <c r="E463" s="10">
        <f t="shared" si="3"/>
        <v>357.5</v>
      </c>
      <c r="F463" s="7" t="s">
        <v>19</v>
      </c>
      <c r="G463" s="7"/>
      <c r="H463" s="7"/>
      <c r="I463" s="7" t="s">
        <v>19</v>
      </c>
      <c r="J463" s="7"/>
      <c r="K463" s="7"/>
      <c r="L463" s="7" t="s">
        <v>19</v>
      </c>
      <c r="M463" s="7"/>
      <c r="N463" s="7"/>
      <c r="O463" s="7"/>
      <c r="P463" s="7"/>
      <c r="Q463" s="7"/>
      <c r="R463" s="31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4">
      <c r="A464" s="8">
        <v>9608</v>
      </c>
      <c r="B464" s="9" t="s">
        <v>1076</v>
      </c>
      <c r="C464" s="9" t="s">
        <v>1077</v>
      </c>
      <c r="D464" s="10">
        <v>550</v>
      </c>
      <c r="E464" s="10">
        <f t="shared" si="3"/>
        <v>357.5</v>
      </c>
      <c r="F464" s="7" t="s">
        <v>19</v>
      </c>
      <c r="G464" s="7"/>
      <c r="H464" s="7"/>
      <c r="I464" s="7" t="s">
        <v>19</v>
      </c>
      <c r="J464" s="7"/>
      <c r="K464" s="7"/>
      <c r="L464" s="7" t="s">
        <v>19</v>
      </c>
      <c r="M464" s="7"/>
      <c r="N464" s="7"/>
      <c r="O464" s="7"/>
      <c r="P464" s="7"/>
      <c r="Q464" s="7"/>
      <c r="R464" s="31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4">
      <c r="A465" s="8">
        <v>10672</v>
      </c>
      <c r="B465" s="19">
        <v>73340642</v>
      </c>
      <c r="C465" s="18" t="s">
        <v>1078</v>
      </c>
      <c r="D465" s="10">
        <v>502</v>
      </c>
      <c r="E465" s="10">
        <f t="shared" si="3"/>
        <v>326.3</v>
      </c>
      <c r="F465" s="7" t="s">
        <v>19</v>
      </c>
      <c r="G465" s="7"/>
      <c r="H465" s="7"/>
      <c r="I465" s="7" t="s">
        <v>19</v>
      </c>
      <c r="J465" s="7"/>
      <c r="K465" s="7"/>
      <c r="L465" s="7" t="s">
        <v>19</v>
      </c>
      <c r="M465" s="7"/>
      <c r="N465" s="7"/>
      <c r="O465" s="7"/>
      <c r="P465" s="7"/>
      <c r="Q465" s="7"/>
      <c r="R465" s="31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4">
      <c r="A466" s="8">
        <v>43411</v>
      </c>
      <c r="B466" s="9" t="s">
        <v>1079</v>
      </c>
      <c r="C466" s="18" t="s">
        <v>1080</v>
      </c>
      <c r="D466" s="10">
        <v>1646</v>
      </c>
      <c r="E466" s="10">
        <f t="shared" si="3"/>
        <v>1069.9000000000001</v>
      </c>
      <c r="F466" s="7">
        <v>33079</v>
      </c>
      <c r="G466" s="7"/>
      <c r="H466" s="7"/>
      <c r="I466" s="7" t="s">
        <v>19</v>
      </c>
      <c r="J466" s="7"/>
      <c r="K466" s="7"/>
      <c r="L466" s="7" t="s">
        <v>19</v>
      </c>
      <c r="M466" s="7"/>
      <c r="N466" s="7"/>
      <c r="O466" s="7"/>
      <c r="P466" s="7"/>
      <c r="Q466" s="7"/>
      <c r="R466" s="31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4">
      <c r="A467" s="8">
        <v>43412</v>
      </c>
      <c r="B467" s="9" t="s">
        <v>1081</v>
      </c>
      <c r="C467" s="9" t="s">
        <v>1082</v>
      </c>
      <c r="D467" s="10">
        <v>1646</v>
      </c>
      <c r="E467" s="10">
        <f t="shared" si="3"/>
        <v>1069.9000000000001</v>
      </c>
      <c r="F467" s="7">
        <v>33080</v>
      </c>
      <c r="G467" s="7"/>
      <c r="H467" s="7"/>
      <c r="I467" s="7" t="s">
        <v>19</v>
      </c>
      <c r="J467" s="7"/>
      <c r="K467" s="7"/>
      <c r="L467" s="7" t="s">
        <v>19</v>
      </c>
      <c r="M467" s="7"/>
      <c r="N467" s="7"/>
      <c r="O467" s="7"/>
      <c r="P467" s="7"/>
      <c r="Q467" s="7"/>
      <c r="R467" s="31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4">
      <c r="A468" s="8">
        <v>2478</v>
      </c>
      <c r="B468" s="9" t="s">
        <v>1083</v>
      </c>
      <c r="C468" s="9" t="s">
        <v>1084</v>
      </c>
      <c r="D468" s="10">
        <v>114</v>
      </c>
      <c r="E468" s="10">
        <f t="shared" si="3"/>
        <v>74.100000000000009</v>
      </c>
      <c r="F468" s="7">
        <v>33890</v>
      </c>
      <c r="G468" s="7"/>
      <c r="H468" s="7"/>
      <c r="I468" s="7" t="s">
        <v>19</v>
      </c>
      <c r="J468" s="7"/>
      <c r="K468" s="7"/>
      <c r="L468" s="7" t="s">
        <v>19</v>
      </c>
      <c r="M468" s="7"/>
      <c r="N468" s="7"/>
      <c r="O468" s="7"/>
      <c r="P468" s="7"/>
      <c r="Q468" s="7"/>
      <c r="R468" s="31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4">
      <c r="A469" s="8">
        <v>18042</v>
      </c>
      <c r="B469" s="9" t="s">
        <v>1085</v>
      </c>
      <c r="C469" s="9" t="s">
        <v>1086</v>
      </c>
      <c r="D469" s="10">
        <v>338</v>
      </c>
      <c r="E469" s="10">
        <f t="shared" si="3"/>
        <v>219.70000000000002</v>
      </c>
      <c r="F469" s="7" t="s">
        <v>19</v>
      </c>
      <c r="G469" s="7"/>
      <c r="H469" s="7"/>
      <c r="I469" s="7" t="s">
        <v>19</v>
      </c>
      <c r="J469" s="7"/>
      <c r="K469" s="7"/>
      <c r="L469" s="7" t="s">
        <v>19</v>
      </c>
      <c r="M469" s="7"/>
      <c r="N469" s="7"/>
      <c r="O469" s="7"/>
      <c r="P469" s="7"/>
      <c r="Q469" s="7"/>
      <c r="R469" s="31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4">
      <c r="A470" s="8">
        <v>45616</v>
      </c>
      <c r="B470" s="8">
        <v>106313</v>
      </c>
      <c r="C470" s="9" t="s">
        <v>1087</v>
      </c>
      <c r="D470" s="10">
        <v>29</v>
      </c>
      <c r="E470" s="10">
        <f t="shared" si="3"/>
        <v>18.850000000000001</v>
      </c>
      <c r="F470" s="7" t="s">
        <v>19</v>
      </c>
      <c r="G470" s="7"/>
      <c r="H470" s="7"/>
      <c r="I470" s="7" t="s">
        <v>19</v>
      </c>
      <c r="J470" s="7"/>
      <c r="K470" s="7"/>
      <c r="L470" s="7" t="s">
        <v>19</v>
      </c>
      <c r="M470" s="7"/>
      <c r="N470" s="7"/>
      <c r="O470" s="7"/>
      <c r="P470" s="7"/>
      <c r="Q470" s="7"/>
      <c r="R470" s="31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4">
      <c r="A471" s="8">
        <v>13323</v>
      </c>
      <c r="B471" s="8">
        <v>735468</v>
      </c>
      <c r="C471" s="18" t="s">
        <v>1088</v>
      </c>
      <c r="D471" s="10">
        <v>56</v>
      </c>
      <c r="E471" s="10">
        <f t="shared" si="3"/>
        <v>36.4</v>
      </c>
      <c r="F471" s="7">
        <v>76440</v>
      </c>
      <c r="G471" s="7"/>
      <c r="H471" s="7"/>
      <c r="I471" s="7" t="s">
        <v>19</v>
      </c>
      <c r="J471" s="7"/>
      <c r="K471" s="7"/>
      <c r="L471" s="17">
        <v>639784</v>
      </c>
      <c r="M471" s="17" t="s">
        <v>417</v>
      </c>
      <c r="N471" s="17">
        <v>57</v>
      </c>
      <c r="O471" s="7"/>
      <c r="P471" s="7"/>
      <c r="Q471" s="7"/>
      <c r="R471" s="33" t="s">
        <v>1089</v>
      </c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4">
      <c r="A472" s="8">
        <v>4851</v>
      </c>
      <c r="B472" s="9" t="s">
        <v>1090</v>
      </c>
      <c r="C472" s="18" t="s">
        <v>1091</v>
      </c>
      <c r="D472" s="10">
        <v>93</v>
      </c>
      <c r="E472" s="10">
        <f t="shared" si="3"/>
        <v>60.45</v>
      </c>
      <c r="F472" s="7">
        <v>66456</v>
      </c>
      <c r="G472" s="7"/>
      <c r="H472" s="7"/>
      <c r="I472" s="7">
        <v>227642</v>
      </c>
      <c r="J472" s="7"/>
      <c r="K472" s="7"/>
      <c r="L472" s="17">
        <v>680340</v>
      </c>
      <c r="M472" s="17" t="s">
        <v>1092</v>
      </c>
      <c r="N472" s="17">
        <v>97</v>
      </c>
      <c r="O472" s="7"/>
      <c r="P472" s="7"/>
      <c r="Q472" s="7"/>
      <c r="R472" s="31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4">
      <c r="A473" s="8">
        <v>45718</v>
      </c>
      <c r="B473" s="9" t="s">
        <v>1093</v>
      </c>
      <c r="C473" s="9" t="s">
        <v>1094</v>
      </c>
      <c r="D473" s="10">
        <v>721</v>
      </c>
      <c r="E473" s="10">
        <f t="shared" si="3"/>
        <v>468.65000000000003</v>
      </c>
      <c r="F473" s="7">
        <v>30598</v>
      </c>
      <c r="G473" s="7"/>
      <c r="H473" s="7"/>
      <c r="I473" s="7">
        <v>227680</v>
      </c>
      <c r="J473" s="7"/>
      <c r="K473" s="7"/>
      <c r="L473" s="17">
        <v>673296</v>
      </c>
      <c r="M473" s="17" t="s">
        <v>1095</v>
      </c>
      <c r="N473" s="17">
        <v>59</v>
      </c>
      <c r="O473" s="7"/>
      <c r="P473" s="7"/>
      <c r="Q473" s="7"/>
      <c r="R473" s="33" t="s">
        <v>1096</v>
      </c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4">
      <c r="A474" s="8">
        <v>67850</v>
      </c>
      <c r="B474" s="9" t="s">
        <v>1097</v>
      </c>
      <c r="C474" s="18" t="s">
        <v>1098</v>
      </c>
      <c r="D474" s="10">
        <v>290</v>
      </c>
      <c r="E474" s="10">
        <f t="shared" si="3"/>
        <v>188.5</v>
      </c>
      <c r="F474" s="7" t="s">
        <v>19</v>
      </c>
      <c r="G474" s="7"/>
      <c r="H474" s="7"/>
      <c r="I474" s="7" t="s">
        <v>19</v>
      </c>
      <c r="J474" s="7"/>
      <c r="K474" s="7"/>
      <c r="L474" s="7" t="s">
        <v>19</v>
      </c>
      <c r="M474" s="7"/>
      <c r="N474" s="7"/>
      <c r="O474" s="7"/>
      <c r="P474" s="7"/>
      <c r="Q474" s="7"/>
      <c r="R474" s="31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4">
      <c r="A475" s="8">
        <v>362</v>
      </c>
      <c r="B475" s="19">
        <v>61113003</v>
      </c>
      <c r="C475" s="18" t="s">
        <v>1099</v>
      </c>
      <c r="D475" s="10">
        <v>760</v>
      </c>
      <c r="E475" s="10">
        <f t="shared" si="3"/>
        <v>494</v>
      </c>
      <c r="F475" s="7">
        <v>24143</v>
      </c>
      <c r="G475" s="7"/>
      <c r="H475" s="7"/>
      <c r="I475" s="7">
        <v>788188</v>
      </c>
      <c r="J475" s="7"/>
      <c r="K475" s="7"/>
      <c r="L475" s="17">
        <v>612357</v>
      </c>
      <c r="M475" s="17" t="s">
        <v>1100</v>
      </c>
      <c r="N475" s="17">
        <v>265</v>
      </c>
      <c r="O475" s="7"/>
      <c r="P475" s="7"/>
      <c r="Q475" s="7"/>
      <c r="R475" s="31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4">
      <c r="A476" s="8">
        <v>3601</v>
      </c>
      <c r="B476" s="18" t="s">
        <v>1101</v>
      </c>
      <c r="C476" s="18" t="s">
        <v>1102</v>
      </c>
      <c r="D476" s="10">
        <v>1020</v>
      </c>
      <c r="E476" s="10">
        <f t="shared" si="3"/>
        <v>663</v>
      </c>
      <c r="F476" s="7" t="s">
        <v>19</v>
      </c>
      <c r="G476" s="7"/>
      <c r="H476" s="7"/>
      <c r="I476" s="7" t="s">
        <v>19</v>
      </c>
      <c r="J476" s="7"/>
      <c r="K476" s="7"/>
      <c r="L476" s="7" t="s">
        <v>19</v>
      </c>
      <c r="M476" s="7"/>
      <c r="N476" s="7"/>
      <c r="O476" s="7"/>
      <c r="P476" s="7"/>
      <c r="Q476" s="7"/>
      <c r="R476" s="31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4">
      <c r="A477" s="8">
        <v>3604</v>
      </c>
      <c r="B477" s="9" t="s">
        <v>1103</v>
      </c>
      <c r="C477" s="9" t="s">
        <v>1104</v>
      </c>
      <c r="D477" s="10">
        <v>1020</v>
      </c>
      <c r="E477" s="10">
        <f t="shared" si="3"/>
        <v>663</v>
      </c>
      <c r="F477" s="7" t="s">
        <v>19</v>
      </c>
      <c r="G477" s="7"/>
      <c r="H477" s="7"/>
      <c r="I477" s="7" t="s">
        <v>19</v>
      </c>
      <c r="J477" s="7"/>
      <c r="K477" s="7"/>
      <c r="L477" s="7" t="s">
        <v>19</v>
      </c>
      <c r="M477" s="7"/>
      <c r="N477" s="7"/>
      <c r="O477" s="7"/>
      <c r="P477" s="7"/>
      <c r="Q477" s="7"/>
      <c r="R477" s="31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4">
      <c r="A478" s="8">
        <v>15719</v>
      </c>
      <c r="B478" s="9" t="s">
        <v>1105</v>
      </c>
      <c r="C478" s="18" t="s">
        <v>1106</v>
      </c>
      <c r="D478" s="10">
        <v>105</v>
      </c>
      <c r="E478" s="10">
        <f t="shared" si="3"/>
        <v>68.25</v>
      </c>
      <c r="F478" s="7" t="s">
        <v>19</v>
      </c>
      <c r="G478" s="7"/>
      <c r="H478" s="7"/>
      <c r="I478" s="7" t="s">
        <v>19</v>
      </c>
      <c r="J478" s="7"/>
      <c r="K478" s="7"/>
      <c r="L478" s="7" t="s">
        <v>19</v>
      </c>
      <c r="M478" s="7"/>
      <c r="N478" s="7"/>
      <c r="O478" s="7"/>
      <c r="P478" s="7"/>
      <c r="Q478" s="7"/>
      <c r="R478" s="31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4">
      <c r="A479" s="8">
        <v>15718</v>
      </c>
      <c r="B479" s="9" t="s">
        <v>1107</v>
      </c>
      <c r="C479" s="9" t="s">
        <v>1108</v>
      </c>
      <c r="D479" s="10">
        <v>328</v>
      </c>
      <c r="E479" s="10">
        <f t="shared" si="3"/>
        <v>213.20000000000002</v>
      </c>
      <c r="F479" s="7" t="s">
        <v>19</v>
      </c>
      <c r="G479" s="7"/>
      <c r="H479" s="7"/>
      <c r="I479" s="7" t="s">
        <v>19</v>
      </c>
      <c r="J479" s="7"/>
      <c r="K479" s="7"/>
      <c r="L479" s="7" t="s">
        <v>19</v>
      </c>
      <c r="M479" s="7"/>
      <c r="N479" s="7"/>
      <c r="O479" s="7"/>
      <c r="P479" s="7"/>
      <c r="Q479" s="7"/>
      <c r="R479" s="31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4">
      <c r="A480" s="8">
        <v>2872</v>
      </c>
      <c r="B480" s="18" t="s">
        <v>1109</v>
      </c>
      <c r="C480" s="18" t="s">
        <v>1110</v>
      </c>
      <c r="D480" s="10">
        <v>157</v>
      </c>
      <c r="E480" s="10">
        <f t="shared" si="3"/>
        <v>102.05</v>
      </c>
      <c r="F480" s="7">
        <v>70556</v>
      </c>
      <c r="G480" s="7"/>
      <c r="H480" s="7"/>
      <c r="I480" s="7">
        <v>789312</v>
      </c>
      <c r="J480" s="7"/>
      <c r="K480" s="7"/>
      <c r="L480" s="7" t="s">
        <v>19</v>
      </c>
      <c r="M480" s="7"/>
      <c r="N480" s="7"/>
      <c r="O480" s="7"/>
      <c r="P480" s="7"/>
      <c r="Q480" s="7"/>
      <c r="R480" s="31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4">
      <c r="A481" s="8">
        <v>13355</v>
      </c>
      <c r="B481" s="19">
        <v>60031794</v>
      </c>
      <c r="C481" s="18" t="s">
        <v>1111</v>
      </c>
      <c r="D481" s="10">
        <v>265</v>
      </c>
      <c r="E481" s="10">
        <f t="shared" si="3"/>
        <v>172.25</v>
      </c>
      <c r="F481" s="7">
        <v>98125</v>
      </c>
      <c r="G481" s="7"/>
      <c r="H481" s="7"/>
      <c r="I481" s="7" t="s">
        <v>19</v>
      </c>
      <c r="J481" s="7"/>
      <c r="K481" s="7"/>
      <c r="L481" s="7" t="s">
        <v>19</v>
      </c>
      <c r="M481" s="7"/>
      <c r="N481" s="7"/>
      <c r="O481" s="7"/>
      <c r="P481" s="7"/>
      <c r="Q481" s="7"/>
      <c r="R481" s="31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4">
      <c r="A482" s="8">
        <v>13369</v>
      </c>
      <c r="B482" s="19">
        <v>60031990</v>
      </c>
      <c r="C482" s="9" t="s">
        <v>1112</v>
      </c>
      <c r="D482" s="10">
        <v>265</v>
      </c>
      <c r="E482" s="10">
        <f t="shared" si="3"/>
        <v>172.25</v>
      </c>
      <c r="F482" s="7">
        <v>30923</v>
      </c>
      <c r="G482" s="7"/>
      <c r="H482" s="7"/>
      <c r="I482" s="7" t="s">
        <v>19</v>
      </c>
      <c r="J482" s="7"/>
      <c r="K482" s="7"/>
      <c r="L482" s="7" t="s">
        <v>19</v>
      </c>
      <c r="M482" s="7"/>
      <c r="N482" s="7"/>
      <c r="O482" s="7"/>
      <c r="P482" s="7"/>
      <c r="Q482" s="7"/>
      <c r="R482" s="31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4">
      <c r="A483" s="8">
        <v>17362</v>
      </c>
      <c r="B483" s="9" t="s">
        <v>1113</v>
      </c>
      <c r="C483" s="9" t="s">
        <v>1114</v>
      </c>
      <c r="D483" s="10">
        <v>265</v>
      </c>
      <c r="E483" s="10">
        <f t="shared" si="3"/>
        <v>172.25</v>
      </c>
      <c r="F483" s="7" t="s">
        <v>19</v>
      </c>
      <c r="G483" s="7"/>
      <c r="H483" s="7"/>
      <c r="I483" s="7" t="s">
        <v>19</v>
      </c>
      <c r="J483" s="7"/>
      <c r="K483" s="7"/>
      <c r="L483" s="17">
        <v>690087</v>
      </c>
      <c r="M483" s="17" t="s">
        <v>1115</v>
      </c>
      <c r="N483" s="17">
        <v>242</v>
      </c>
      <c r="O483" s="7"/>
      <c r="P483" s="7"/>
      <c r="Q483" s="7"/>
      <c r="R483" s="31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4">
      <c r="A484" s="8">
        <v>13688</v>
      </c>
      <c r="B484" s="9" t="s">
        <v>1116</v>
      </c>
      <c r="C484" s="18" t="s">
        <v>1117</v>
      </c>
      <c r="D484" s="10">
        <v>361</v>
      </c>
      <c r="E484" s="10">
        <f t="shared" si="3"/>
        <v>234.65</v>
      </c>
      <c r="F484" s="7">
        <v>60550</v>
      </c>
      <c r="G484" s="7"/>
      <c r="H484" s="7"/>
      <c r="I484" s="7">
        <v>720736</v>
      </c>
      <c r="J484" s="7"/>
      <c r="K484" s="7"/>
      <c r="L484" s="17">
        <v>653328</v>
      </c>
      <c r="M484" s="17" t="s">
        <v>1118</v>
      </c>
      <c r="N484" s="17">
        <v>170</v>
      </c>
      <c r="O484" s="7"/>
      <c r="P484" s="7"/>
      <c r="Q484" s="7"/>
      <c r="R484" s="31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4">
      <c r="A485" s="8">
        <v>12884</v>
      </c>
      <c r="B485" s="8">
        <v>506360</v>
      </c>
      <c r="C485" s="18" t="s">
        <v>1119</v>
      </c>
      <c r="D485" s="10">
        <v>1531</v>
      </c>
      <c r="E485" s="10">
        <f t="shared" si="3"/>
        <v>995.15</v>
      </c>
      <c r="F485" s="7" t="s">
        <v>19</v>
      </c>
      <c r="G485" s="7"/>
      <c r="H485" s="7"/>
      <c r="I485" s="7" t="s">
        <v>19</v>
      </c>
      <c r="J485" s="7"/>
      <c r="K485" s="7"/>
      <c r="L485" s="17">
        <v>6146644</v>
      </c>
      <c r="M485" s="17" t="s">
        <v>1120</v>
      </c>
      <c r="N485" s="17">
        <v>704</v>
      </c>
      <c r="O485" s="7"/>
      <c r="P485" s="7"/>
      <c r="Q485" s="7"/>
      <c r="R485" s="31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4">
      <c r="A486" s="8">
        <v>10937</v>
      </c>
      <c r="B486" s="19">
        <v>113574</v>
      </c>
      <c r="C486" s="18" t="s">
        <v>1121</v>
      </c>
      <c r="D486" s="10">
        <v>5642</v>
      </c>
      <c r="E486" s="10">
        <f t="shared" si="3"/>
        <v>3667.3</v>
      </c>
      <c r="F486" s="7" t="s">
        <v>19</v>
      </c>
      <c r="G486" s="7"/>
      <c r="H486" s="7"/>
      <c r="I486" s="7" t="s">
        <v>19</v>
      </c>
      <c r="J486" s="7"/>
      <c r="K486" s="7"/>
      <c r="L486" s="7" t="s">
        <v>19</v>
      </c>
      <c r="M486" s="7"/>
      <c r="N486" s="7"/>
      <c r="O486" s="7"/>
      <c r="P486" s="7"/>
      <c r="Q486" s="7"/>
      <c r="R486" s="31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4">
      <c r="A487" s="8">
        <v>1544</v>
      </c>
      <c r="B487" s="8">
        <v>39522</v>
      </c>
      <c r="C487" s="18" t="s">
        <v>1122</v>
      </c>
      <c r="D487" s="10">
        <v>3831</v>
      </c>
      <c r="E487" s="10">
        <f t="shared" si="3"/>
        <v>2490.15</v>
      </c>
      <c r="F487" s="7" t="s">
        <v>19</v>
      </c>
      <c r="G487" s="7"/>
      <c r="H487" s="7"/>
      <c r="I487" s="7" t="s">
        <v>19</v>
      </c>
      <c r="J487" s="7"/>
      <c r="K487" s="7"/>
      <c r="L487" s="7" t="s">
        <v>19</v>
      </c>
      <c r="M487" s="7"/>
      <c r="N487" s="7"/>
      <c r="O487" s="7"/>
      <c r="P487" s="7"/>
      <c r="Q487" s="7"/>
      <c r="R487" s="31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4">
      <c r="A488" s="8">
        <v>534</v>
      </c>
      <c r="B488" s="8">
        <v>4407</v>
      </c>
      <c r="C488" s="9" t="s">
        <v>1123</v>
      </c>
      <c r="D488" s="10">
        <v>3077</v>
      </c>
      <c r="E488" s="10">
        <f t="shared" si="3"/>
        <v>2000.0500000000002</v>
      </c>
      <c r="F488" s="7" t="s">
        <v>19</v>
      </c>
      <c r="G488" s="7"/>
      <c r="H488" s="7"/>
      <c r="I488" s="7" t="s">
        <v>19</v>
      </c>
      <c r="J488" s="7"/>
      <c r="K488" s="7"/>
      <c r="L488" s="7" t="s">
        <v>19</v>
      </c>
      <c r="M488" s="7"/>
      <c r="N488" s="7"/>
      <c r="O488" s="7"/>
      <c r="P488" s="7"/>
      <c r="Q488" s="7"/>
      <c r="R488" s="31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4">
      <c r="A489" s="8">
        <v>386</v>
      </c>
      <c r="B489" s="8">
        <v>61106501</v>
      </c>
      <c r="C489" s="18" t="s">
        <v>1124</v>
      </c>
      <c r="D489" s="10">
        <v>676</v>
      </c>
      <c r="E489" s="10">
        <f t="shared" si="3"/>
        <v>439.40000000000003</v>
      </c>
      <c r="F489" s="7">
        <v>55067</v>
      </c>
      <c r="G489" s="7"/>
      <c r="H489" s="7"/>
      <c r="I489" s="7">
        <v>788061</v>
      </c>
      <c r="J489" s="7"/>
      <c r="K489" s="7"/>
      <c r="L489" s="17">
        <v>612551</v>
      </c>
      <c r="M489" s="17" t="s">
        <v>1125</v>
      </c>
      <c r="N489" s="17">
        <v>244</v>
      </c>
      <c r="O489" s="7"/>
      <c r="P489" s="7"/>
      <c r="Q489" s="7"/>
      <c r="R489" s="31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4">
      <c r="A490" s="8">
        <v>7640</v>
      </c>
      <c r="B490" s="8">
        <v>60604901</v>
      </c>
      <c r="C490" s="18" t="s">
        <v>1126</v>
      </c>
      <c r="D490" s="10">
        <v>1365</v>
      </c>
      <c r="E490" s="10">
        <f t="shared" si="3"/>
        <v>887.25</v>
      </c>
      <c r="F490" s="7">
        <v>75043</v>
      </c>
      <c r="G490" s="7"/>
      <c r="H490" s="7"/>
      <c r="I490" s="7">
        <v>788571</v>
      </c>
      <c r="J490" s="7"/>
      <c r="K490" s="7"/>
      <c r="L490" s="17">
        <v>616514</v>
      </c>
      <c r="M490" s="17" t="s">
        <v>1127</v>
      </c>
      <c r="N490" s="17">
        <v>662</v>
      </c>
      <c r="O490" s="7"/>
      <c r="P490" s="7"/>
      <c r="Q490" s="7"/>
      <c r="R490" s="31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4">
      <c r="A491" s="8">
        <v>19647</v>
      </c>
      <c r="B491" s="18" t="s">
        <v>1128</v>
      </c>
      <c r="C491" s="9" t="s">
        <v>1129</v>
      </c>
      <c r="D491" s="10">
        <v>1875</v>
      </c>
      <c r="E491" s="10">
        <f t="shared" si="3"/>
        <v>1218.75</v>
      </c>
      <c r="F491" s="7">
        <v>26084</v>
      </c>
      <c r="G491" s="7"/>
      <c r="H491" s="7"/>
      <c r="I491" s="7" t="s">
        <v>19</v>
      </c>
      <c r="J491" s="7"/>
      <c r="K491" s="7"/>
      <c r="L491" s="7" t="s">
        <v>19</v>
      </c>
      <c r="M491" s="7"/>
      <c r="N491" s="7"/>
      <c r="O491" s="7"/>
      <c r="P491" s="7"/>
      <c r="Q491" s="7"/>
      <c r="R491" s="31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4">
      <c r="A492" s="8">
        <v>14690</v>
      </c>
      <c r="B492" s="9" t="s">
        <v>1130</v>
      </c>
      <c r="C492" s="9" t="s">
        <v>1131</v>
      </c>
      <c r="D492" s="10">
        <v>1690</v>
      </c>
      <c r="E492" s="10">
        <f t="shared" si="3"/>
        <v>1098.5</v>
      </c>
      <c r="F492" s="7">
        <v>93634</v>
      </c>
      <c r="G492" s="7"/>
      <c r="H492" s="7"/>
      <c r="I492" s="7">
        <v>520055</v>
      </c>
      <c r="J492" s="7"/>
      <c r="K492" s="7"/>
      <c r="L492" s="7" t="s">
        <v>19</v>
      </c>
      <c r="M492" s="7"/>
      <c r="N492" s="7"/>
      <c r="O492" s="7"/>
      <c r="P492" s="7"/>
      <c r="Q492" s="7"/>
      <c r="R492" s="31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4">
      <c r="A493" s="8">
        <v>15092</v>
      </c>
      <c r="B493" s="18" t="s">
        <v>1132</v>
      </c>
      <c r="C493" s="18" t="s">
        <v>1133</v>
      </c>
      <c r="D493" s="10">
        <v>333</v>
      </c>
      <c r="E493" s="10">
        <f t="shared" si="3"/>
        <v>216.45000000000002</v>
      </c>
      <c r="F493" s="7">
        <v>93124</v>
      </c>
      <c r="G493" s="7"/>
      <c r="H493" s="7"/>
      <c r="I493" s="7" t="s">
        <v>19</v>
      </c>
      <c r="J493" s="7"/>
      <c r="K493" s="7"/>
      <c r="L493" s="7" t="s">
        <v>19</v>
      </c>
      <c r="M493" s="7"/>
      <c r="N493" s="7"/>
      <c r="O493" s="7"/>
      <c r="P493" s="7"/>
      <c r="Q493" s="7"/>
      <c r="R493" s="31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4">
      <c r="A494" s="8">
        <v>13879</v>
      </c>
      <c r="B494" s="9" t="s">
        <v>1134</v>
      </c>
      <c r="C494" s="18" t="s">
        <v>1135</v>
      </c>
      <c r="D494" s="10">
        <v>182</v>
      </c>
      <c r="E494" s="10">
        <f t="shared" si="3"/>
        <v>118.3</v>
      </c>
      <c r="F494" s="7" t="s">
        <v>19</v>
      </c>
      <c r="G494" s="7"/>
      <c r="H494" s="7"/>
      <c r="I494" s="7" t="s">
        <v>19</v>
      </c>
      <c r="J494" s="7"/>
      <c r="K494" s="7"/>
      <c r="L494" s="17">
        <v>685688</v>
      </c>
      <c r="M494" s="17" t="s">
        <v>1136</v>
      </c>
      <c r="N494" s="17">
        <v>82</v>
      </c>
      <c r="O494" s="7"/>
      <c r="P494" s="7"/>
      <c r="Q494" s="7"/>
      <c r="R494" s="33" t="s">
        <v>1137</v>
      </c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4">
      <c r="A495" s="8">
        <v>13880</v>
      </c>
      <c r="B495" s="9" t="s">
        <v>1138</v>
      </c>
      <c r="C495" s="9" t="s">
        <v>1139</v>
      </c>
      <c r="D495" s="10">
        <v>149</v>
      </c>
      <c r="E495" s="10">
        <f t="shared" si="3"/>
        <v>96.850000000000009</v>
      </c>
      <c r="F495" s="7">
        <v>17315</v>
      </c>
      <c r="G495" s="7"/>
      <c r="H495" s="7"/>
      <c r="I495" s="7" t="s">
        <v>19</v>
      </c>
      <c r="J495" s="7"/>
      <c r="K495" s="7"/>
      <c r="M495" s="7"/>
      <c r="N495" s="7"/>
      <c r="O495" s="7"/>
      <c r="P495" s="7"/>
      <c r="Q495" s="7"/>
      <c r="R495" s="31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4">
      <c r="A496" s="8">
        <v>10920</v>
      </c>
      <c r="B496" s="18" t="s">
        <v>1140</v>
      </c>
      <c r="C496" s="9" t="s">
        <v>1141</v>
      </c>
      <c r="D496" s="10">
        <v>717</v>
      </c>
      <c r="E496" s="10">
        <f t="shared" si="3"/>
        <v>466.05</v>
      </c>
      <c r="F496" s="7" t="s">
        <v>19</v>
      </c>
      <c r="G496" s="7"/>
      <c r="H496" s="7"/>
      <c r="I496" s="7">
        <v>520098</v>
      </c>
      <c r="J496" s="7"/>
      <c r="K496" s="7"/>
      <c r="L496" s="7" t="s">
        <v>19</v>
      </c>
      <c r="M496" s="7"/>
      <c r="N496" s="7"/>
      <c r="O496" s="7"/>
      <c r="P496" s="7"/>
      <c r="Q496" s="7"/>
      <c r="R496" s="31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4">
      <c r="A497" s="8">
        <v>14101</v>
      </c>
      <c r="B497" s="20">
        <v>835314010</v>
      </c>
      <c r="C497" s="9" t="s">
        <v>1142</v>
      </c>
      <c r="D497" s="10">
        <v>193</v>
      </c>
      <c r="E497" s="10">
        <f t="shared" si="3"/>
        <v>125.45</v>
      </c>
      <c r="F497" s="7" t="s">
        <v>19</v>
      </c>
      <c r="G497" s="7"/>
      <c r="H497" s="7"/>
      <c r="I497" s="7">
        <v>835010</v>
      </c>
      <c r="J497" s="7"/>
      <c r="K497" s="7"/>
      <c r="L497" s="7" t="s">
        <v>19</v>
      </c>
      <c r="M497" s="7"/>
      <c r="N497" s="7"/>
      <c r="O497" s="7"/>
      <c r="P497" s="7"/>
      <c r="Q497" s="7"/>
      <c r="R497" s="31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4">
      <c r="A498" s="8">
        <v>17921</v>
      </c>
      <c r="B498" s="20">
        <v>880314014</v>
      </c>
      <c r="C498" s="9" t="s">
        <v>1143</v>
      </c>
      <c r="D498" s="10">
        <v>199</v>
      </c>
      <c r="E498" s="10">
        <f t="shared" si="3"/>
        <v>129.35</v>
      </c>
      <c r="F498" s="7" t="s">
        <v>19</v>
      </c>
      <c r="G498" s="7"/>
      <c r="H498" s="7"/>
      <c r="I498" s="7" t="s">
        <v>19</v>
      </c>
      <c r="J498" s="7"/>
      <c r="K498" s="7"/>
      <c r="L498" s="7" t="s">
        <v>19</v>
      </c>
      <c r="M498" s="7"/>
      <c r="N498" s="7"/>
      <c r="O498" s="7"/>
      <c r="P498" s="7"/>
      <c r="Q498" s="7"/>
      <c r="R498" s="31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4">
      <c r="A499" s="8">
        <v>14096</v>
      </c>
      <c r="B499" s="9" t="s">
        <v>1144</v>
      </c>
      <c r="C499" s="9" t="s">
        <v>1145</v>
      </c>
      <c r="D499" s="10">
        <v>199</v>
      </c>
      <c r="E499" s="10">
        <f t="shared" si="3"/>
        <v>129.35</v>
      </c>
      <c r="F499" s="7" t="s">
        <v>19</v>
      </c>
      <c r="G499" s="7"/>
      <c r="H499" s="7"/>
      <c r="I499" s="7" t="s">
        <v>1146</v>
      </c>
      <c r="J499" s="7"/>
      <c r="K499" s="7"/>
      <c r="L499" s="7" t="s">
        <v>19</v>
      </c>
      <c r="M499" s="7"/>
      <c r="N499" s="7"/>
      <c r="O499" s="7"/>
      <c r="P499" s="7"/>
      <c r="Q499" s="7"/>
      <c r="R499" s="31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4">
      <c r="A500" s="8">
        <v>9850</v>
      </c>
      <c r="B500" s="9" t="s">
        <v>1147</v>
      </c>
      <c r="C500" s="9" t="s">
        <v>1148</v>
      </c>
      <c r="D500" s="10">
        <v>291</v>
      </c>
      <c r="E500" s="10">
        <f t="shared" si="3"/>
        <v>189.15</v>
      </c>
      <c r="F500" s="7" t="s">
        <v>19</v>
      </c>
      <c r="G500" s="7"/>
      <c r="H500" s="7"/>
      <c r="I500" s="7" t="s">
        <v>19</v>
      </c>
      <c r="J500" s="7"/>
      <c r="K500" s="7"/>
      <c r="L500" s="7" t="s">
        <v>19</v>
      </c>
      <c r="M500" s="7"/>
      <c r="N500" s="7"/>
      <c r="O500" s="7"/>
      <c r="P500" s="7"/>
      <c r="Q500" s="7"/>
      <c r="R500" s="31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4">
      <c r="A501" s="8">
        <v>1120</v>
      </c>
      <c r="B501" s="9" t="s">
        <v>1149</v>
      </c>
      <c r="C501" s="9" t="s">
        <v>1150</v>
      </c>
      <c r="D501" s="10">
        <v>296</v>
      </c>
      <c r="E501" s="10">
        <f t="shared" si="3"/>
        <v>192.4</v>
      </c>
      <c r="F501" s="7" t="s">
        <v>19</v>
      </c>
      <c r="G501" s="7"/>
      <c r="H501" s="7"/>
      <c r="I501" s="7" t="s">
        <v>19</v>
      </c>
      <c r="J501" s="7"/>
      <c r="K501" s="7"/>
      <c r="L501" s="7" t="s">
        <v>19</v>
      </c>
      <c r="M501" s="7"/>
      <c r="N501" s="7"/>
      <c r="O501" s="7"/>
      <c r="P501" s="7"/>
      <c r="Q501" s="7"/>
      <c r="R501" s="31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4">
      <c r="A502" s="8">
        <v>9909</v>
      </c>
      <c r="B502" s="9" t="s">
        <v>1151</v>
      </c>
      <c r="C502" s="9" t="s">
        <v>1152</v>
      </c>
      <c r="D502" s="10">
        <v>373</v>
      </c>
      <c r="E502" s="10">
        <f t="shared" si="3"/>
        <v>242.45000000000002</v>
      </c>
      <c r="F502" s="7" t="s">
        <v>19</v>
      </c>
      <c r="G502" s="7"/>
      <c r="H502" s="7"/>
      <c r="I502" s="7" t="s">
        <v>19</v>
      </c>
      <c r="J502" s="7"/>
      <c r="K502" s="7"/>
      <c r="L502" s="7" t="s">
        <v>19</v>
      </c>
      <c r="M502" s="7"/>
      <c r="N502" s="7"/>
      <c r="O502" s="7"/>
      <c r="P502" s="7"/>
      <c r="Q502" s="7"/>
      <c r="R502" s="31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4">
      <c r="A503" s="8">
        <v>16026</v>
      </c>
      <c r="B503" s="9" t="s">
        <v>1153</v>
      </c>
      <c r="C503" s="9" t="s">
        <v>1154</v>
      </c>
      <c r="D503" s="10">
        <v>193</v>
      </c>
      <c r="E503" s="10">
        <f t="shared" si="3"/>
        <v>125.45</v>
      </c>
      <c r="F503" s="7" t="s">
        <v>19</v>
      </c>
      <c r="G503" s="7"/>
      <c r="H503" s="7"/>
      <c r="I503" s="7" t="s">
        <v>19</v>
      </c>
      <c r="J503" s="7"/>
      <c r="K503" s="7"/>
      <c r="L503" s="7" t="s">
        <v>19</v>
      </c>
      <c r="M503" s="7"/>
      <c r="N503" s="7"/>
      <c r="O503" s="7"/>
      <c r="P503" s="7"/>
      <c r="Q503" s="7"/>
      <c r="R503" s="31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4">
      <c r="A504" s="8">
        <v>14103</v>
      </c>
      <c r="B504" s="9" t="s">
        <v>1155</v>
      </c>
      <c r="C504" s="9" t="s">
        <v>1156</v>
      </c>
      <c r="D504" s="10">
        <v>193</v>
      </c>
      <c r="E504" s="10">
        <f t="shared" si="3"/>
        <v>125.45</v>
      </c>
      <c r="F504" s="7" t="s">
        <v>19</v>
      </c>
      <c r="G504" s="7"/>
      <c r="H504" s="7"/>
      <c r="I504" s="7">
        <v>950041</v>
      </c>
      <c r="J504" s="7"/>
      <c r="K504" s="7"/>
      <c r="L504" s="7" t="s">
        <v>19</v>
      </c>
      <c r="M504" s="7"/>
      <c r="N504" s="7"/>
      <c r="O504" s="7"/>
      <c r="P504" s="7"/>
      <c r="Q504" s="7"/>
      <c r="R504" s="31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4">
      <c r="A505" s="8">
        <v>4337</v>
      </c>
      <c r="B505" s="20">
        <v>1204012</v>
      </c>
      <c r="C505" s="9" t="s">
        <v>1157</v>
      </c>
      <c r="D505" s="10">
        <v>63</v>
      </c>
      <c r="E505" s="10">
        <f t="shared" si="3"/>
        <v>40.950000000000003</v>
      </c>
      <c r="F505" s="7" t="s">
        <v>19</v>
      </c>
      <c r="G505" s="7"/>
      <c r="H505" s="7"/>
      <c r="I505" s="7">
        <v>950506</v>
      </c>
      <c r="J505" s="7"/>
      <c r="K505" s="7"/>
      <c r="L505" s="7" t="s">
        <v>19</v>
      </c>
      <c r="M505" s="7"/>
      <c r="N505" s="7"/>
      <c r="O505" s="7"/>
      <c r="P505" s="7"/>
      <c r="Q505" s="7"/>
      <c r="R505" s="31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4">
      <c r="A506" s="8">
        <v>16024</v>
      </c>
      <c r="B506" s="20">
        <v>1204014</v>
      </c>
      <c r="C506" s="9" t="s">
        <v>1158</v>
      </c>
      <c r="D506" s="10">
        <v>63</v>
      </c>
      <c r="E506" s="10">
        <f t="shared" si="3"/>
        <v>40.950000000000003</v>
      </c>
      <c r="F506" s="7" t="s">
        <v>19</v>
      </c>
      <c r="G506" s="7"/>
      <c r="H506" s="7"/>
      <c r="I506" s="7">
        <v>950507</v>
      </c>
      <c r="J506" s="7"/>
      <c r="K506" s="7"/>
      <c r="L506" s="7" t="s">
        <v>19</v>
      </c>
      <c r="M506" s="7"/>
      <c r="N506" s="7"/>
      <c r="O506" s="7"/>
      <c r="P506" s="7"/>
      <c r="Q506" s="7"/>
      <c r="R506" s="31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4">
      <c r="A507" s="8">
        <v>16034</v>
      </c>
      <c r="B507" s="20">
        <v>1204016</v>
      </c>
      <c r="C507" s="9" t="s">
        <v>1159</v>
      </c>
      <c r="D507" s="10">
        <v>63</v>
      </c>
      <c r="E507" s="10">
        <f t="shared" si="3"/>
        <v>40.950000000000003</v>
      </c>
      <c r="F507" s="7" t="s">
        <v>19</v>
      </c>
      <c r="G507" s="7"/>
      <c r="H507" s="7"/>
      <c r="I507" s="7">
        <v>950508</v>
      </c>
      <c r="J507" s="7"/>
      <c r="K507" s="7"/>
      <c r="L507" s="7" t="s">
        <v>19</v>
      </c>
      <c r="M507" s="7"/>
      <c r="N507" s="7"/>
      <c r="O507" s="7"/>
      <c r="P507" s="7"/>
      <c r="Q507" s="7"/>
      <c r="R507" s="31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4">
      <c r="A508" s="8">
        <v>4338</v>
      </c>
      <c r="B508" s="20">
        <v>1204018</v>
      </c>
      <c r="C508" s="9" t="s">
        <v>1160</v>
      </c>
      <c r="D508" s="10">
        <v>63</v>
      </c>
      <c r="E508" s="10">
        <f t="shared" si="3"/>
        <v>40.950000000000003</v>
      </c>
      <c r="F508" s="7" t="s">
        <v>19</v>
      </c>
      <c r="G508" s="7"/>
      <c r="H508" s="7"/>
      <c r="I508" s="7">
        <v>950509</v>
      </c>
      <c r="J508" s="7"/>
      <c r="K508" s="7"/>
      <c r="L508" s="7" t="s">
        <v>19</v>
      </c>
      <c r="M508" s="7"/>
      <c r="N508" s="7"/>
      <c r="O508" s="7"/>
      <c r="P508" s="7"/>
      <c r="Q508" s="7"/>
      <c r="R508" s="31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4">
      <c r="A509" s="8">
        <v>16025</v>
      </c>
      <c r="B509" s="20">
        <v>1204021</v>
      </c>
      <c r="C509" s="9" t="s">
        <v>1161</v>
      </c>
      <c r="D509" s="10">
        <v>63</v>
      </c>
      <c r="E509" s="10">
        <f t="shared" si="3"/>
        <v>40.950000000000003</v>
      </c>
      <c r="F509" s="7" t="s">
        <v>19</v>
      </c>
      <c r="G509" s="7"/>
      <c r="H509" s="7"/>
      <c r="I509" s="7" t="s">
        <v>19</v>
      </c>
      <c r="J509" s="7"/>
      <c r="K509" s="7"/>
      <c r="L509" s="7" t="s">
        <v>19</v>
      </c>
      <c r="M509" s="7"/>
      <c r="N509" s="7"/>
      <c r="O509" s="7"/>
      <c r="P509" s="7"/>
      <c r="Q509" s="7"/>
      <c r="R509" s="31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4">
      <c r="A510" s="8">
        <v>4339</v>
      </c>
      <c r="B510" s="20">
        <v>1204023</v>
      </c>
      <c r="C510" s="9" t="s">
        <v>1162</v>
      </c>
      <c r="D510" s="10">
        <v>63</v>
      </c>
      <c r="E510" s="10">
        <f t="shared" si="3"/>
        <v>40.950000000000003</v>
      </c>
      <c r="F510" s="7" t="s">
        <v>19</v>
      </c>
      <c r="G510" s="7"/>
      <c r="H510" s="7"/>
      <c r="I510" s="7" t="s">
        <v>19</v>
      </c>
      <c r="J510" s="7"/>
      <c r="K510" s="7"/>
      <c r="L510" s="7" t="s">
        <v>19</v>
      </c>
      <c r="M510" s="7"/>
      <c r="N510" s="7"/>
      <c r="O510" s="7"/>
      <c r="P510" s="7"/>
      <c r="Q510" s="7"/>
      <c r="R510" s="31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4">
      <c r="A511" s="8">
        <v>17032</v>
      </c>
      <c r="B511" s="8">
        <v>830</v>
      </c>
      <c r="C511" s="18" t="s">
        <v>1163</v>
      </c>
      <c r="D511" s="10">
        <v>199</v>
      </c>
      <c r="E511" s="10">
        <f t="shared" si="3"/>
        <v>129.35</v>
      </c>
      <c r="F511" s="7" t="s">
        <v>19</v>
      </c>
      <c r="G511" s="7"/>
      <c r="H511" s="7"/>
      <c r="I511" s="7" t="s">
        <v>19</v>
      </c>
      <c r="J511" s="7"/>
      <c r="K511" s="7"/>
      <c r="L511" s="7" t="s">
        <v>19</v>
      </c>
      <c r="M511" s="7"/>
      <c r="N511" s="7"/>
      <c r="O511" s="7"/>
      <c r="P511" s="7"/>
      <c r="Q511" s="7"/>
      <c r="R511" s="31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4">
      <c r="A512" s="8">
        <v>17035</v>
      </c>
      <c r="B512" s="8">
        <v>800</v>
      </c>
      <c r="C512" s="9" t="s">
        <v>1164</v>
      </c>
      <c r="D512" s="10">
        <v>199</v>
      </c>
      <c r="E512" s="10">
        <f t="shared" si="3"/>
        <v>129.35</v>
      </c>
      <c r="F512" s="7">
        <v>35583</v>
      </c>
      <c r="G512" s="7"/>
      <c r="H512" s="7"/>
      <c r="I512" s="7" t="s">
        <v>19</v>
      </c>
      <c r="J512" s="7"/>
      <c r="K512" s="7"/>
      <c r="L512" s="7" t="s">
        <v>19</v>
      </c>
      <c r="M512" s="7"/>
      <c r="N512" s="7"/>
      <c r="O512" s="7"/>
      <c r="P512" s="7"/>
      <c r="Q512" s="7"/>
      <c r="R512" s="31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4">
      <c r="A513" s="8">
        <v>17033</v>
      </c>
      <c r="B513" s="8">
        <v>820</v>
      </c>
      <c r="C513" s="9" t="s">
        <v>1165</v>
      </c>
      <c r="D513" s="10">
        <v>199</v>
      </c>
      <c r="E513" s="10">
        <f t="shared" si="3"/>
        <v>129.35</v>
      </c>
      <c r="F513" s="7" t="s">
        <v>19</v>
      </c>
      <c r="G513" s="7"/>
      <c r="H513" s="7"/>
      <c r="I513" s="7" t="s">
        <v>19</v>
      </c>
      <c r="J513" s="7"/>
      <c r="K513" s="7"/>
      <c r="L513" s="7" t="s">
        <v>19</v>
      </c>
      <c r="M513" s="7"/>
      <c r="N513" s="7"/>
      <c r="O513" s="7"/>
      <c r="P513" s="7"/>
      <c r="Q513" s="7"/>
      <c r="R513" s="31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4">
      <c r="A514" s="8">
        <v>17034</v>
      </c>
      <c r="B514" s="8">
        <v>810</v>
      </c>
      <c r="C514" s="9" t="s">
        <v>1166</v>
      </c>
      <c r="D514" s="10">
        <v>199</v>
      </c>
      <c r="E514" s="10">
        <f t="shared" si="3"/>
        <v>129.35</v>
      </c>
      <c r="F514" s="7" t="s">
        <v>19</v>
      </c>
      <c r="G514" s="7"/>
      <c r="H514" s="7"/>
      <c r="I514" s="7" t="s">
        <v>19</v>
      </c>
      <c r="J514" s="7"/>
      <c r="K514" s="7"/>
      <c r="L514" s="7" t="s">
        <v>19</v>
      </c>
      <c r="M514" s="7"/>
      <c r="N514" s="7"/>
      <c r="O514" s="7"/>
      <c r="P514" s="7"/>
      <c r="Q514" s="7"/>
      <c r="R514" s="31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4">
      <c r="A515" s="8">
        <v>10863</v>
      </c>
      <c r="B515" s="9" t="s">
        <v>1167</v>
      </c>
      <c r="C515" s="18" t="s">
        <v>1168</v>
      </c>
      <c r="D515" s="10">
        <v>1577</v>
      </c>
      <c r="E515" s="10">
        <f t="shared" si="3"/>
        <v>1025.05</v>
      </c>
      <c r="F515" s="7">
        <v>76290</v>
      </c>
      <c r="G515" s="7"/>
      <c r="H515" s="7"/>
      <c r="I515" s="7">
        <v>772249</v>
      </c>
      <c r="J515" s="7"/>
      <c r="K515" s="7"/>
      <c r="L515" s="7" t="s">
        <v>19</v>
      </c>
      <c r="M515" s="7"/>
      <c r="N515" s="7"/>
      <c r="O515" s="7"/>
      <c r="P515" s="7"/>
      <c r="Q515" s="7"/>
      <c r="R515" s="31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4">
      <c r="A516" s="8">
        <v>10864</v>
      </c>
      <c r="B516" s="9" t="s">
        <v>1169</v>
      </c>
      <c r="C516" s="9" t="s">
        <v>1170</v>
      </c>
      <c r="D516" s="10">
        <v>1917</v>
      </c>
      <c r="E516" s="10">
        <f t="shared" si="3"/>
        <v>1246.05</v>
      </c>
      <c r="F516" s="7">
        <v>76067</v>
      </c>
      <c r="G516" s="7"/>
      <c r="H516" s="7"/>
      <c r="I516" s="7">
        <v>772250</v>
      </c>
      <c r="J516" s="7"/>
      <c r="K516" s="7"/>
      <c r="L516" s="7" t="s">
        <v>19</v>
      </c>
      <c r="M516" s="7"/>
      <c r="N516" s="7"/>
      <c r="O516" s="7"/>
      <c r="P516" s="7"/>
      <c r="Q516" s="7"/>
      <c r="R516" s="31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4">
      <c r="A517" s="8">
        <v>7631</v>
      </c>
      <c r="B517" s="8">
        <v>330100090</v>
      </c>
      <c r="C517" s="18" t="s">
        <v>1171</v>
      </c>
      <c r="D517" s="10">
        <v>1457</v>
      </c>
      <c r="E517" s="10">
        <f t="shared" si="3"/>
        <v>947.05000000000007</v>
      </c>
      <c r="F517" s="7">
        <v>34042</v>
      </c>
      <c r="G517" s="7"/>
      <c r="H517" s="7"/>
      <c r="I517" s="7" t="s">
        <v>19</v>
      </c>
      <c r="J517" s="7"/>
      <c r="K517" s="7"/>
      <c r="L517" s="7" t="s">
        <v>19</v>
      </c>
      <c r="M517" s="7"/>
      <c r="N517" s="7"/>
      <c r="O517" s="7"/>
      <c r="P517" s="7"/>
      <c r="Q517" s="7"/>
      <c r="R517" s="31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4">
      <c r="A518" s="8">
        <v>11006</v>
      </c>
      <c r="B518" s="18" t="s">
        <v>1172</v>
      </c>
      <c r="C518" s="18" t="s">
        <v>1173</v>
      </c>
      <c r="D518" s="10">
        <v>857</v>
      </c>
      <c r="E518" s="10">
        <f t="shared" si="3"/>
        <v>557.05000000000007</v>
      </c>
      <c r="F518" s="7">
        <v>81698</v>
      </c>
      <c r="G518" s="7"/>
      <c r="H518" s="7"/>
      <c r="I518" s="7" t="s">
        <v>19</v>
      </c>
      <c r="J518" s="7"/>
      <c r="K518" s="7"/>
      <c r="L518" s="17">
        <v>615752</v>
      </c>
      <c r="M518" s="17" t="s">
        <v>1174</v>
      </c>
      <c r="N518" s="17">
        <v>465</v>
      </c>
      <c r="O518" s="7"/>
      <c r="P518" s="7"/>
      <c r="Q518" s="7"/>
      <c r="R518" s="31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4">
      <c r="A519" s="8">
        <v>14963</v>
      </c>
      <c r="B519" s="8">
        <v>711067</v>
      </c>
      <c r="C519" s="18" t="s">
        <v>1175</v>
      </c>
      <c r="D519" s="10">
        <v>354</v>
      </c>
      <c r="E519" s="10">
        <f t="shared" si="3"/>
        <v>230.1</v>
      </c>
      <c r="F519" s="7" t="s">
        <v>19</v>
      </c>
      <c r="G519" s="7"/>
      <c r="H519" s="7"/>
      <c r="I519" s="7">
        <v>284371</v>
      </c>
      <c r="J519" s="7"/>
      <c r="K519" s="7"/>
      <c r="L519" s="17">
        <v>679866</v>
      </c>
      <c r="M519" s="17" t="s">
        <v>900</v>
      </c>
      <c r="N519" s="17">
        <v>83</v>
      </c>
      <c r="O519" s="7"/>
      <c r="P519" s="7"/>
      <c r="Q519" s="7"/>
      <c r="R519" s="31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4">
      <c r="A520" s="8">
        <v>14964</v>
      </c>
      <c r="B520" s="8">
        <v>711166</v>
      </c>
      <c r="C520" s="9" t="s">
        <v>1176</v>
      </c>
      <c r="D520" s="10">
        <v>354</v>
      </c>
      <c r="E520" s="10">
        <f t="shared" si="3"/>
        <v>230.1</v>
      </c>
      <c r="F520" s="7" t="s">
        <v>19</v>
      </c>
      <c r="G520" s="7"/>
      <c r="H520" s="7"/>
      <c r="I520" s="7" t="s">
        <v>19</v>
      </c>
      <c r="J520" s="7"/>
      <c r="K520" s="7"/>
      <c r="L520" s="7" t="s">
        <v>19</v>
      </c>
      <c r="M520" s="7"/>
      <c r="N520" s="7"/>
      <c r="O520" s="7"/>
      <c r="P520" s="7"/>
      <c r="Q520" s="7"/>
      <c r="R520" s="31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4">
      <c r="A521" s="8">
        <v>12713</v>
      </c>
      <c r="B521" s="19">
        <v>10004846</v>
      </c>
      <c r="C521" s="18" t="s">
        <v>1177</v>
      </c>
      <c r="D521" s="10">
        <v>1342</v>
      </c>
      <c r="E521" s="10">
        <f t="shared" si="3"/>
        <v>872.30000000000007</v>
      </c>
      <c r="F521" s="7">
        <v>31752</v>
      </c>
      <c r="G521" s="7"/>
      <c r="H521" s="7"/>
      <c r="I521" s="7">
        <v>786450</v>
      </c>
      <c r="J521" s="7"/>
      <c r="K521" s="7"/>
      <c r="L521" s="17">
        <v>686464</v>
      </c>
      <c r="M521" s="17" t="s">
        <v>1178</v>
      </c>
      <c r="N521" s="17">
        <v>1300</v>
      </c>
      <c r="O521" s="7"/>
      <c r="P521" s="7"/>
      <c r="Q521" s="7"/>
      <c r="R521" s="33" t="s">
        <v>1179</v>
      </c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4">
      <c r="A522" s="8">
        <v>6128</v>
      </c>
      <c r="B522" s="18" t="s">
        <v>1180</v>
      </c>
      <c r="C522" s="18" t="s">
        <v>1181</v>
      </c>
      <c r="D522" s="10">
        <v>712</v>
      </c>
      <c r="E522" s="10">
        <f t="shared" si="3"/>
        <v>462.8</v>
      </c>
      <c r="F522" s="7" t="s">
        <v>19</v>
      </c>
      <c r="G522" s="7"/>
      <c r="H522" s="7"/>
      <c r="I522" s="7">
        <v>825992</v>
      </c>
      <c r="J522" s="7"/>
      <c r="K522" s="7"/>
      <c r="L522" s="7" t="s">
        <v>19</v>
      </c>
      <c r="M522" s="7"/>
      <c r="N522" s="7"/>
      <c r="O522" s="7"/>
      <c r="P522" s="7"/>
      <c r="Q522" s="7"/>
      <c r="R522" s="31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4">
      <c r="A523" s="8">
        <v>18046</v>
      </c>
      <c r="B523" s="19">
        <v>119983</v>
      </c>
      <c r="C523" s="18" t="s">
        <v>1182</v>
      </c>
      <c r="D523" s="10">
        <v>666</v>
      </c>
      <c r="E523" s="10">
        <f t="shared" si="3"/>
        <v>432.90000000000003</v>
      </c>
      <c r="F523" s="7" t="s">
        <v>19</v>
      </c>
      <c r="G523" s="7"/>
      <c r="H523" s="7"/>
      <c r="I523" s="7" t="s">
        <v>19</v>
      </c>
      <c r="J523" s="7"/>
      <c r="K523" s="7"/>
      <c r="L523" s="7" t="s">
        <v>19</v>
      </c>
      <c r="M523" s="7"/>
      <c r="N523" s="7"/>
      <c r="O523" s="7"/>
      <c r="P523" s="7"/>
      <c r="Q523" s="7"/>
      <c r="R523" s="31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4">
      <c r="A524" s="8">
        <v>7595</v>
      </c>
      <c r="B524" s="18" t="s">
        <v>1183</v>
      </c>
      <c r="C524" s="18" t="s">
        <v>1184</v>
      </c>
      <c r="D524" s="10">
        <v>351</v>
      </c>
      <c r="E524" s="10">
        <f t="shared" si="3"/>
        <v>228.15</v>
      </c>
      <c r="F524" s="7">
        <v>28764</v>
      </c>
      <c r="G524" s="7"/>
      <c r="H524" s="7"/>
      <c r="I524" s="7">
        <v>730580</v>
      </c>
      <c r="J524" s="7"/>
      <c r="K524" s="7"/>
      <c r="L524" s="17">
        <v>6120330</v>
      </c>
      <c r="M524" s="17" t="s">
        <v>1185</v>
      </c>
      <c r="N524" s="17">
        <v>818</v>
      </c>
      <c r="O524" s="7"/>
      <c r="P524" s="7"/>
      <c r="Q524" s="7"/>
      <c r="R524" s="33" t="s">
        <v>1186</v>
      </c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4">
      <c r="A525" s="8">
        <v>14082</v>
      </c>
      <c r="B525" s="18" t="s">
        <v>1187</v>
      </c>
      <c r="C525" s="18" t="s">
        <v>1188</v>
      </c>
      <c r="D525" s="10">
        <v>2006</v>
      </c>
      <c r="E525" s="10">
        <f t="shared" si="3"/>
        <v>1303.9000000000001</v>
      </c>
      <c r="F525" s="7">
        <v>31788</v>
      </c>
      <c r="G525" s="7"/>
      <c r="H525" s="7"/>
      <c r="I525" s="7" t="s">
        <v>19</v>
      </c>
      <c r="J525" s="7"/>
      <c r="K525" s="7"/>
      <c r="L525" s="7" t="s">
        <v>19</v>
      </c>
      <c r="M525" s="7"/>
      <c r="N525" s="7"/>
      <c r="O525" s="7"/>
      <c r="P525" s="7"/>
      <c r="Q525" s="7"/>
      <c r="R525" s="31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4">
      <c r="A526" s="8">
        <v>5102</v>
      </c>
      <c r="B526" s="8">
        <v>941778</v>
      </c>
      <c r="C526" s="18" t="s">
        <v>1189</v>
      </c>
      <c r="D526" s="10">
        <v>235</v>
      </c>
      <c r="E526" s="10">
        <f t="shared" si="3"/>
        <v>152.75</v>
      </c>
      <c r="F526" s="7" t="s">
        <v>19</v>
      </c>
      <c r="G526" s="7"/>
      <c r="H526" s="7"/>
      <c r="I526" s="7" t="s">
        <v>19</v>
      </c>
      <c r="J526" s="7"/>
      <c r="K526" s="7"/>
      <c r="L526" s="7" t="s">
        <v>19</v>
      </c>
      <c r="M526" s="7"/>
      <c r="N526" s="7"/>
      <c r="O526" s="7"/>
      <c r="P526" s="7"/>
      <c r="Q526" s="7"/>
      <c r="R526" s="31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4">
      <c r="A527" s="8">
        <v>19623</v>
      </c>
      <c r="B527" s="8">
        <v>970512</v>
      </c>
      <c r="C527" s="18" t="s">
        <v>1190</v>
      </c>
      <c r="D527" s="10">
        <v>174</v>
      </c>
      <c r="E527" s="10">
        <f t="shared" si="3"/>
        <v>113.10000000000001</v>
      </c>
      <c r="F527" s="7" t="s">
        <v>19</v>
      </c>
      <c r="G527" s="7"/>
      <c r="H527" s="7"/>
      <c r="I527" s="7" t="s">
        <v>19</v>
      </c>
      <c r="J527" s="7"/>
      <c r="K527" s="7"/>
      <c r="L527" s="7" t="s">
        <v>19</v>
      </c>
      <c r="M527" s="7"/>
      <c r="N527" s="7"/>
      <c r="O527" s="7"/>
      <c r="P527" s="7"/>
      <c r="Q527" s="7"/>
      <c r="R527" s="31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4">
      <c r="A528" s="8">
        <v>9823</v>
      </c>
      <c r="B528" s="9" t="s">
        <v>1191</v>
      </c>
      <c r="C528" s="18" t="s">
        <v>1192</v>
      </c>
      <c r="D528" s="10">
        <v>2039</v>
      </c>
      <c r="E528" s="10">
        <f t="shared" si="3"/>
        <v>1325.3500000000001</v>
      </c>
      <c r="F528" s="7">
        <v>31890</v>
      </c>
      <c r="G528" s="7"/>
      <c r="H528" s="7"/>
      <c r="I528" s="7">
        <v>228090</v>
      </c>
      <c r="J528" s="7"/>
      <c r="K528" s="7"/>
      <c r="L528" s="17">
        <v>693274</v>
      </c>
      <c r="M528" s="17" t="s">
        <v>1193</v>
      </c>
      <c r="N528" s="17">
        <v>1379</v>
      </c>
      <c r="O528" s="7"/>
      <c r="P528" s="7"/>
      <c r="Q528" s="7"/>
      <c r="R528" s="31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4">
      <c r="A529" s="8">
        <v>5874</v>
      </c>
      <c r="B529" s="19">
        <v>7100209577</v>
      </c>
      <c r="C529" s="18" t="s">
        <v>1194</v>
      </c>
      <c r="D529" s="10">
        <v>96</v>
      </c>
      <c r="E529" s="10">
        <f t="shared" si="3"/>
        <v>62.400000000000006</v>
      </c>
      <c r="F529" s="7">
        <v>32953</v>
      </c>
      <c r="G529" s="7"/>
      <c r="H529" s="7"/>
      <c r="I529" s="7">
        <v>742061</v>
      </c>
      <c r="J529" s="7"/>
      <c r="K529" s="7"/>
      <c r="L529" s="7" t="s">
        <v>19</v>
      </c>
      <c r="M529" s="7"/>
      <c r="N529" s="7"/>
      <c r="O529" s="7"/>
      <c r="P529" s="7"/>
      <c r="Q529" s="7"/>
      <c r="R529" s="31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4">
      <c r="A530" s="8">
        <v>17105</v>
      </c>
      <c r="B530" s="19">
        <v>7100109993</v>
      </c>
      <c r="C530" s="9" t="s">
        <v>1195</v>
      </c>
      <c r="D530" s="10">
        <v>932</v>
      </c>
      <c r="E530" s="10">
        <f t="shared" si="3"/>
        <v>605.80000000000007</v>
      </c>
      <c r="F530" s="7" t="s">
        <v>19</v>
      </c>
      <c r="G530" s="7"/>
      <c r="H530" s="7"/>
      <c r="I530" s="7">
        <v>744927</v>
      </c>
      <c r="J530" s="7"/>
      <c r="K530" s="7"/>
      <c r="L530" s="7" t="s">
        <v>19</v>
      </c>
      <c r="M530" s="7"/>
      <c r="N530" s="7"/>
      <c r="O530" s="7"/>
      <c r="P530" s="7"/>
      <c r="Q530" s="7"/>
      <c r="R530" s="31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4">
      <c r="A531" s="8">
        <v>12072</v>
      </c>
      <c r="B531" s="19">
        <v>7100234884</v>
      </c>
      <c r="C531" s="9" t="s">
        <v>1196</v>
      </c>
      <c r="D531" s="10">
        <v>1133</v>
      </c>
      <c r="E531" s="10">
        <f t="shared" si="3"/>
        <v>736.45</v>
      </c>
      <c r="F531" s="7">
        <v>32884</v>
      </c>
      <c r="G531" s="7"/>
      <c r="H531" s="7"/>
      <c r="I531" s="7">
        <v>740501</v>
      </c>
      <c r="J531" s="7"/>
      <c r="K531" s="7"/>
      <c r="L531" s="17">
        <v>616456</v>
      </c>
      <c r="M531" s="17" t="s">
        <v>1197</v>
      </c>
      <c r="N531" s="17">
        <v>575</v>
      </c>
      <c r="O531" s="7"/>
      <c r="P531" s="7"/>
      <c r="Q531" s="7"/>
      <c r="R531" s="33" t="s">
        <v>1198</v>
      </c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4">
      <c r="A532" s="8">
        <v>12073</v>
      </c>
      <c r="B532" s="8">
        <v>7100234892</v>
      </c>
      <c r="C532" s="9" t="s">
        <v>1199</v>
      </c>
      <c r="D532" s="10">
        <v>1133</v>
      </c>
      <c r="E532" s="10">
        <f t="shared" si="3"/>
        <v>736.45</v>
      </c>
      <c r="F532" s="7">
        <v>32882</v>
      </c>
      <c r="G532" s="7"/>
      <c r="H532" s="7"/>
      <c r="I532" s="7">
        <v>740502</v>
      </c>
      <c r="J532" s="7"/>
      <c r="K532" s="7"/>
      <c r="L532" s="17">
        <v>616457</v>
      </c>
      <c r="M532" s="17" t="s">
        <v>1200</v>
      </c>
      <c r="N532" s="17">
        <v>575</v>
      </c>
      <c r="O532" s="7"/>
      <c r="P532" s="7"/>
      <c r="Q532" s="7"/>
      <c r="R532" s="33" t="s">
        <v>1201</v>
      </c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4">
      <c r="A533" s="8">
        <v>11329</v>
      </c>
      <c r="B533" s="8">
        <v>7000054440</v>
      </c>
      <c r="C533" s="9" t="s">
        <v>1202</v>
      </c>
      <c r="D533" s="10">
        <v>736</v>
      </c>
      <c r="E533" s="10">
        <f t="shared" si="3"/>
        <v>478.40000000000003</v>
      </c>
      <c r="F533" s="7">
        <v>89632</v>
      </c>
      <c r="G533" s="7"/>
      <c r="H533" s="7"/>
      <c r="I533" s="7">
        <v>744776</v>
      </c>
      <c r="J533" s="7"/>
      <c r="K533" s="7"/>
      <c r="L533" s="17">
        <v>6147018</v>
      </c>
      <c r="M533" s="17" t="s">
        <v>1203</v>
      </c>
      <c r="N533" s="17">
        <v>568</v>
      </c>
      <c r="O533" s="7"/>
      <c r="P533" s="7"/>
      <c r="Q533" s="7"/>
      <c r="R533" s="33" t="s">
        <v>1204</v>
      </c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4">
      <c r="A534" s="8">
        <v>11278</v>
      </c>
      <c r="B534" s="8">
        <v>7000054379</v>
      </c>
      <c r="C534" s="9" t="s">
        <v>1205</v>
      </c>
      <c r="D534" s="10">
        <v>977</v>
      </c>
      <c r="E534" s="10">
        <f t="shared" si="3"/>
        <v>635.05000000000007</v>
      </c>
      <c r="F534" s="7">
        <v>89691</v>
      </c>
      <c r="G534" s="7"/>
      <c r="H534" s="7"/>
      <c r="I534" s="7" t="s">
        <v>19</v>
      </c>
      <c r="J534" s="7"/>
      <c r="K534" s="7"/>
      <c r="L534" s="17">
        <v>685332</v>
      </c>
      <c r="M534" s="17" t="s">
        <v>1206</v>
      </c>
      <c r="N534" s="17">
        <v>568</v>
      </c>
      <c r="O534" s="7"/>
      <c r="P534" s="7"/>
      <c r="Q534" s="7"/>
      <c r="R534" s="33" t="s">
        <v>1207</v>
      </c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4">
      <c r="A535" s="8">
        <v>9447</v>
      </c>
      <c r="B535" s="8">
        <v>7000003075</v>
      </c>
      <c r="C535" s="18" t="s">
        <v>1208</v>
      </c>
      <c r="D535" s="10">
        <v>1225</v>
      </c>
      <c r="E535" s="10">
        <f t="shared" si="3"/>
        <v>796.25</v>
      </c>
      <c r="F535" s="7">
        <v>67106</v>
      </c>
      <c r="G535" s="7"/>
      <c r="H535" s="7"/>
      <c r="I535" s="7">
        <v>743243</v>
      </c>
      <c r="J535" s="7"/>
      <c r="K535" s="7"/>
      <c r="L535" s="17">
        <v>614953</v>
      </c>
      <c r="M535" s="17" t="s">
        <v>1209</v>
      </c>
      <c r="N535" s="17">
        <v>694</v>
      </c>
      <c r="O535" s="7"/>
      <c r="P535" s="7"/>
      <c r="Q535" s="7"/>
      <c r="R535" s="33" t="s">
        <v>1210</v>
      </c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4">
      <c r="A536" s="8">
        <v>15769</v>
      </c>
      <c r="B536" s="8">
        <v>7000054503</v>
      </c>
      <c r="C536" s="9" t="s">
        <v>1211</v>
      </c>
      <c r="D536" s="10">
        <v>838</v>
      </c>
      <c r="E536" s="10">
        <f t="shared" si="3"/>
        <v>544.70000000000005</v>
      </c>
      <c r="F536" s="7">
        <v>95441</v>
      </c>
      <c r="G536" s="7"/>
      <c r="H536" s="7"/>
      <c r="I536" s="7">
        <v>743573</v>
      </c>
      <c r="J536" s="7"/>
      <c r="K536" s="7"/>
      <c r="L536" s="17">
        <v>616813</v>
      </c>
      <c r="M536" s="17" t="s">
        <v>1212</v>
      </c>
      <c r="N536" s="17">
        <v>480</v>
      </c>
      <c r="O536" s="7"/>
      <c r="P536" s="7"/>
      <c r="Q536" s="7"/>
      <c r="R536" s="33" t="s">
        <v>1213</v>
      </c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4">
      <c r="A537" s="8">
        <v>15770</v>
      </c>
      <c r="B537" s="8">
        <v>7000054512</v>
      </c>
      <c r="C537" s="9" t="s">
        <v>1214</v>
      </c>
      <c r="D537" s="10">
        <v>838</v>
      </c>
      <c r="E537" s="10">
        <f t="shared" si="3"/>
        <v>544.70000000000005</v>
      </c>
      <c r="F537" s="7">
        <v>95442</v>
      </c>
      <c r="G537" s="7"/>
      <c r="H537" s="7"/>
      <c r="I537" s="7" t="s">
        <v>19</v>
      </c>
      <c r="J537" s="7"/>
      <c r="K537" s="7"/>
      <c r="L537" s="17">
        <v>616814</v>
      </c>
      <c r="M537" s="17" t="s">
        <v>1215</v>
      </c>
      <c r="N537" s="17">
        <v>480</v>
      </c>
      <c r="O537" s="7"/>
      <c r="P537" s="7"/>
      <c r="Q537" s="7"/>
      <c r="R537" s="33" t="s">
        <v>1216</v>
      </c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4">
      <c r="A538" s="8">
        <v>12618</v>
      </c>
      <c r="B538" s="8">
        <v>7134902</v>
      </c>
      <c r="C538" s="18" t="s">
        <v>1217</v>
      </c>
      <c r="D538" s="10">
        <v>754</v>
      </c>
      <c r="E538" s="10">
        <f t="shared" si="3"/>
        <v>490.1</v>
      </c>
      <c r="F538" s="7">
        <v>76776</v>
      </c>
      <c r="G538" s="7"/>
      <c r="H538" s="7"/>
      <c r="I538" s="7" t="s">
        <v>19</v>
      </c>
      <c r="J538" s="7"/>
      <c r="K538" s="7"/>
      <c r="L538" s="7" t="s">
        <v>19</v>
      </c>
      <c r="M538" s="7"/>
      <c r="N538" s="7"/>
      <c r="O538" s="7"/>
      <c r="P538" s="7"/>
      <c r="Q538" s="7"/>
      <c r="R538" s="31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4">
      <c r="A539" s="8">
        <v>584</v>
      </c>
      <c r="B539" s="8">
        <v>73322</v>
      </c>
      <c r="C539" s="9" t="s">
        <v>1218</v>
      </c>
      <c r="D539" s="10">
        <v>1018</v>
      </c>
      <c r="E539" s="10">
        <f t="shared" si="3"/>
        <v>661.7</v>
      </c>
      <c r="F539" s="7">
        <v>82555</v>
      </c>
      <c r="G539" s="7"/>
      <c r="H539" s="7"/>
      <c r="I539" s="7">
        <v>400011</v>
      </c>
      <c r="J539" s="7"/>
      <c r="K539" s="7"/>
      <c r="L539" s="7" t="s">
        <v>19</v>
      </c>
      <c r="M539" s="7"/>
      <c r="N539" s="7"/>
      <c r="O539" s="7"/>
      <c r="P539" s="7"/>
      <c r="Q539" s="7"/>
      <c r="R539" s="31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4">
      <c r="A540" s="8">
        <v>4585</v>
      </c>
      <c r="B540" s="18" t="s">
        <v>1219</v>
      </c>
      <c r="C540" s="18" t="s">
        <v>1220</v>
      </c>
      <c r="D540" s="10">
        <v>56</v>
      </c>
      <c r="E540" s="10">
        <f t="shared" si="3"/>
        <v>36.4</v>
      </c>
      <c r="F540" s="7">
        <v>26215</v>
      </c>
      <c r="G540" s="7"/>
      <c r="H540" s="7"/>
      <c r="I540" s="7">
        <v>777216</v>
      </c>
      <c r="J540" s="7"/>
      <c r="K540" s="7"/>
      <c r="L540" s="7" t="s">
        <v>19</v>
      </c>
      <c r="M540" s="7"/>
      <c r="N540" s="7"/>
      <c r="O540" s="7"/>
      <c r="P540" s="7"/>
      <c r="Q540" s="7"/>
      <c r="R540" s="31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4">
      <c r="A541" s="8">
        <v>1011</v>
      </c>
      <c r="B541" s="9" t="s">
        <v>1221</v>
      </c>
      <c r="C541" s="9" t="s">
        <v>1222</v>
      </c>
      <c r="D541" s="10">
        <v>56</v>
      </c>
      <c r="E541" s="10">
        <f t="shared" si="3"/>
        <v>36.4</v>
      </c>
      <c r="F541" s="7">
        <v>26214</v>
      </c>
      <c r="G541" s="7"/>
      <c r="H541" s="7"/>
      <c r="I541" s="7">
        <v>777256</v>
      </c>
      <c r="J541" s="7"/>
      <c r="K541" s="7"/>
      <c r="L541" s="7" t="s">
        <v>19</v>
      </c>
      <c r="M541" s="7"/>
      <c r="N541" s="7"/>
      <c r="O541" s="7"/>
      <c r="P541" s="7"/>
      <c r="Q541" s="7"/>
      <c r="R541" s="31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4">
      <c r="A542" s="8">
        <v>12595</v>
      </c>
      <c r="B542" s="9" t="s">
        <v>1223</v>
      </c>
      <c r="C542" s="9" t="s">
        <v>1224</v>
      </c>
      <c r="D542" s="10">
        <v>365</v>
      </c>
      <c r="E542" s="10">
        <f t="shared" si="3"/>
        <v>237.25</v>
      </c>
      <c r="F542" s="7">
        <v>67762</v>
      </c>
      <c r="G542" s="7"/>
      <c r="H542" s="7"/>
      <c r="I542" s="7">
        <v>777240</v>
      </c>
      <c r="J542" s="7"/>
      <c r="K542" s="7"/>
      <c r="L542" s="7" t="s">
        <v>19</v>
      </c>
      <c r="M542" s="7"/>
      <c r="N542" s="7"/>
      <c r="O542" s="7"/>
      <c r="P542" s="7"/>
      <c r="Q542" s="7"/>
      <c r="R542" s="31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4">
      <c r="A543" s="8">
        <v>4581</v>
      </c>
      <c r="B543" s="9" t="s">
        <v>1225</v>
      </c>
      <c r="C543" s="9" t="s">
        <v>1226</v>
      </c>
      <c r="D543" s="10">
        <v>56</v>
      </c>
      <c r="E543" s="10">
        <f t="shared" si="3"/>
        <v>36.4</v>
      </c>
      <c r="F543" s="7">
        <v>26223</v>
      </c>
      <c r="G543" s="7"/>
      <c r="H543" s="7"/>
      <c r="I543" s="7">
        <v>777220</v>
      </c>
      <c r="J543" s="7"/>
      <c r="K543" s="7"/>
      <c r="L543" s="7" t="s">
        <v>19</v>
      </c>
      <c r="M543" s="7"/>
      <c r="N543" s="7"/>
      <c r="O543" s="7"/>
      <c r="P543" s="7"/>
      <c r="Q543" s="7"/>
      <c r="R543" s="31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4">
      <c r="A544" s="8">
        <v>12601</v>
      </c>
      <c r="B544" s="9" t="s">
        <v>1227</v>
      </c>
      <c r="C544" s="9" t="s">
        <v>1228</v>
      </c>
      <c r="D544" s="10">
        <v>365</v>
      </c>
      <c r="E544" s="10">
        <f t="shared" si="3"/>
        <v>237.25</v>
      </c>
      <c r="F544" s="7">
        <v>67768</v>
      </c>
      <c r="G544" s="7"/>
      <c r="H544" s="7"/>
      <c r="I544" s="7">
        <v>777270</v>
      </c>
      <c r="J544" s="7"/>
      <c r="K544" s="7"/>
      <c r="L544" s="7" t="s">
        <v>19</v>
      </c>
      <c r="M544" s="7"/>
      <c r="N544" s="7"/>
      <c r="O544" s="7"/>
      <c r="P544" s="7"/>
      <c r="Q544" s="7"/>
      <c r="R544" s="31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4">
      <c r="A545" s="8">
        <v>1006</v>
      </c>
      <c r="B545" s="9" t="s">
        <v>1229</v>
      </c>
      <c r="C545" s="9" t="s">
        <v>1230</v>
      </c>
      <c r="D545" s="10">
        <v>56</v>
      </c>
      <c r="E545" s="10">
        <f t="shared" si="3"/>
        <v>36.4</v>
      </c>
      <c r="F545" s="7">
        <v>26222</v>
      </c>
      <c r="G545" s="7"/>
      <c r="H545" s="7"/>
      <c r="I545" s="7">
        <v>777260</v>
      </c>
      <c r="J545" s="7"/>
      <c r="K545" s="7"/>
      <c r="L545" s="7" t="s">
        <v>19</v>
      </c>
      <c r="M545" s="7"/>
      <c r="N545" s="7"/>
      <c r="O545" s="7"/>
      <c r="P545" s="7"/>
      <c r="Q545" s="7"/>
      <c r="R545" s="31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4">
      <c r="A546" s="8">
        <v>12598</v>
      </c>
      <c r="B546" s="9" t="s">
        <v>1231</v>
      </c>
      <c r="C546" s="9" t="s">
        <v>1232</v>
      </c>
      <c r="D546" s="10">
        <v>365</v>
      </c>
      <c r="E546" s="10">
        <f t="shared" si="3"/>
        <v>237.25</v>
      </c>
      <c r="F546" s="7">
        <v>67763</v>
      </c>
      <c r="G546" s="7"/>
      <c r="H546" s="7"/>
      <c r="I546" s="7">
        <v>777241</v>
      </c>
      <c r="J546" s="7"/>
      <c r="K546" s="7"/>
      <c r="L546" s="7" t="s">
        <v>19</v>
      </c>
      <c r="M546" s="7"/>
      <c r="N546" s="7"/>
      <c r="O546" s="7"/>
      <c r="P546" s="7"/>
      <c r="Q546" s="7"/>
      <c r="R546" s="31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4">
      <c r="A547" s="8">
        <v>4584</v>
      </c>
      <c r="B547" s="9" t="s">
        <v>1233</v>
      </c>
      <c r="C547" s="9" t="s">
        <v>1234</v>
      </c>
      <c r="D547" s="10">
        <v>56</v>
      </c>
      <c r="E547" s="10">
        <f t="shared" si="3"/>
        <v>36.4</v>
      </c>
      <c r="F547" s="7">
        <v>26237</v>
      </c>
      <c r="G547" s="7"/>
      <c r="H547" s="7"/>
      <c r="I547" s="7">
        <v>777221</v>
      </c>
      <c r="J547" s="7"/>
      <c r="K547" s="7"/>
      <c r="L547" s="7" t="s">
        <v>19</v>
      </c>
      <c r="M547" s="7"/>
      <c r="N547" s="7"/>
      <c r="O547" s="7"/>
      <c r="P547" s="7"/>
      <c r="Q547" s="7"/>
      <c r="R547" s="31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4">
      <c r="A548" s="8">
        <v>12604</v>
      </c>
      <c r="B548" s="9" t="s">
        <v>1235</v>
      </c>
      <c r="C548" s="9" t="s">
        <v>1236</v>
      </c>
      <c r="D548" s="10">
        <v>365</v>
      </c>
      <c r="E548" s="10">
        <f t="shared" si="3"/>
        <v>237.25</v>
      </c>
      <c r="F548" s="7">
        <v>67769</v>
      </c>
      <c r="G548" s="7"/>
      <c r="H548" s="7"/>
      <c r="I548" s="7">
        <v>777271</v>
      </c>
      <c r="J548" s="7"/>
      <c r="K548" s="7"/>
      <c r="L548" s="7" t="s">
        <v>19</v>
      </c>
      <c r="M548" s="7"/>
      <c r="N548" s="7"/>
      <c r="O548" s="7"/>
      <c r="P548" s="7"/>
      <c r="Q548" s="7"/>
      <c r="R548" s="31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4">
      <c r="A549" s="8">
        <v>1010</v>
      </c>
      <c r="B549" s="9" t="s">
        <v>1237</v>
      </c>
      <c r="C549" s="9" t="s">
        <v>1238</v>
      </c>
      <c r="D549" s="10">
        <v>56</v>
      </c>
      <c r="E549" s="10">
        <f t="shared" ref="E549:E803" si="4">D549*0.65</f>
        <v>36.4</v>
      </c>
      <c r="F549" s="7">
        <v>26236</v>
      </c>
      <c r="G549" s="7"/>
      <c r="H549" s="7"/>
      <c r="I549" s="7">
        <v>777261</v>
      </c>
      <c r="J549" s="7"/>
      <c r="K549" s="7"/>
      <c r="L549" s="7" t="s">
        <v>19</v>
      </c>
      <c r="M549" s="7"/>
      <c r="N549" s="7"/>
      <c r="O549" s="7"/>
      <c r="P549" s="7"/>
      <c r="Q549" s="7"/>
      <c r="R549" s="31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4">
      <c r="A550" s="8">
        <v>2229</v>
      </c>
      <c r="B550" s="9" t="s">
        <v>1239</v>
      </c>
      <c r="C550" s="9" t="s">
        <v>1240</v>
      </c>
      <c r="D550" s="10">
        <v>169</v>
      </c>
      <c r="E550" s="10">
        <f t="shared" si="4"/>
        <v>109.85000000000001</v>
      </c>
      <c r="F550" s="7">
        <v>29140</v>
      </c>
      <c r="G550" s="7"/>
      <c r="H550" s="7"/>
      <c r="I550" s="7">
        <v>905081</v>
      </c>
      <c r="J550" s="7"/>
      <c r="K550" s="7"/>
      <c r="L550" s="7" t="s">
        <v>19</v>
      </c>
      <c r="M550" s="7"/>
      <c r="N550" s="7"/>
      <c r="O550" s="7"/>
      <c r="P550" s="7"/>
      <c r="Q550" s="7"/>
      <c r="R550" s="31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4">
      <c r="A551" s="8">
        <v>2231</v>
      </c>
      <c r="B551" s="9" t="s">
        <v>1241</v>
      </c>
      <c r="C551" s="9" t="s">
        <v>1242</v>
      </c>
      <c r="D551" s="10">
        <v>151</v>
      </c>
      <c r="E551" s="10">
        <f t="shared" si="4"/>
        <v>98.15</v>
      </c>
      <c r="F551" s="7">
        <v>29145</v>
      </c>
      <c r="G551" s="7"/>
      <c r="H551" s="7"/>
      <c r="I551" s="7" t="s">
        <v>19</v>
      </c>
      <c r="J551" s="7"/>
      <c r="K551" s="7"/>
      <c r="L551" s="7" t="s">
        <v>19</v>
      </c>
      <c r="M551" s="7"/>
      <c r="N551" s="7"/>
      <c r="O551" s="7"/>
      <c r="P551" s="7"/>
      <c r="Q551" s="7"/>
      <c r="R551" s="31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4">
      <c r="A552" s="8">
        <v>1443</v>
      </c>
      <c r="B552" s="8">
        <v>1325</v>
      </c>
      <c r="C552" s="18" t="s">
        <v>1243</v>
      </c>
      <c r="D552" s="10">
        <v>934</v>
      </c>
      <c r="E552" s="10">
        <f t="shared" si="4"/>
        <v>607.1</v>
      </c>
      <c r="F552" s="7" t="s">
        <v>19</v>
      </c>
      <c r="G552" s="7"/>
      <c r="H552" s="7"/>
      <c r="I552" s="7" t="s">
        <v>19</v>
      </c>
      <c r="J552" s="7"/>
      <c r="K552" s="7"/>
      <c r="L552" s="7" t="s">
        <v>19</v>
      </c>
      <c r="M552" s="7"/>
      <c r="N552" s="7"/>
      <c r="O552" s="7"/>
      <c r="P552" s="7"/>
      <c r="Q552" s="7"/>
      <c r="R552" s="31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4">
      <c r="A553" s="8">
        <v>12189</v>
      </c>
      <c r="B553" s="9" t="s">
        <v>19</v>
      </c>
      <c r="C553" s="18" t="s">
        <v>1244</v>
      </c>
      <c r="D553" s="10">
        <v>1963</v>
      </c>
      <c r="E553" s="10">
        <f t="shared" si="4"/>
        <v>1275.95</v>
      </c>
      <c r="F553" s="7">
        <v>76737</v>
      </c>
      <c r="G553" s="7"/>
      <c r="H553" s="7"/>
      <c r="I553" s="7" t="s">
        <v>19</v>
      </c>
      <c r="J553" s="7"/>
      <c r="K553" s="7"/>
      <c r="L553" s="7" t="s">
        <v>19</v>
      </c>
      <c r="M553" s="7"/>
      <c r="N553" s="7"/>
      <c r="O553" s="7"/>
      <c r="P553" s="7"/>
      <c r="Q553" s="7"/>
      <c r="R553" s="31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4">
      <c r="A554" s="8">
        <v>12193</v>
      </c>
      <c r="B554" s="9" t="s">
        <v>1245</v>
      </c>
      <c r="C554" s="9" t="s">
        <v>1246</v>
      </c>
      <c r="D554" s="10">
        <v>511</v>
      </c>
      <c r="E554" s="10">
        <f t="shared" si="4"/>
        <v>332.15000000000003</v>
      </c>
      <c r="F554" s="7">
        <v>76739</v>
      </c>
      <c r="G554" s="7"/>
      <c r="H554" s="7"/>
      <c r="I554" s="7" t="s">
        <v>19</v>
      </c>
      <c r="J554" s="7"/>
      <c r="K554" s="7"/>
      <c r="L554" s="7" t="s">
        <v>19</v>
      </c>
      <c r="M554" s="7"/>
      <c r="N554" s="7"/>
      <c r="O554" s="7"/>
      <c r="P554" s="7"/>
      <c r="Q554" s="7"/>
      <c r="R554" s="31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4">
      <c r="A555" s="8">
        <v>3936</v>
      </c>
      <c r="B555" s="19">
        <v>10000032</v>
      </c>
      <c r="C555" s="18" t="s">
        <v>1247</v>
      </c>
      <c r="D555" s="10">
        <v>2024</v>
      </c>
      <c r="E555" s="10">
        <f t="shared" si="4"/>
        <v>1315.6000000000001</v>
      </c>
      <c r="F555" s="7">
        <v>25691</v>
      </c>
      <c r="G555" s="7"/>
      <c r="H555" s="7"/>
      <c r="I555" s="7">
        <v>785001</v>
      </c>
      <c r="J555" s="7"/>
      <c r="K555" s="7"/>
      <c r="L555" s="17">
        <v>613787</v>
      </c>
      <c r="M555" s="17" t="s">
        <v>1248</v>
      </c>
      <c r="N555" s="17">
        <v>802</v>
      </c>
      <c r="O555" s="7"/>
      <c r="P555" s="7"/>
      <c r="Q555" s="7"/>
      <c r="R555" s="33" t="s">
        <v>1249</v>
      </c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4">
      <c r="A556" s="8">
        <v>7664</v>
      </c>
      <c r="B556" s="8">
        <v>10000389</v>
      </c>
      <c r="C556" s="9" t="s">
        <v>1250</v>
      </c>
      <c r="D556" s="10">
        <v>2569</v>
      </c>
      <c r="E556" s="10">
        <f t="shared" si="4"/>
        <v>1669.8500000000001</v>
      </c>
      <c r="F556" s="7">
        <v>82157</v>
      </c>
      <c r="G556" s="7"/>
      <c r="H556" s="7"/>
      <c r="I556" s="7">
        <v>785122</v>
      </c>
      <c r="J556" s="7"/>
      <c r="K556" s="7"/>
      <c r="L556" s="17">
        <v>613854</v>
      </c>
      <c r="M556" s="17" t="s">
        <v>1251</v>
      </c>
      <c r="N556" s="17">
        <v>1170</v>
      </c>
      <c r="O556" s="7"/>
      <c r="P556" s="7"/>
      <c r="Q556" s="7"/>
      <c r="R556" s="33" t="s">
        <v>1252</v>
      </c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4">
      <c r="A557" s="8">
        <v>2325</v>
      </c>
      <c r="B557" s="9" t="s">
        <v>1253</v>
      </c>
      <c r="C557" s="18" t="s">
        <v>1254</v>
      </c>
      <c r="D557" s="10">
        <v>639</v>
      </c>
      <c r="E557" s="10">
        <f t="shared" si="4"/>
        <v>415.35</v>
      </c>
      <c r="F557" s="7" t="s">
        <v>19</v>
      </c>
      <c r="G557" s="7"/>
      <c r="H557" s="7"/>
      <c r="I557" s="7">
        <v>797207</v>
      </c>
      <c r="J557" s="7"/>
      <c r="K557" s="7"/>
      <c r="L557" s="7" t="s">
        <v>19</v>
      </c>
      <c r="M557" s="7"/>
      <c r="N557" s="7"/>
      <c r="O557" s="7"/>
      <c r="P557" s="7"/>
      <c r="Q557" s="7"/>
      <c r="R557" s="31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4">
      <c r="A558" s="8">
        <v>9260</v>
      </c>
      <c r="B558" s="9" t="s">
        <v>1255</v>
      </c>
      <c r="C558" s="9" t="s">
        <v>1256</v>
      </c>
      <c r="D558" s="10">
        <v>738</v>
      </c>
      <c r="E558" s="10">
        <f t="shared" si="4"/>
        <v>479.7</v>
      </c>
      <c r="F558" s="7">
        <v>34799</v>
      </c>
      <c r="G558" s="7"/>
      <c r="H558" s="7"/>
      <c r="I558" s="7" t="s">
        <v>19</v>
      </c>
      <c r="J558" s="7"/>
      <c r="K558" s="7"/>
      <c r="L558" s="7" t="s">
        <v>19</v>
      </c>
      <c r="M558" s="7"/>
      <c r="N558" s="7"/>
      <c r="O558" s="7"/>
      <c r="P558" s="7"/>
      <c r="Q558" s="7"/>
      <c r="R558" s="31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4">
      <c r="A559" s="8">
        <v>8809</v>
      </c>
      <c r="B559" s="19">
        <v>70000004</v>
      </c>
      <c r="C559" s="18" t="s">
        <v>1257</v>
      </c>
      <c r="D559" s="10">
        <v>1646</v>
      </c>
      <c r="E559" s="10">
        <f t="shared" si="4"/>
        <v>1069.9000000000001</v>
      </c>
      <c r="F559" s="7">
        <v>83527</v>
      </c>
      <c r="G559" s="7"/>
      <c r="H559" s="7"/>
      <c r="I559" s="7" t="s">
        <v>19</v>
      </c>
      <c r="J559" s="7"/>
      <c r="K559" s="7"/>
      <c r="L559" s="7" t="s">
        <v>19</v>
      </c>
      <c r="M559" s="7"/>
      <c r="N559" s="7"/>
      <c r="O559" s="7"/>
      <c r="P559" s="7"/>
      <c r="Q559" s="7"/>
      <c r="R559" s="31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4">
      <c r="A560" s="8">
        <v>16870</v>
      </c>
      <c r="B560" s="8">
        <v>10006624</v>
      </c>
      <c r="C560" s="9" t="s">
        <v>1258</v>
      </c>
      <c r="D560" s="10">
        <v>2691</v>
      </c>
      <c r="E560" s="10">
        <f t="shared" si="4"/>
        <v>1749.15</v>
      </c>
      <c r="F560" s="7" t="s">
        <v>19</v>
      </c>
      <c r="G560" s="7"/>
      <c r="H560" s="7"/>
      <c r="I560" s="7" t="s">
        <v>19</v>
      </c>
      <c r="J560" s="7"/>
      <c r="K560" s="7"/>
      <c r="L560" s="7" t="s">
        <v>19</v>
      </c>
      <c r="M560" s="7"/>
      <c r="N560" s="7"/>
      <c r="O560" s="7"/>
      <c r="P560" s="7"/>
      <c r="Q560" s="7"/>
      <c r="R560" s="31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4">
      <c r="A561" s="8">
        <v>19571</v>
      </c>
      <c r="B561" s="8">
        <v>10006923</v>
      </c>
      <c r="C561" s="18" t="s">
        <v>1259</v>
      </c>
      <c r="D561" s="10">
        <v>909</v>
      </c>
      <c r="E561" s="10">
        <f t="shared" si="4"/>
        <v>590.85</v>
      </c>
      <c r="F561" s="7" t="s">
        <v>19</v>
      </c>
      <c r="G561" s="7"/>
      <c r="H561" s="7"/>
      <c r="I561" s="7">
        <v>786575</v>
      </c>
      <c r="J561" s="7"/>
      <c r="K561" s="7"/>
      <c r="L561" s="7" t="s">
        <v>19</v>
      </c>
      <c r="M561" s="7"/>
      <c r="N561" s="7"/>
      <c r="O561" s="7"/>
      <c r="P561" s="7"/>
      <c r="Q561" s="7"/>
      <c r="R561" s="31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4">
      <c r="A562" s="8">
        <v>19572</v>
      </c>
      <c r="B562" s="8">
        <v>10006924</v>
      </c>
      <c r="C562" s="18" t="s">
        <v>1260</v>
      </c>
      <c r="D562" s="10">
        <v>909</v>
      </c>
      <c r="E562" s="10">
        <f t="shared" si="4"/>
        <v>590.85</v>
      </c>
      <c r="F562" s="7" t="s">
        <v>19</v>
      </c>
      <c r="G562" s="7"/>
      <c r="H562" s="7"/>
      <c r="I562" s="7">
        <v>786576</v>
      </c>
      <c r="J562" s="7"/>
      <c r="K562" s="7"/>
      <c r="L562" s="7" t="s">
        <v>19</v>
      </c>
      <c r="M562" s="7"/>
      <c r="N562" s="7"/>
      <c r="O562" s="7"/>
      <c r="P562" s="7"/>
      <c r="Q562" s="7"/>
      <c r="R562" s="31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4">
      <c r="A563" s="8">
        <v>19574</v>
      </c>
      <c r="B563" s="8">
        <v>10006919</v>
      </c>
      <c r="C563" s="9" t="s">
        <v>1261</v>
      </c>
      <c r="D563" s="10">
        <v>1078</v>
      </c>
      <c r="E563" s="10">
        <f t="shared" si="4"/>
        <v>700.7</v>
      </c>
      <c r="F563" s="7">
        <v>34222</v>
      </c>
      <c r="G563" s="7"/>
      <c r="H563" s="7"/>
      <c r="I563" s="7">
        <v>786571</v>
      </c>
      <c r="J563" s="7"/>
      <c r="K563" s="7"/>
      <c r="L563" s="7" t="s">
        <v>19</v>
      </c>
      <c r="M563" s="7"/>
      <c r="N563" s="7"/>
      <c r="O563" s="7"/>
      <c r="P563" s="7"/>
      <c r="Q563" s="7"/>
      <c r="R563" s="31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4">
      <c r="A564" s="8">
        <v>12235</v>
      </c>
      <c r="B564" s="8">
        <v>10000788</v>
      </c>
      <c r="C564" s="9" t="s">
        <v>1262</v>
      </c>
      <c r="D564" s="10">
        <v>680</v>
      </c>
      <c r="E564" s="10">
        <f t="shared" si="4"/>
        <v>442</v>
      </c>
      <c r="F564" s="7">
        <v>98705</v>
      </c>
      <c r="G564" s="7"/>
      <c r="H564" s="7"/>
      <c r="I564" s="7" t="s">
        <v>19</v>
      </c>
      <c r="J564" s="7"/>
      <c r="K564" s="7"/>
      <c r="L564" s="7" t="s">
        <v>19</v>
      </c>
      <c r="M564" s="7"/>
      <c r="N564" s="7"/>
      <c r="O564" s="7"/>
      <c r="P564" s="7"/>
      <c r="Q564" s="7"/>
      <c r="R564" s="31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4">
      <c r="A565" s="8">
        <v>9818</v>
      </c>
      <c r="B565" s="8">
        <v>10000797</v>
      </c>
      <c r="C565" s="18" t="s">
        <v>1263</v>
      </c>
      <c r="D565" s="10">
        <v>1361</v>
      </c>
      <c r="E565" s="10">
        <f t="shared" si="4"/>
        <v>884.65</v>
      </c>
      <c r="F565" s="7">
        <v>29966</v>
      </c>
      <c r="G565" s="7"/>
      <c r="H565" s="7"/>
      <c r="I565" s="7">
        <v>786164</v>
      </c>
      <c r="J565" s="7"/>
      <c r="K565" s="7"/>
      <c r="L565" s="7" t="s">
        <v>19</v>
      </c>
      <c r="M565" s="7"/>
      <c r="N565" s="7"/>
      <c r="O565" s="7"/>
      <c r="P565" s="7"/>
      <c r="Q565" s="7"/>
      <c r="R565" s="31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4">
      <c r="A566" s="8">
        <v>12941</v>
      </c>
      <c r="B566" s="19">
        <v>10000416</v>
      </c>
      <c r="C566" s="9" t="s">
        <v>1264</v>
      </c>
      <c r="D566" s="10">
        <v>4319</v>
      </c>
      <c r="E566" s="10">
        <f t="shared" si="4"/>
        <v>2807.35</v>
      </c>
      <c r="F566" s="7">
        <v>83668</v>
      </c>
      <c r="G566" s="7"/>
      <c r="H566" s="7"/>
      <c r="I566" s="7">
        <v>785741</v>
      </c>
      <c r="J566" s="7"/>
      <c r="K566" s="7"/>
      <c r="L566" s="7" t="s">
        <v>19</v>
      </c>
      <c r="M566" s="7"/>
      <c r="N566" s="7"/>
      <c r="O566" s="7"/>
      <c r="P566" s="7"/>
      <c r="Q566" s="7"/>
      <c r="R566" s="31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4">
      <c r="A567" s="8">
        <v>395</v>
      </c>
      <c r="B567" s="8">
        <v>395</v>
      </c>
      <c r="C567" s="18" t="s">
        <v>1265</v>
      </c>
      <c r="D567" s="10">
        <v>40</v>
      </c>
      <c r="E567" s="10">
        <f t="shared" si="4"/>
        <v>26</v>
      </c>
      <c r="F567" s="7">
        <v>24732</v>
      </c>
      <c r="G567" s="7"/>
      <c r="H567" s="7"/>
      <c r="I567" s="7" t="s">
        <v>19</v>
      </c>
      <c r="J567" s="7"/>
      <c r="K567" s="7"/>
      <c r="O567" s="7"/>
      <c r="P567" s="7"/>
      <c r="Q567" s="7"/>
      <c r="R567" s="31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4">
      <c r="A568" s="8">
        <v>394</v>
      </c>
      <c r="B568" s="8">
        <v>415147</v>
      </c>
      <c r="C568" s="9" t="s">
        <v>1266</v>
      </c>
      <c r="D568" s="10">
        <v>46</v>
      </c>
      <c r="E568" s="10">
        <f t="shared" si="4"/>
        <v>29.900000000000002</v>
      </c>
      <c r="F568" s="7">
        <v>24710</v>
      </c>
      <c r="G568" s="7"/>
      <c r="H568" s="7"/>
      <c r="I568" s="7">
        <v>541083</v>
      </c>
      <c r="J568" s="7"/>
      <c r="K568" s="7"/>
      <c r="L568" s="17">
        <v>684241</v>
      </c>
      <c r="M568" s="17" t="s">
        <v>1267</v>
      </c>
      <c r="N568" s="17">
        <v>27</v>
      </c>
      <c r="O568" s="7"/>
      <c r="P568" s="7"/>
      <c r="Q568" s="7"/>
      <c r="R568" s="31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4">
      <c r="A569" s="8">
        <v>66036</v>
      </c>
      <c r="B569" s="8">
        <v>122000035</v>
      </c>
      <c r="C569" s="18" t="s">
        <v>1268</v>
      </c>
      <c r="D569" s="10">
        <v>474</v>
      </c>
      <c r="E569" s="10">
        <f t="shared" si="4"/>
        <v>308.10000000000002</v>
      </c>
      <c r="F569" s="7">
        <v>93793</v>
      </c>
      <c r="G569" s="7"/>
      <c r="H569" s="7"/>
      <c r="I569" s="7" t="s">
        <v>19</v>
      </c>
      <c r="J569" s="7"/>
      <c r="K569" s="7"/>
      <c r="L569" s="7" t="s">
        <v>19</v>
      </c>
      <c r="M569" s="7"/>
      <c r="N569" s="7"/>
      <c r="O569" s="7"/>
      <c r="P569" s="7"/>
      <c r="Q569" s="7"/>
      <c r="R569" s="31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4">
      <c r="A570" s="8">
        <v>9937</v>
      </c>
      <c r="B570" s="8">
        <v>361835</v>
      </c>
      <c r="C570" s="18" t="s">
        <v>1269</v>
      </c>
      <c r="D570" s="10">
        <v>376</v>
      </c>
      <c r="E570" s="10">
        <f t="shared" si="4"/>
        <v>244.4</v>
      </c>
      <c r="F570" s="7" t="s">
        <v>19</v>
      </c>
      <c r="G570" s="7"/>
      <c r="H570" s="7"/>
      <c r="I570" s="7" t="s">
        <v>19</v>
      </c>
      <c r="J570" s="7"/>
      <c r="K570" s="7"/>
      <c r="L570" s="7" t="s">
        <v>19</v>
      </c>
      <c r="M570" s="7"/>
      <c r="N570" s="7"/>
      <c r="O570" s="7"/>
      <c r="P570" s="7"/>
      <c r="Q570" s="7"/>
      <c r="R570" s="31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4">
      <c r="A571" s="8">
        <v>13852</v>
      </c>
      <c r="B571" s="9" t="s">
        <v>1270</v>
      </c>
      <c r="C571" s="18" t="s">
        <v>1271</v>
      </c>
      <c r="D571" s="10">
        <v>7</v>
      </c>
      <c r="E571" s="10">
        <f t="shared" si="4"/>
        <v>4.55</v>
      </c>
      <c r="F571" s="7">
        <v>81715</v>
      </c>
      <c r="G571" s="7"/>
      <c r="H571" s="7"/>
      <c r="I571" s="7" t="s">
        <v>19</v>
      </c>
      <c r="J571" s="7"/>
      <c r="K571" s="7"/>
      <c r="L571" s="7" t="s">
        <v>19</v>
      </c>
      <c r="M571" s="7"/>
      <c r="N571" s="7"/>
      <c r="O571" s="7"/>
      <c r="P571" s="7"/>
      <c r="Q571" s="7"/>
      <c r="R571" s="31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4">
      <c r="A572" s="8">
        <v>13746</v>
      </c>
      <c r="B572" s="9" t="s">
        <v>1272</v>
      </c>
      <c r="C572" s="9" t="s">
        <v>1273</v>
      </c>
      <c r="D572" s="10">
        <v>841</v>
      </c>
      <c r="E572" s="10">
        <f t="shared" si="4"/>
        <v>546.65</v>
      </c>
      <c r="F572" s="7" t="s">
        <v>19</v>
      </c>
      <c r="G572" s="7"/>
      <c r="H572" s="7"/>
      <c r="I572" s="7" t="s">
        <v>19</v>
      </c>
      <c r="J572" s="7"/>
      <c r="K572" s="7"/>
      <c r="L572" s="17">
        <v>6147347</v>
      </c>
      <c r="M572" s="17" t="s">
        <v>1274</v>
      </c>
      <c r="N572" s="17">
        <v>465</v>
      </c>
      <c r="O572" s="7"/>
      <c r="P572" s="7"/>
      <c r="Q572" s="7"/>
      <c r="R572" s="31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4">
      <c r="A573" s="8">
        <v>14157</v>
      </c>
      <c r="B573" s="9" t="s">
        <v>1275</v>
      </c>
      <c r="C573" s="18" t="s">
        <v>1276</v>
      </c>
      <c r="D573" s="10">
        <v>53</v>
      </c>
      <c r="E573" s="10">
        <f t="shared" si="4"/>
        <v>34.450000000000003</v>
      </c>
      <c r="F573" s="7">
        <v>81008</v>
      </c>
      <c r="G573" s="7"/>
      <c r="H573" s="7"/>
      <c r="I573" s="7">
        <v>291483</v>
      </c>
      <c r="J573" s="7"/>
      <c r="K573" s="7"/>
      <c r="L573" s="17">
        <v>648753</v>
      </c>
      <c r="M573" s="17" t="s">
        <v>1277</v>
      </c>
      <c r="N573" s="17">
        <v>287</v>
      </c>
      <c r="O573" s="7"/>
      <c r="P573" s="7"/>
      <c r="Q573" s="7"/>
      <c r="R573" s="31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4">
      <c r="A574" s="8">
        <v>14138</v>
      </c>
      <c r="B574" s="9" t="s">
        <v>1278</v>
      </c>
      <c r="C574" s="18" t="s">
        <v>1279</v>
      </c>
      <c r="D574" s="10">
        <v>101</v>
      </c>
      <c r="E574" s="10">
        <f t="shared" si="4"/>
        <v>65.650000000000006</v>
      </c>
      <c r="F574" s="7">
        <v>88898</v>
      </c>
      <c r="G574" s="7"/>
      <c r="H574" s="7"/>
      <c r="I574" s="7" t="s">
        <v>19</v>
      </c>
      <c r="J574" s="7"/>
      <c r="K574" s="7"/>
      <c r="L574" s="17">
        <v>693812</v>
      </c>
      <c r="M574" s="17" t="s">
        <v>1280</v>
      </c>
      <c r="N574" s="17">
        <v>610</v>
      </c>
      <c r="O574" s="7"/>
      <c r="P574" s="7"/>
      <c r="Q574" s="7"/>
      <c r="R574" s="33" t="s">
        <v>1281</v>
      </c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4">
      <c r="A575" s="8">
        <v>16252</v>
      </c>
      <c r="B575" s="9" t="s">
        <v>1282</v>
      </c>
      <c r="C575" s="18" t="s">
        <v>1283</v>
      </c>
      <c r="D575" s="10">
        <v>12</v>
      </c>
      <c r="E575" s="10">
        <f t="shared" si="4"/>
        <v>7.8000000000000007</v>
      </c>
      <c r="F575" s="7">
        <v>94909</v>
      </c>
      <c r="G575" s="7"/>
      <c r="H575" s="7"/>
      <c r="I575" s="7">
        <v>290807</v>
      </c>
      <c r="J575" s="7"/>
      <c r="K575" s="7"/>
      <c r="L575" s="7" t="s">
        <v>19</v>
      </c>
      <c r="M575" s="7"/>
      <c r="N575" s="7"/>
      <c r="O575" s="7"/>
      <c r="P575" s="7"/>
      <c r="Q575" s="7"/>
      <c r="R575" s="31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4">
      <c r="A576" s="8">
        <v>11667</v>
      </c>
      <c r="B576" s="9" t="s">
        <v>1284</v>
      </c>
      <c r="C576" s="18" t="s">
        <v>1285</v>
      </c>
      <c r="D576" s="10">
        <v>105</v>
      </c>
      <c r="E576" s="10">
        <f t="shared" si="4"/>
        <v>68.25</v>
      </c>
      <c r="F576" s="7">
        <v>299813</v>
      </c>
      <c r="G576" s="7"/>
      <c r="H576" s="7"/>
      <c r="I576" s="7">
        <v>291106</v>
      </c>
      <c r="J576" s="7"/>
      <c r="K576" s="7"/>
      <c r="L576" s="7" t="s">
        <v>19</v>
      </c>
      <c r="M576" s="7"/>
      <c r="N576" s="7"/>
      <c r="O576" s="7"/>
      <c r="P576" s="7"/>
      <c r="Q576" s="7"/>
      <c r="R576" s="31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4">
      <c r="A577" s="8">
        <v>11666</v>
      </c>
      <c r="B577" s="9" t="s">
        <v>1286</v>
      </c>
      <c r="C577" s="9" t="s">
        <v>1287</v>
      </c>
      <c r="D577" s="10">
        <v>105</v>
      </c>
      <c r="E577" s="10">
        <f t="shared" si="4"/>
        <v>68.25</v>
      </c>
      <c r="F577" s="7">
        <v>299810</v>
      </c>
      <c r="G577" s="7"/>
      <c r="H577" s="7"/>
      <c r="I577" s="7">
        <v>291105</v>
      </c>
      <c r="J577" s="7"/>
      <c r="K577" s="7"/>
      <c r="L577" s="7" t="s">
        <v>19</v>
      </c>
      <c r="M577" s="7"/>
      <c r="N577" s="7"/>
      <c r="O577" s="7"/>
      <c r="P577" s="7"/>
      <c r="Q577" s="7"/>
      <c r="R577" s="31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4">
      <c r="A578" s="8">
        <v>11665</v>
      </c>
      <c r="B578" s="9" t="s">
        <v>1288</v>
      </c>
      <c r="C578" s="9" t="s">
        <v>1289</v>
      </c>
      <c r="D578" s="10">
        <v>105</v>
      </c>
      <c r="E578" s="10">
        <f t="shared" si="4"/>
        <v>68.25</v>
      </c>
      <c r="F578" s="7">
        <v>30799</v>
      </c>
      <c r="G578" s="7"/>
      <c r="H578" s="7"/>
      <c r="I578" s="7">
        <v>291104</v>
      </c>
      <c r="J578" s="7"/>
      <c r="K578" s="7"/>
      <c r="L578" s="7" t="s">
        <v>19</v>
      </c>
      <c r="M578" s="7"/>
      <c r="N578" s="7"/>
      <c r="O578" s="7"/>
      <c r="P578" s="7"/>
      <c r="Q578" s="7"/>
      <c r="R578" s="31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4">
      <c r="A579" s="8">
        <v>14319</v>
      </c>
      <c r="B579" s="18" t="s">
        <v>1290</v>
      </c>
      <c r="C579" s="18" t="s">
        <v>1291</v>
      </c>
      <c r="D579" s="10">
        <v>53</v>
      </c>
      <c r="E579" s="10">
        <f t="shared" si="4"/>
        <v>34.450000000000003</v>
      </c>
      <c r="F579" s="7">
        <v>97093</v>
      </c>
      <c r="G579" s="7"/>
      <c r="H579" s="7"/>
      <c r="I579" s="7">
        <v>291451</v>
      </c>
      <c r="J579" s="7"/>
      <c r="K579" s="7"/>
      <c r="L579" s="17">
        <v>6102782</v>
      </c>
      <c r="M579" s="17" t="s">
        <v>1292</v>
      </c>
      <c r="N579" s="17">
        <v>34</v>
      </c>
      <c r="O579" s="7"/>
      <c r="P579" s="7"/>
      <c r="Q579" s="7"/>
      <c r="R579" s="31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4">
      <c r="A580" s="8">
        <v>5097</v>
      </c>
      <c r="B580" s="9" t="s">
        <v>1293</v>
      </c>
      <c r="C580" s="9" t="s">
        <v>1294</v>
      </c>
      <c r="D580" s="10">
        <v>53</v>
      </c>
      <c r="E580" s="10">
        <f t="shared" si="4"/>
        <v>34.450000000000003</v>
      </c>
      <c r="F580" s="7">
        <v>96108</v>
      </c>
      <c r="G580" s="7"/>
      <c r="H580" s="7"/>
      <c r="I580" s="7">
        <v>291404</v>
      </c>
      <c r="J580" s="7"/>
      <c r="K580" s="7"/>
      <c r="L580" s="17">
        <v>667852</v>
      </c>
      <c r="M580" s="17" t="s">
        <v>1295</v>
      </c>
      <c r="N580" s="17">
        <v>34</v>
      </c>
      <c r="O580" s="7"/>
      <c r="P580" s="7"/>
      <c r="Q580" s="7"/>
      <c r="R580" s="31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4">
      <c r="A581" s="8">
        <v>12197</v>
      </c>
      <c r="B581" s="9" t="s">
        <v>1296</v>
      </c>
      <c r="C581" s="9" t="s">
        <v>1297</v>
      </c>
      <c r="D581" s="10">
        <v>397</v>
      </c>
      <c r="E581" s="10">
        <f t="shared" si="4"/>
        <v>258.05</v>
      </c>
      <c r="F581" s="7">
        <v>96102</v>
      </c>
      <c r="G581" s="7"/>
      <c r="H581" s="7"/>
      <c r="I581" s="7" t="s">
        <v>19</v>
      </c>
      <c r="J581" s="7"/>
      <c r="K581" s="7"/>
      <c r="L581" s="7" t="s">
        <v>19</v>
      </c>
      <c r="M581" s="7"/>
      <c r="N581" s="7"/>
      <c r="O581" s="7"/>
      <c r="P581" s="7"/>
      <c r="Q581" s="7"/>
      <c r="R581" s="31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4">
      <c r="A582" s="8">
        <v>13416</v>
      </c>
      <c r="B582" s="18" t="s">
        <v>1298</v>
      </c>
      <c r="C582" s="18" t="s">
        <v>1299</v>
      </c>
      <c r="D582" s="10">
        <v>656</v>
      </c>
      <c r="E582" s="10">
        <f t="shared" si="4"/>
        <v>426.40000000000003</v>
      </c>
      <c r="F582" s="7">
        <v>32080</v>
      </c>
      <c r="G582" s="7"/>
      <c r="H582" s="7"/>
      <c r="I582" s="7" t="s">
        <v>19</v>
      </c>
      <c r="J582" s="7"/>
      <c r="K582" s="7"/>
      <c r="L582" s="7" t="s">
        <v>19</v>
      </c>
      <c r="M582" s="7"/>
      <c r="N582" s="7"/>
      <c r="O582" s="7"/>
      <c r="P582" s="7"/>
      <c r="Q582" s="7"/>
      <c r="R582" s="31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4">
      <c r="A583" s="8">
        <v>16484</v>
      </c>
      <c r="B583" s="9" t="s">
        <v>1300</v>
      </c>
      <c r="C583" s="18" t="s">
        <v>1301</v>
      </c>
      <c r="D583" s="10">
        <v>763</v>
      </c>
      <c r="E583" s="10">
        <f t="shared" si="4"/>
        <v>495.95</v>
      </c>
      <c r="F583" s="7">
        <v>95622</v>
      </c>
      <c r="G583" s="7"/>
      <c r="H583" s="7"/>
      <c r="I583" s="7" t="s">
        <v>19</v>
      </c>
      <c r="J583" s="7"/>
      <c r="K583" s="7"/>
      <c r="L583" s="7" t="s">
        <v>19</v>
      </c>
      <c r="M583" s="7"/>
      <c r="N583" s="7"/>
      <c r="O583" s="7"/>
      <c r="P583" s="7"/>
      <c r="Q583" s="7"/>
      <c r="R583" s="31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4">
      <c r="A584" s="8">
        <v>16485</v>
      </c>
      <c r="B584" s="9" t="s">
        <v>1302</v>
      </c>
      <c r="C584" s="9" t="s">
        <v>1303</v>
      </c>
      <c r="D584" s="10">
        <v>763</v>
      </c>
      <c r="E584" s="10">
        <f t="shared" si="4"/>
        <v>495.95</v>
      </c>
      <c r="F584" s="7">
        <v>95623</v>
      </c>
      <c r="G584" s="7"/>
      <c r="H584" s="7"/>
      <c r="I584" s="7" t="s">
        <v>19</v>
      </c>
      <c r="J584" s="7"/>
      <c r="K584" s="7"/>
      <c r="L584" s="7" t="s">
        <v>19</v>
      </c>
      <c r="M584" s="7"/>
      <c r="N584" s="7"/>
      <c r="O584" s="7"/>
      <c r="P584" s="7"/>
      <c r="Q584" s="7"/>
      <c r="R584" s="31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4">
      <c r="A585" s="8">
        <v>1022</v>
      </c>
      <c r="B585" s="9" t="s">
        <v>1304</v>
      </c>
      <c r="C585" s="18" t="s">
        <v>1305</v>
      </c>
      <c r="D585" s="10">
        <v>28</v>
      </c>
      <c r="E585" s="10">
        <f t="shared" si="4"/>
        <v>18.2</v>
      </c>
      <c r="F585" s="7">
        <v>26244</v>
      </c>
      <c r="G585" s="7"/>
      <c r="H585" s="7"/>
      <c r="I585" s="7" t="s">
        <v>19</v>
      </c>
      <c r="J585" s="7"/>
      <c r="K585" s="7"/>
      <c r="L585" s="17">
        <v>688598</v>
      </c>
      <c r="M585" s="17" t="s">
        <v>1306</v>
      </c>
      <c r="N585" s="17">
        <v>27</v>
      </c>
      <c r="O585" s="7"/>
      <c r="P585" s="7"/>
      <c r="Q585" s="7"/>
      <c r="R585" s="31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4">
      <c r="A586" s="8">
        <v>1261</v>
      </c>
      <c r="B586" s="9" t="s">
        <v>1307</v>
      </c>
      <c r="C586" s="18" t="s">
        <v>1308</v>
      </c>
      <c r="D586" s="10">
        <v>425</v>
      </c>
      <c r="E586" s="10">
        <f t="shared" si="4"/>
        <v>276.25</v>
      </c>
      <c r="F586" s="7">
        <v>26831</v>
      </c>
      <c r="G586" s="7"/>
      <c r="H586" s="7"/>
      <c r="I586" s="7">
        <v>696104</v>
      </c>
      <c r="J586" s="7"/>
      <c r="K586" s="7"/>
      <c r="L586" s="17">
        <v>680153</v>
      </c>
      <c r="M586" s="17" t="s">
        <v>1309</v>
      </c>
      <c r="N586" s="17">
        <v>137</v>
      </c>
      <c r="O586" s="7"/>
      <c r="P586" s="7"/>
      <c r="Q586" s="7"/>
      <c r="R586" s="31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4">
      <c r="A587" s="8">
        <v>1186</v>
      </c>
      <c r="B587" s="8">
        <v>476</v>
      </c>
      <c r="C587" s="9" t="s">
        <v>1310</v>
      </c>
      <c r="D587" s="10">
        <v>93</v>
      </c>
      <c r="E587" s="10">
        <f t="shared" si="4"/>
        <v>60.45</v>
      </c>
      <c r="F587" s="7" t="s">
        <v>19</v>
      </c>
      <c r="G587" s="7"/>
      <c r="H587" s="7"/>
      <c r="I587" s="7" t="s">
        <v>19</v>
      </c>
      <c r="J587" s="7"/>
      <c r="K587" s="7"/>
      <c r="L587" s="7" t="s">
        <v>19</v>
      </c>
      <c r="M587" s="7"/>
      <c r="N587" s="7"/>
      <c r="O587" s="7"/>
      <c r="P587" s="7"/>
      <c r="Q587" s="7"/>
      <c r="R587" s="31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4">
      <c r="A588" s="8">
        <v>4363</v>
      </c>
      <c r="B588" s="9" t="s">
        <v>1311</v>
      </c>
      <c r="C588" s="9" t="s">
        <v>1312</v>
      </c>
      <c r="D588" s="10">
        <v>436</v>
      </c>
      <c r="E588" s="10">
        <f t="shared" si="4"/>
        <v>283.40000000000003</v>
      </c>
      <c r="F588" s="7">
        <v>32258</v>
      </c>
      <c r="G588" s="7"/>
      <c r="H588" s="7"/>
      <c r="I588" s="7">
        <v>753602</v>
      </c>
      <c r="J588" s="7"/>
      <c r="K588" s="7"/>
      <c r="L588" s="7" t="s">
        <v>19</v>
      </c>
      <c r="M588" s="7"/>
      <c r="N588" s="7"/>
      <c r="O588" s="7"/>
      <c r="P588" s="7"/>
      <c r="Q588" s="7"/>
      <c r="R588" s="31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4">
      <c r="A589" s="8">
        <v>4360</v>
      </c>
      <c r="B589" s="9" t="s">
        <v>1313</v>
      </c>
      <c r="C589" s="9" t="s">
        <v>1314</v>
      </c>
      <c r="D589" s="10">
        <v>317</v>
      </c>
      <c r="E589" s="10">
        <f t="shared" si="4"/>
        <v>206.05</v>
      </c>
      <c r="F589" s="7">
        <v>32265</v>
      </c>
      <c r="G589" s="7"/>
      <c r="H589" s="7"/>
      <c r="I589" s="7">
        <v>753618</v>
      </c>
      <c r="J589" s="7"/>
      <c r="K589" s="7"/>
      <c r="L589" s="7" t="s">
        <v>19</v>
      </c>
      <c r="M589" s="7"/>
      <c r="N589" s="7"/>
      <c r="O589" s="7"/>
      <c r="P589" s="7"/>
      <c r="Q589" s="7"/>
      <c r="R589" s="31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4">
      <c r="A590" s="8">
        <v>11852</v>
      </c>
      <c r="B590" s="9" t="s">
        <v>1315</v>
      </c>
      <c r="C590" s="18" t="s">
        <v>1316</v>
      </c>
      <c r="D590" s="10">
        <v>1275</v>
      </c>
      <c r="E590" s="10">
        <f t="shared" si="4"/>
        <v>828.75</v>
      </c>
      <c r="F590" s="7" t="s">
        <v>19</v>
      </c>
      <c r="G590" s="7"/>
      <c r="H590" s="7"/>
      <c r="I590" s="7" t="s">
        <v>19</v>
      </c>
      <c r="J590" s="7"/>
      <c r="K590" s="7"/>
      <c r="L590" s="7" t="s">
        <v>19</v>
      </c>
      <c r="M590" s="7"/>
      <c r="N590" s="7"/>
      <c r="O590" s="7"/>
      <c r="P590" s="7"/>
      <c r="Q590" s="7"/>
      <c r="R590" s="31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4">
      <c r="A591" s="8">
        <v>6787</v>
      </c>
      <c r="B591" s="9" t="s">
        <v>1317</v>
      </c>
      <c r="C591" s="18" t="s">
        <v>1318</v>
      </c>
      <c r="D591" s="10">
        <v>45</v>
      </c>
      <c r="E591" s="10">
        <f t="shared" si="4"/>
        <v>29.25</v>
      </c>
      <c r="F591" s="7" t="s">
        <v>19</v>
      </c>
      <c r="G591" s="7"/>
      <c r="H591" s="7"/>
      <c r="I591" s="7" t="s">
        <v>19</v>
      </c>
      <c r="J591" s="7"/>
      <c r="K591" s="7"/>
      <c r="L591" s="7" t="s">
        <v>19</v>
      </c>
      <c r="M591" s="7"/>
      <c r="N591" s="7"/>
      <c r="O591" s="7"/>
      <c r="P591" s="7"/>
      <c r="Q591" s="7"/>
      <c r="R591" s="31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4">
      <c r="A592" s="8">
        <v>3156</v>
      </c>
      <c r="B592" s="9" t="s">
        <v>1319</v>
      </c>
      <c r="C592" s="9" t="s">
        <v>1320</v>
      </c>
      <c r="D592" s="10">
        <v>45</v>
      </c>
      <c r="E592" s="10">
        <f t="shared" si="4"/>
        <v>29.25</v>
      </c>
      <c r="F592" s="7" t="s">
        <v>19</v>
      </c>
      <c r="G592" s="7"/>
      <c r="H592" s="7"/>
      <c r="I592" s="7" t="s">
        <v>19</v>
      </c>
      <c r="J592" s="7"/>
      <c r="K592" s="7"/>
      <c r="L592" s="7" t="s">
        <v>19</v>
      </c>
      <c r="M592" s="7"/>
      <c r="N592" s="7"/>
      <c r="O592" s="7"/>
      <c r="P592" s="7"/>
      <c r="Q592" s="7"/>
      <c r="R592" s="31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4">
      <c r="A593" s="8">
        <v>3157</v>
      </c>
      <c r="B593" s="18" t="s">
        <v>1321</v>
      </c>
      <c r="C593" s="18" t="s">
        <v>1322</v>
      </c>
      <c r="D593" s="10">
        <v>45</v>
      </c>
      <c r="E593" s="10">
        <f t="shared" si="4"/>
        <v>29.25</v>
      </c>
      <c r="F593" s="7">
        <v>32644</v>
      </c>
      <c r="G593" s="7"/>
      <c r="H593" s="7"/>
      <c r="I593" s="7">
        <v>805094</v>
      </c>
      <c r="J593" s="7"/>
      <c r="K593" s="7"/>
      <c r="L593" s="7" t="s">
        <v>19</v>
      </c>
      <c r="M593" s="7"/>
      <c r="N593" s="7"/>
      <c r="O593" s="7"/>
      <c r="P593" s="7"/>
      <c r="Q593" s="7"/>
      <c r="R593" s="31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4">
      <c r="A594" s="8">
        <v>3158</v>
      </c>
      <c r="B594" s="9" t="s">
        <v>1323</v>
      </c>
      <c r="C594" s="9" t="s">
        <v>1324</v>
      </c>
      <c r="D594" s="10">
        <v>45</v>
      </c>
      <c r="E594" s="10">
        <f t="shared" si="4"/>
        <v>29.25</v>
      </c>
      <c r="F594" s="7">
        <v>32645</v>
      </c>
      <c r="G594" s="7"/>
      <c r="H594" s="7"/>
      <c r="I594" s="7" t="s">
        <v>19</v>
      </c>
      <c r="J594" s="7"/>
      <c r="K594" s="7"/>
      <c r="L594" s="7" t="s">
        <v>19</v>
      </c>
      <c r="M594" s="7"/>
      <c r="N594" s="7"/>
      <c r="O594" s="7"/>
      <c r="P594" s="7"/>
      <c r="Q594" s="7"/>
      <c r="R594" s="31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4">
      <c r="A595" s="8">
        <v>2451</v>
      </c>
      <c r="B595" s="9" t="s">
        <v>1325</v>
      </c>
      <c r="C595" s="9" t="s">
        <v>1326</v>
      </c>
      <c r="D595" s="10">
        <v>45</v>
      </c>
      <c r="E595" s="10">
        <f t="shared" si="4"/>
        <v>29.25</v>
      </c>
      <c r="F595" s="7" t="s">
        <v>19</v>
      </c>
      <c r="G595" s="7"/>
      <c r="H595" s="7"/>
      <c r="I595" s="7" t="s">
        <v>19</v>
      </c>
      <c r="J595" s="7"/>
      <c r="K595" s="7"/>
      <c r="L595" s="7" t="s">
        <v>19</v>
      </c>
      <c r="M595" s="7"/>
      <c r="N595" s="7"/>
      <c r="O595" s="7"/>
      <c r="P595" s="7"/>
      <c r="Q595" s="7"/>
      <c r="R595" s="31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4">
      <c r="A596" s="8">
        <v>2463</v>
      </c>
      <c r="B596" s="9" t="s">
        <v>1327</v>
      </c>
      <c r="C596" s="9" t="s">
        <v>1328</v>
      </c>
      <c r="D596" s="10">
        <v>45</v>
      </c>
      <c r="E596" s="10">
        <f t="shared" si="4"/>
        <v>29.25</v>
      </c>
      <c r="F596" s="7">
        <v>68076</v>
      </c>
      <c r="G596" s="7"/>
      <c r="H596" s="7"/>
      <c r="I596" s="7" t="s">
        <v>19</v>
      </c>
      <c r="J596" s="7"/>
      <c r="K596" s="7"/>
      <c r="L596" s="7" t="s">
        <v>19</v>
      </c>
      <c r="M596" s="7"/>
      <c r="N596" s="7"/>
      <c r="O596" s="7"/>
      <c r="P596" s="7"/>
      <c r="Q596" s="7"/>
      <c r="R596" s="31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4">
      <c r="A597" s="8">
        <v>2519</v>
      </c>
      <c r="B597" s="9" t="s">
        <v>1329</v>
      </c>
      <c r="C597" s="9" t="s">
        <v>1330</v>
      </c>
      <c r="D597" s="10">
        <v>45</v>
      </c>
      <c r="E597" s="10">
        <f t="shared" si="4"/>
        <v>29.25</v>
      </c>
      <c r="F597" s="7">
        <v>32678</v>
      </c>
      <c r="G597" s="7"/>
      <c r="H597" s="7"/>
      <c r="I597" s="7">
        <v>805174</v>
      </c>
      <c r="J597" s="7"/>
      <c r="K597" s="7"/>
      <c r="L597" s="7" t="s">
        <v>19</v>
      </c>
      <c r="M597" s="7"/>
      <c r="N597" s="7"/>
      <c r="O597" s="7"/>
      <c r="P597" s="7"/>
      <c r="Q597" s="7"/>
      <c r="R597" s="31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4">
      <c r="A598" s="8">
        <v>2539</v>
      </c>
      <c r="B598" s="9" t="s">
        <v>1331</v>
      </c>
      <c r="C598" s="9" t="s">
        <v>1332</v>
      </c>
      <c r="D598" s="10">
        <v>45</v>
      </c>
      <c r="E598" s="10">
        <f t="shared" si="4"/>
        <v>29.25</v>
      </c>
      <c r="F598" s="7" t="s">
        <v>19</v>
      </c>
      <c r="G598" s="7"/>
      <c r="H598" s="7"/>
      <c r="I598" s="7">
        <v>805175</v>
      </c>
      <c r="J598" s="7"/>
      <c r="K598" s="7"/>
      <c r="L598" s="7" t="s">
        <v>19</v>
      </c>
      <c r="M598" s="7"/>
      <c r="N598" s="7"/>
      <c r="O598" s="7"/>
      <c r="P598" s="7"/>
      <c r="Q598" s="7"/>
      <c r="R598" s="31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4">
      <c r="A599" s="8">
        <v>2585</v>
      </c>
      <c r="B599" s="9" t="s">
        <v>1333</v>
      </c>
      <c r="C599" s="9" t="s">
        <v>1334</v>
      </c>
      <c r="D599" s="10">
        <v>74</v>
      </c>
      <c r="E599" s="10">
        <f t="shared" si="4"/>
        <v>48.1</v>
      </c>
      <c r="F599" s="7" t="s">
        <v>19</v>
      </c>
      <c r="G599" s="7"/>
      <c r="H599" s="7"/>
      <c r="I599" s="7" t="s">
        <v>19</v>
      </c>
      <c r="J599" s="7"/>
      <c r="K599" s="7"/>
      <c r="L599" s="7" t="s">
        <v>19</v>
      </c>
      <c r="M599" s="7"/>
      <c r="N599" s="7"/>
      <c r="O599" s="7"/>
      <c r="P599" s="7"/>
      <c r="Q599" s="7"/>
      <c r="R599" s="31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4">
      <c r="A600" s="8">
        <v>6351</v>
      </c>
      <c r="B600" s="9" t="s">
        <v>1335</v>
      </c>
      <c r="C600" s="9" t="s">
        <v>1336</v>
      </c>
      <c r="D600" s="10">
        <v>74</v>
      </c>
      <c r="E600" s="10">
        <f t="shared" si="4"/>
        <v>48.1</v>
      </c>
      <c r="F600" s="7" t="s">
        <v>19</v>
      </c>
      <c r="G600" s="7"/>
      <c r="H600" s="7"/>
      <c r="I600" s="7">
        <v>805179</v>
      </c>
      <c r="J600" s="7"/>
      <c r="K600" s="7"/>
      <c r="L600" s="7" t="s">
        <v>19</v>
      </c>
      <c r="M600" s="7"/>
      <c r="N600" s="7"/>
      <c r="O600" s="7"/>
      <c r="P600" s="7"/>
      <c r="Q600" s="7"/>
      <c r="R600" s="31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4">
      <c r="A601" s="8">
        <v>1590</v>
      </c>
      <c r="B601" s="9" t="s">
        <v>1337</v>
      </c>
      <c r="C601" s="9" t="s">
        <v>1338</v>
      </c>
      <c r="D601" s="10">
        <v>45</v>
      </c>
      <c r="E601" s="10">
        <f t="shared" si="4"/>
        <v>29.25</v>
      </c>
      <c r="F601" s="7">
        <v>52489</v>
      </c>
      <c r="G601" s="7"/>
      <c r="H601" s="7"/>
      <c r="I601" s="7">
        <v>805217</v>
      </c>
      <c r="J601" s="7"/>
      <c r="K601" s="7"/>
      <c r="L601" s="7" t="s">
        <v>19</v>
      </c>
      <c r="M601" s="7"/>
      <c r="N601" s="7"/>
      <c r="O601" s="7"/>
      <c r="P601" s="7"/>
      <c r="Q601" s="7"/>
      <c r="R601" s="31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4">
      <c r="A602" s="8">
        <v>3558</v>
      </c>
      <c r="B602" s="9" t="s">
        <v>1339</v>
      </c>
      <c r="C602" s="9" t="s">
        <v>1340</v>
      </c>
      <c r="D602" s="10">
        <v>108</v>
      </c>
      <c r="E602" s="10">
        <f t="shared" si="4"/>
        <v>70.2</v>
      </c>
      <c r="F602" s="7">
        <v>32496</v>
      </c>
      <c r="G602" s="7"/>
      <c r="H602" s="7"/>
      <c r="I602" s="7" t="s">
        <v>19</v>
      </c>
      <c r="J602" s="7"/>
      <c r="K602" s="7"/>
      <c r="L602" s="17">
        <v>651312</v>
      </c>
      <c r="M602" s="17" t="s">
        <v>1341</v>
      </c>
      <c r="N602" s="17">
        <v>220</v>
      </c>
      <c r="O602" s="7"/>
      <c r="P602" s="7"/>
      <c r="Q602" s="7"/>
      <c r="R602" s="33" t="s">
        <v>1342</v>
      </c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4">
      <c r="A603" s="8">
        <v>3163</v>
      </c>
      <c r="B603" s="9" t="s">
        <v>1343</v>
      </c>
      <c r="C603" s="18" t="s">
        <v>1344</v>
      </c>
      <c r="D603" s="10">
        <v>45</v>
      </c>
      <c r="E603" s="10">
        <f t="shared" si="4"/>
        <v>29.25</v>
      </c>
      <c r="F603" s="7" t="s">
        <v>19</v>
      </c>
      <c r="G603" s="7"/>
      <c r="H603" s="7"/>
      <c r="I603" s="7" t="s">
        <v>19</v>
      </c>
      <c r="J603" s="7"/>
      <c r="K603" s="7"/>
      <c r="L603" s="17">
        <v>614441</v>
      </c>
      <c r="M603" s="17" t="s">
        <v>1345</v>
      </c>
      <c r="N603" s="17">
        <v>118</v>
      </c>
      <c r="O603" s="7"/>
      <c r="P603" s="7"/>
      <c r="Q603" s="7"/>
      <c r="R603" s="33" t="s">
        <v>1346</v>
      </c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4">
      <c r="A604" s="8">
        <v>4299</v>
      </c>
      <c r="B604" s="9" t="s">
        <v>1347</v>
      </c>
      <c r="C604" s="9" t="s">
        <v>1348</v>
      </c>
      <c r="D604" s="10">
        <v>108</v>
      </c>
      <c r="E604" s="10">
        <f t="shared" si="4"/>
        <v>70.2</v>
      </c>
      <c r="F604" s="7" t="s">
        <v>19</v>
      </c>
      <c r="G604" s="7"/>
      <c r="H604" s="7"/>
      <c r="I604" s="7" t="s">
        <v>19</v>
      </c>
      <c r="J604" s="7"/>
      <c r="K604" s="7"/>
      <c r="O604" s="7"/>
      <c r="P604" s="7"/>
      <c r="Q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4">
      <c r="A605" s="8">
        <v>4006</v>
      </c>
      <c r="B605" s="9" t="s">
        <v>1349</v>
      </c>
      <c r="C605" s="9" t="s">
        <v>1350</v>
      </c>
      <c r="D605" s="10">
        <v>108</v>
      </c>
      <c r="E605" s="10">
        <f t="shared" si="4"/>
        <v>70.2</v>
      </c>
      <c r="F605" s="7" t="s">
        <v>19</v>
      </c>
      <c r="G605" s="7"/>
      <c r="H605" s="7"/>
      <c r="I605" s="7" t="s">
        <v>19</v>
      </c>
      <c r="J605" s="7"/>
      <c r="K605" s="7"/>
      <c r="L605" s="17">
        <v>614402</v>
      </c>
      <c r="M605" s="17" t="s">
        <v>1351</v>
      </c>
      <c r="N605" s="17">
        <v>305</v>
      </c>
      <c r="O605" s="7"/>
      <c r="P605" s="7"/>
      <c r="Q605" s="7"/>
      <c r="R605" s="33" t="s">
        <v>1352</v>
      </c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4">
      <c r="A606" s="8">
        <v>8201</v>
      </c>
      <c r="B606" s="9" t="s">
        <v>1353</v>
      </c>
      <c r="C606" s="9" t="s">
        <v>1354</v>
      </c>
      <c r="D606" s="10">
        <v>108</v>
      </c>
      <c r="E606" s="10">
        <f t="shared" si="4"/>
        <v>70.2</v>
      </c>
      <c r="F606" s="7">
        <v>32661</v>
      </c>
      <c r="G606" s="7"/>
      <c r="H606" s="7"/>
      <c r="I606" s="7" t="s">
        <v>19</v>
      </c>
      <c r="J606" s="7"/>
      <c r="K606" s="7"/>
      <c r="L606" s="7" t="s">
        <v>19</v>
      </c>
      <c r="M606" s="7"/>
      <c r="N606" s="7"/>
      <c r="O606" s="7"/>
      <c r="P606" s="7"/>
      <c r="Q606" s="7"/>
      <c r="R606" s="31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4">
      <c r="A607" s="8">
        <v>4349</v>
      </c>
      <c r="B607" s="9" t="s">
        <v>1355</v>
      </c>
      <c r="C607" s="9" t="s">
        <v>1356</v>
      </c>
      <c r="D607" s="10">
        <v>108</v>
      </c>
      <c r="E607" s="10">
        <f t="shared" si="4"/>
        <v>70.2</v>
      </c>
      <c r="F607" s="7">
        <v>78207</v>
      </c>
      <c r="G607" s="7"/>
      <c r="H607" s="7"/>
      <c r="I607" s="7" t="s">
        <v>19</v>
      </c>
      <c r="J607" s="7"/>
      <c r="K607" s="7"/>
      <c r="L607" s="17">
        <v>687359</v>
      </c>
      <c r="M607" s="17" t="s">
        <v>1357</v>
      </c>
      <c r="N607" s="17">
        <v>253</v>
      </c>
      <c r="O607" s="7"/>
      <c r="P607" s="7"/>
      <c r="Q607" s="7"/>
      <c r="R607" s="33" t="s">
        <v>1358</v>
      </c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4">
      <c r="A608" s="8">
        <v>4444</v>
      </c>
      <c r="B608" s="9" t="s">
        <v>1359</v>
      </c>
      <c r="C608" s="9" t="s">
        <v>1360</v>
      </c>
      <c r="D608" s="10">
        <v>108</v>
      </c>
      <c r="E608" s="10">
        <f t="shared" si="4"/>
        <v>70.2</v>
      </c>
      <c r="F608" s="7">
        <v>52987</v>
      </c>
      <c r="G608" s="7"/>
      <c r="H608" s="7"/>
      <c r="I608" s="7" t="s">
        <v>19</v>
      </c>
      <c r="J608" s="7"/>
      <c r="K608" s="7"/>
      <c r="L608" s="17">
        <v>687362</v>
      </c>
      <c r="M608" s="17" t="s">
        <v>1361</v>
      </c>
      <c r="N608" s="17">
        <v>262</v>
      </c>
      <c r="O608" s="7"/>
      <c r="P608" s="7"/>
      <c r="Q608" s="7"/>
      <c r="R608" s="33" t="s">
        <v>1358</v>
      </c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4">
      <c r="A609" s="8">
        <v>3229</v>
      </c>
      <c r="B609" s="9" t="s">
        <v>1362</v>
      </c>
      <c r="C609" s="9" t="s">
        <v>1363</v>
      </c>
      <c r="D609" s="10">
        <v>108</v>
      </c>
      <c r="E609" s="10">
        <f t="shared" si="4"/>
        <v>70.2</v>
      </c>
      <c r="F609" s="7">
        <v>16992</v>
      </c>
      <c r="G609" s="7"/>
      <c r="H609" s="7"/>
      <c r="I609" s="7" t="s">
        <v>19</v>
      </c>
      <c r="J609" s="7"/>
      <c r="K609" s="7"/>
      <c r="L609" s="7" t="s">
        <v>19</v>
      </c>
      <c r="M609" s="7"/>
      <c r="N609" s="7"/>
      <c r="O609" s="7"/>
      <c r="P609" s="7"/>
      <c r="Q609" s="7"/>
      <c r="R609" s="31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4">
      <c r="A610" s="8">
        <v>8444</v>
      </c>
      <c r="B610" s="9" t="s">
        <v>1364</v>
      </c>
      <c r="C610" s="9" t="s">
        <v>1365</v>
      </c>
      <c r="D610" s="10">
        <v>108</v>
      </c>
      <c r="E610" s="10">
        <f t="shared" si="4"/>
        <v>70.2</v>
      </c>
      <c r="F610" s="7">
        <v>32385</v>
      </c>
      <c r="G610" s="7"/>
      <c r="H610" s="7"/>
      <c r="I610" s="7">
        <v>257023</v>
      </c>
      <c r="J610" s="7"/>
      <c r="K610" s="7"/>
      <c r="L610" s="7" t="s">
        <v>19</v>
      </c>
      <c r="M610" s="7"/>
      <c r="N610" s="7"/>
      <c r="O610" s="7"/>
      <c r="P610" s="7"/>
      <c r="Q610" s="7"/>
      <c r="R610" s="31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4">
      <c r="A611" s="8">
        <v>2966</v>
      </c>
      <c r="B611" s="9" t="s">
        <v>1366</v>
      </c>
      <c r="C611" s="9" t="s">
        <v>1367</v>
      </c>
      <c r="D611" s="10">
        <v>108</v>
      </c>
      <c r="E611" s="10">
        <f t="shared" si="4"/>
        <v>70.2</v>
      </c>
      <c r="F611" s="7" t="s">
        <v>19</v>
      </c>
      <c r="G611" s="7"/>
      <c r="H611" s="7"/>
      <c r="I611" s="7" t="s">
        <v>19</v>
      </c>
      <c r="J611" s="7"/>
      <c r="K611" s="7"/>
      <c r="L611" s="7" t="s">
        <v>19</v>
      </c>
      <c r="M611" s="7"/>
      <c r="N611" s="7"/>
      <c r="O611" s="7"/>
      <c r="P611" s="7"/>
      <c r="Q611" s="7"/>
      <c r="R611" s="31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4">
      <c r="A612" s="8">
        <v>3173</v>
      </c>
      <c r="B612" s="9" t="s">
        <v>1368</v>
      </c>
      <c r="C612" s="9" t="s">
        <v>1369</v>
      </c>
      <c r="D612" s="10">
        <v>108</v>
      </c>
      <c r="E612" s="10">
        <f t="shared" si="4"/>
        <v>70.2</v>
      </c>
      <c r="F612" s="7" t="s">
        <v>19</v>
      </c>
      <c r="G612" s="7"/>
      <c r="H612" s="7"/>
      <c r="I612" s="7" t="s">
        <v>19</v>
      </c>
      <c r="J612" s="7"/>
      <c r="K612" s="7"/>
      <c r="L612" s="7" t="s">
        <v>19</v>
      </c>
      <c r="M612" s="7"/>
      <c r="N612" s="7"/>
      <c r="O612" s="7"/>
      <c r="P612" s="7"/>
      <c r="Q612" s="7"/>
      <c r="R612" s="31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4">
      <c r="A613" s="8">
        <v>5171</v>
      </c>
      <c r="B613" s="9" t="s">
        <v>1370</v>
      </c>
      <c r="C613" s="9" t="s">
        <v>1371</v>
      </c>
      <c r="D613" s="10">
        <v>45</v>
      </c>
      <c r="E613" s="10">
        <f t="shared" si="4"/>
        <v>29.25</v>
      </c>
      <c r="F613" s="7">
        <v>28775</v>
      </c>
      <c r="G613" s="7"/>
      <c r="H613" s="7"/>
      <c r="I613" s="7" t="s">
        <v>19</v>
      </c>
      <c r="J613" s="7"/>
      <c r="K613" s="7"/>
      <c r="L613" s="7" t="s">
        <v>19</v>
      </c>
      <c r="M613" s="7"/>
      <c r="N613" s="7"/>
      <c r="O613" s="7"/>
      <c r="P613" s="7"/>
      <c r="Q613" s="7"/>
      <c r="R613" s="31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4">
      <c r="A614" s="8">
        <v>5192</v>
      </c>
      <c r="B614" s="9" t="s">
        <v>1372</v>
      </c>
      <c r="C614" s="9" t="s">
        <v>1373</v>
      </c>
      <c r="D614" s="10">
        <v>45</v>
      </c>
      <c r="E614" s="10">
        <f t="shared" si="4"/>
        <v>29.25</v>
      </c>
      <c r="F614" s="7">
        <v>30922</v>
      </c>
      <c r="G614" s="7"/>
      <c r="H614" s="7"/>
      <c r="I614" s="7" t="s">
        <v>19</v>
      </c>
      <c r="J614" s="7"/>
      <c r="K614" s="7"/>
      <c r="L614" s="7" t="s">
        <v>19</v>
      </c>
      <c r="M614" s="7"/>
      <c r="N614" s="7"/>
      <c r="O614" s="7"/>
      <c r="P614" s="7"/>
      <c r="Q614" s="7"/>
      <c r="R614" s="31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4">
      <c r="A615" s="8">
        <v>3725</v>
      </c>
      <c r="B615" s="9" t="s">
        <v>1374</v>
      </c>
      <c r="C615" s="9" t="s">
        <v>1375</v>
      </c>
      <c r="D615" s="10">
        <v>45</v>
      </c>
      <c r="E615" s="10">
        <f t="shared" si="4"/>
        <v>29.25</v>
      </c>
      <c r="F615" s="7">
        <v>53130</v>
      </c>
      <c r="G615" s="7"/>
      <c r="H615" s="7"/>
      <c r="I615" s="7" t="s">
        <v>19</v>
      </c>
      <c r="J615" s="7"/>
      <c r="K615" s="7"/>
      <c r="L615" s="7" t="s">
        <v>19</v>
      </c>
      <c r="M615" s="7"/>
      <c r="N615" s="7"/>
      <c r="O615" s="7"/>
      <c r="P615" s="7"/>
      <c r="Q615" s="7"/>
      <c r="R615" s="31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4">
      <c r="A616" s="8">
        <v>3480</v>
      </c>
      <c r="B616" s="9" t="s">
        <v>1376</v>
      </c>
      <c r="C616" s="9" t="s">
        <v>1377</v>
      </c>
      <c r="D616" s="10">
        <v>74</v>
      </c>
      <c r="E616" s="10">
        <f t="shared" si="4"/>
        <v>48.1</v>
      </c>
      <c r="F616" s="7" t="s">
        <v>19</v>
      </c>
      <c r="G616" s="7"/>
      <c r="H616" s="7"/>
      <c r="I616" s="7" t="s">
        <v>19</v>
      </c>
      <c r="J616" s="7"/>
      <c r="K616" s="7"/>
      <c r="L616" s="7" t="s">
        <v>19</v>
      </c>
      <c r="M616" s="7"/>
      <c r="N616" s="7"/>
      <c r="O616" s="7"/>
      <c r="P616" s="7"/>
      <c r="Q616" s="7"/>
      <c r="R616" s="31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4">
      <c r="A617" s="8">
        <v>3538</v>
      </c>
      <c r="B617" s="9" t="s">
        <v>1378</v>
      </c>
      <c r="C617" s="9" t="s">
        <v>1379</v>
      </c>
      <c r="D617" s="10">
        <v>45</v>
      </c>
      <c r="E617" s="10">
        <f t="shared" si="4"/>
        <v>29.25</v>
      </c>
      <c r="F617" s="7">
        <v>32540</v>
      </c>
      <c r="G617" s="7"/>
      <c r="H617" s="7"/>
      <c r="I617" s="7">
        <v>805007</v>
      </c>
      <c r="J617" s="7"/>
      <c r="K617" s="7"/>
      <c r="L617" s="7" t="s">
        <v>19</v>
      </c>
      <c r="M617" s="7"/>
      <c r="N617" s="7"/>
      <c r="O617" s="7"/>
      <c r="P617" s="7"/>
      <c r="Q617" s="7"/>
      <c r="R617" s="31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4">
      <c r="A618" s="8">
        <v>5007</v>
      </c>
      <c r="B618" s="9" t="s">
        <v>1380</v>
      </c>
      <c r="C618" s="9" t="s">
        <v>1381</v>
      </c>
      <c r="D618" s="10">
        <v>45</v>
      </c>
      <c r="E618" s="10">
        <f t="shared" si="4"/>
        <v>29.25</v>
      </c>
      <c r="F618" s="7">
        <v>32541</v>
      </c>
      <c r="G618" s="7"/>
      <c r="H618" s="7"/>
      <c r="I618" s="7">
        <v>805008</v>
      </c>
      <c r="J618" s="7"/>
      <c r="K618" s="7"/>
      <c r="L618" s="7" t="s">
        <v>19</v>
      </c>
      <c r="M618" s="7"/>
      <c r="N618" s="7"/>
      <c r="O618" s="7"/>
      <c r="P618" s="7"/>
      <c r="Q618" s="7"/>
      <c r="R618" s="31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4">
      <c r="A619" s="8">
        <v>5008</v>
      </c>
      <c r="B619" s="9" t="s">
        <v>1382</v>
      </c>
      <c r="C619" s="9" t="s">
        <v>1383</v>
      </c>
      <c r="D619" s="10">
        <v>45</v>
      </c>
      <c r="E619" s="10">
        <f t="shared" si="4"/>
        <v>29.25</v>
      </c>
      <c r="F619" s="7">
        <v>32542</v>
      </c>
      <c r="G619" s="7"/>
      <c r="H619" s="7"/>
      <c r="I619" s="7">
        <v>805009</v>
      </c>
      <c r="J619" s="7"/>
      <c r="K619" s="7"/>
      <c r="L619" s="7" t="s">
        <v>19</v>
      </c>
      <c r="M619" s="7"/>
      <c r="N619" s="7"/>
      <c r="O619" s="7"/>
      <c r="P619" s="7"/>
      <c r="Q619" s="7"/>
      <c r="R619" s="31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4">
      <c r="A620" s="8">
        <v>5009</v>
      </c>
      <c r="B620" s="9" t="s">
        <v>1384</v>
      </c>
      <c r="C620" s="9" t="s">
        <v>1385</v>
      </c>
      <c r="D620" s="10">
        <v>45</v>
      </c>
      <c r="E620" s="10">
        <f t="shared" si="4"/>
        <v>29.25</v>
      </c>
      <c r="F620" s="7">
        <v>32543</v>
      </c>
      <c r="G620" s="7"/>
      <c r="H620" s="7"/>
      <c r="I620" s="7">
        <v>805010</v>
      </c>
      <c r="J620" s="7"/>
      <c r="K620" s="7"/>
      <c r="L620" s="7" t="s">
        <v>19</v>
      </c>
      <c r="M620" s="7"/>
      <c r="N620" s="7"/>
      <c r="O620" s="7"/>
      <c r="P620" s="7"/>
      <c r="Q620" s="7"/>
      <c r="R620" s="31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4">
      <c r="A621" s="8">
        <v>3194</v>
      </c>
      <c r="B621" s="9" t="s">
        <v>1386</v>
      </c>
      <c r="C621" s="9" t="s">
        <v>1387</v>
      </c>
      <c r="D621" s="10">
        <v>45</v>
      </c>
      <c r="E621" s="10">
        <f t="shared" si="4"/>
        <v>29.25</v>
      </c>
      <c r="F621" s="7" t="s">
        <v>19</v>
      </c>
      <c r="G621" s="7"/>
      <c r="H621" s="7"/>
      <c r="I621" s="7" t="s">
        <v>19</v>
      </c>
      <c r="J621" s="7"/>
      <c r="K621" s="7"/>
      <c r="L621" s="7" t="s">
        <v>19</v>
      </c>
      <c r="M621" s="7"/>
      <c r="N621" s="7"/>
      <c r="O621" s="7"/>
      <c r="P621" s="7"/>
      <c r="Q621" s="7"/>
      <c r="R621" s="31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4">
      <c r="A622" s="8">
        <v>5017</v>
      </c>
      <c r="B622" s="9" t="s">
        <v>1388</v>
      </c>
      <c r="C622" s="9" t="s">
        <v>1389</v>
      </c>
      <c r="D622" s="10">
        <v>74</v>
      </c>
      <c r="E622" s="10">
        <f t="shared" si="4"/>
        <v>48.1</v>
      </c>
      <c r="F622" s="7" t="s">
        <v>19</v>
      </c>
      <c r="G622" s="7"/>
      <c r="H622" s="7"/>
      <c r="I622" s="7" t="s">
        <v>19</v>
      </c>
      <c r="J622" s="7"/>
      <c r="K622" s="7"/>
      <c r="L622" s="7" t="s">
        <v>19</v>
      </c>
      <c r="M622" s="7"/>
      <c r="N622" s="7"/>
      <c r="O622" s="7"/>
      <c r="P622" s="7"/>
      <c r="Q622" s="7"/>
      <c r="R622" s="31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4">
      <c r="A623" s="8">
        <v>5018</v>
      </c>
      <c r="B623" s="9" t="s">
        <v>1390</v>
      </c>
      <c r="C623" s="9" t="s">
        <v>1391</v>
      </c>
      <c r="D623" s="10">
        <v>74</v>
      </c>
      <c r="E623" s="10">
        <f t="shared" si="4"/>
        <v>48.1</v>
      </c>
      <c r="F623" s="7" t="s">
        <v>19</v>
      </c>
      <c r="G623" s="7"/>
      <c r="H623" s="7"/>
      <c r="I623" s="7" t="s">
        <v>19</v>
      </c>
      <c r="J623" s="7"/>
      <c r="K623" s="7"/>
      <c r="L623" s="7" t="s">
        <v>19</v>
      </c>
      <c r="M623" s="7"/>
      <c r="N623" s="7"/>
      <c r="O623" s="7"/>
      <c r="P623" s="7"/>
      <c r="Q623" s="7"/>
      <c r="R623" s="31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4">
      <c r="A624" s="8">
        <v>5019</v>
      </c>
      <c r="B624" s="9" t="s">
        <v>1392</v>
      </c>
      <c r="C624" s="9" t="s">
        <v>1393</v>
      </c>
      <c r="D624" s="10">
        <v>140</v>
      </c>
      <c r="E624" s="10">
        <f t="shared" si="4"/>
        <v>91</v>
      </c>
      <c r="F624" s="7">
        <v>32533</v>
      </c>
      <c r="G624" s="7"/>
      <c r="H624" s="7"/>
      <c r="I624" s="7" t="s">
        <v>19</v>
      </c>
      <c r="J624" s="7"/>
      <c r="K624" s="7"/>
      <c r="L624" s="7" t="s">
        <v>19</v>
      </c>
      <c r="M624" s="7"/>
      <c r="N624" s="7"/>
      <c r="O624" s="7"/>
      <c r="P624" s="7"/>
      <c r="Q624" s="7"/>
      <c r="R624" s="31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4">
      <c r="A625" s="8">
        <v>12877</v>
      </c>
      <c r="B625" s="9" t="s">
        <v>1394</v>
      </c>
      <c r="C625" s="18" t="s">
        <v>1395</v>
      </c>
      <c r="D625" s="10">
        <v>387</v>
      </c>
      <c r="E625" s="10">
        <f t="shared" si="4"/>
        <v>251.55</v>
      </c>
      <c r="F625" s="7">
        <v>82863</v>
      </c>
      <c r="G625" s="7"/>
      <c r="H625" s="7"/>
      <c r="I625" s="7" t="s">
        <v>19</v>
      </c>
      <c r="J625" s="7"/>
      <c r="K625" s="7"/>
      <c r="L625" s="7" t="s">
        <v>19</v>
      </c>
      <c r="M625" s="7"/>
      <c r="N625" s="7"/>
      <c r="O625" s="7"/>
      <c r="P625" s="7"/>
      <c r="Q625" s="7"/>
      <c r="R625" s="31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4">
      <c r="A626" s="8">
        <v>4891</v>
      </c>
      <c r="B626" s="18" t="s">
        <v>1396</v>
      </c>
      <c r="C626" s="18" t="s">
        <v>1397</v>
      </c>
      <c r="D626" s="10">
        <v>940</v>
      </c>
      <c r="E626" s="10">
        <f t="shared" si="4"/>
        <v>611</v>
      </c>
      <c r="F626" s="7" t="s">
        <v>19</v>
      </c>
      <c r="G626" s="7"/>
      <c r="H626" s="7"/>
      <c r="I626" s="7" t="s">
        <v>19</v>
      </c>
      <c r="J626" s="7"/>
      <c r="K626" s="7"/>
      <c r="L626" s="17">
        <v>6100606</v>
      </c>
      <c r="M626" s="17" t="s">
        <v>1398</v>
      </c>
      <c r="N626" s="17">
        <v>463</v>
      </c>
      <c r="O626" s="7"/>
      <c r="P626" s="7"/>
      <c r="Q626" s="7"/>
      <c r="R626" s="33" t="s">
        <v>1399</v>
      </c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4">
      <c r="A627" s="8">
        <v>19817</v>
      </c>
      <c r="B627" s="18" t="s">
        <v>1400</v>
      </c>
      <c r="C627" s="9" t="s">
        <v>1401</v>
      </c>
      <c r="D627" s="10">
        <v>940</v>
      </c>
      <c r="E627" s="10">
        <f t="shared" si="4"/>
        <v>611</v>
      </c>
      <c r="F627" s="7" t="s">
        <v>19</v>
      </c>
      <c r="G627" s="7"/>
      <c r="H627" s="7"/>
      <c r="I627" s="7" t="s">
        <v>19</v>
      </c>
      <c r="J627" s="7"/>
      <c r="K627" s="7"/>
      <c r="L627" s="7" t="s">
        <v>19</v>
      </c>
      <c r="M627" s="7"/>
      <c r="N627" s="7"/>
      <c r="O627" s="7"/>
      <c r="P627" s="7"/>
      <c r="Q627" s="7"/>
      <c r="R627" s="31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4">
      <c r="A628" s="8">
        <v>19772</v>
      </c>
      <c r="B628" s="18" t="s">
        <v>1402</v>
      </c>
      <c r="C628" s="18" t="s">
        <v>1403</v>
      </c>
      <c r="D628" s="10">
        <v>1219</v>
      </c>
      <c r="E628" s="10">
        <f t="shared" si="4"/>
        <v>792.35</v>
      </c>
      <c r="F628" s="7" t="s">
        <v>19</v>
      </c>
      <c r="G628" s="7"/>
      <c r="H628" s="7"/>
      <c r="I628" s="7" t="s">
        <v>19</v>
      </c>
      <c r="J628" s="7"/>
      <c r="K628" s="7"/>
      <c r="L628" s="7" t="s">
        <v>19</v>
      </c>
      <c r="M628" s="7"/>
      <c r="N628" s="7"/>
      <c r="O628" s="7"/>
      <c r="P628" s="7"/>
      <c r="Q628" s="7"/>
      <c r="R628" s="31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4">
      <c r="A629" s="8">
        <v>10424</v>
      </c>
      <c r="B629" s="18" t="s">
        <v>1404</v>
      </c>
      <c r="C629" s="18" t="s">
        <v>1405</v>
      </c>
      <c r="D629" s="10">
        <v>830</v>
      </c>
      <c r="E629" s="10">
        <f t="shared" si="4"/>
        <v>539.5</v>
      </c>
      <c r="F629" s="7">
        <v>90540</v>
      </c>
      <c r="G629" s="7"/>
      <c r="H629" s="7"/>
      <c r="I629" s="7" t="s">
        <v>19</v>
      </c>
      <c r="J629" s="7"/>
      <c r="K629" s="7"/>
      <c r="L629" s="17">
        <v>610507</v>
      </c>
      <c r="M629" s="17" t="s">
        <v>1406</v>
      </c>
      <c r="N629" s="17">
        <v>382</v>
      </c>
      <c r="O629" s="7"/>
      <c r="P629" s="7"/>
      <c r="Q629" s="7"/>
      <c r="R629" s="31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4">
      <c r="A630" s="8">
        <v>11969</v>
      </c>
      <c r="B630" s="9" t="s">
        <v>1407</v>
      </c>
      <c r="C630" s="18" t="s">
        <v>1408</v>
      </c>
      <c r="D630" s="10">
        <v>275</v>
      </c>
      <c r="E630" s="10">
        <f t="shared" si="4"/>
        <v>178.75</v>
      </c>
      <c r="F630" s="7" t="s">
        <v>19</v>
      </c>
      <c r="G630" s="7"/>
      <c r="H630" s="7"/>
      <c r="I630" s="7" t="s">
        <v>19</v>
      </c>
      <c r="J630" s="7"/>
      <c r="K630" s="7"/>
      <c r="L630" s="7" t="s">
        <v>19</v>
      </c>
      <c r="M630" s="7"/>
      <c r="N630" s="7"/>
      <c r="O630" s="7"/>
      <c r="P630" s="7"/>
      <c r="Q630" s="7"/>
      <c r="R630" s="35"/>
      <c r="S630" s="14"/>
      <c r="T630" s="14"/>
      <c r="U630" s="14"/>
      <c r="V630" s="14"/>
      <c r="W630" s="14"/>
      <c r="X630" s="14"/>
      <c r="Y630" s="14"/>
      <c r="Z630" s="14"/>
    </row>
    <row r="631" spans="1:26" ht="14.25" customHeight="1" x14ac:dyDescent="0.4">
      <c r="A631" s="8">
        <v>11962</v>
      </c>
      <c r="B631" s="9" t="s">
        <v>1409</v>
      </c>
      <c r="C631" s="9" t="s">
        <v>1410</v>
      </c>
      <c r="D631" s="10">
        <v>298</v>
      </c>
      <c r="E631" s="10">
        <f t="shared" si="4"/>
        <v>193.70000000000002</v>
      </c>
      <c r="F631" s="7" t="s">
        <v>19</v>
      </c>
      <c r="G631" s="7"/>
      <c r="H631" s="7"/>
      <c r="I631" s="7" t="s">
        <v>19</v>
      </c>
      <c r="J631" s="7"/>
      <c r="K631" s="7"/>
      <c r="L631" s="7" t="s">
        <v>19</v>
      </c>
      <c r="M631" s="7"/>
      <c r="N631" s="7"/>
      <c r="O631" s="7"/>
      <c r="P631" s="7"/>
      <c r="Q631" s="7"/>
      <c r="R631" s="31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4">
      <c r="A632" s="8">
        <v>28777</v>
      </c>
      <c r="B632" s="9" t="s">
        <v>1411</v>
      </c>
      <c r="C632" s="18" t="s">
        <v>1412</v>
      </c>
      <c r="D632" s="10">
        <v>316</v>
      </c>
      <c r="E632" s="10">
        <f t="shared" si="4"/>
        <v>205.4</v>
      </c>
      <c r="F632" s="7" t="s">
        <v>19</v>
      </c>
      <c r="G632" s="7"/>
      <c r="H632" s="7"/>
      <c r="I632" s="7">
        <v>641038</v>
      </c>
      <c r="J632" s="7"/>
      <c r="K632" s="7"/>
      <c r="L632" s="17">
        <v>684431</v>
      </c>
      <c r="M632" s="17" t="s">
        <v>1413</v>
      </c>
      <c r="N632" s="17">
        <v>177</v>
      </c>
      <c r="O632" s="7"/>
      <c r="P632" s="7"/>
      <c r="Q632" s="7"/>
      <c r="R632" s="31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4">
      <c r="A633" s="8">
        <v>8656</v>
      </c>
      <c r="B633" s="9" t="s">
        <v>1414</v>
      </c>
      <c r="C633" s="18" t="s">
        <v>1415</v>
      </c>
      <c r="D633" s="10">
        <v>441</v>
      </c>
      <c r="E633" s="10">
        <f t="shared" si="4"/>
        <v>286.65000000000003</v>
      </c>
      <c r="F633" s="7" t="s">
        <v>19</v>
      </c>
      <c r="G633" s="7"/>
      <c r="H633" s="7"/>
      <c r="I633" s="7" t="s">
        <v>19</v>
      </c>
      <c r="J633" s="7"/>
      <c r="K633" s="7"/>
      <c r="L633" s="7" t="s">
        <v>19</v>
      </c>
      <c r="M633" s="7"/>
      <c r="N633" s="7"/>
      <c r="O633" s="7"/>
      <c r="P633" s="7"/>
      <c r="Q633" s="7"/>
      <c r="R633" s="31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4">
      <c r="A634" s="8">
        <v>1151</v>
      </c>
      <c r="B634" s="8">
        <v>60022707</v>
      </c>
      <c r="C634" s="18" t="s">
        <v>1416</v>
      </c>
      <c r="D634" s="10">
        <v>347</v>
      </c>
      <c r="E634" s="10">
        <f t="shared" si="4"/>
        <v>225.55</v>
      </c>
      <c r="F634" s="7" t="s">
        <v>19</v>
      </c>
      <c r="G634" s="7"/>
      <c r="H634" s="7"/>
      <c r="I634" s="7" t="s">
        <v>19</v>
      </c>
      <c r="J634" s="7"/>
      <c r="K634" s="7"/>
      <c r="L634" s="7" t="s">
        <v>19</v>
      </c>
      <c r="M634" s="7"/>
      <c r="N634" s="7"/>
      <c r="O634" s="7"/>
      <c r="P634" s="7"/>
      <c r="Q634" s="7"/>
      <c r="R634" s="31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4">
      <c r="A635" s="8">
        <v>9948</v>
      </c>
      <c r="B635" s="18" t="s">
        <v>1417</v>
      </c>
      <c r="C635" s="18" t="s">
        <v>1418</v>
      </c>
      <c r="D635" s="10">
        <v>1242</v>
      </c>
      <c r="E635" s="10">
        <f t="shared" si="4"/>
        <v>807.30000000000007</v>
      </c>
      <c r="F635" s="7" t="s">
        <v>19</v>
      </c>
      <c r="G635" s="7"/>
      <c r="H635" s="7"/>
      <c r="I635" s="7">
        <v>720481</v>
      </c>
      <c r="J635" s="7"/>
      <c r="K635" s="7"/>
      <c r="L635" s="17">
        <v>679683</v>
      </c>
      <c r="M635" s="17" t="s">
        <v>1419</v>
      </c>
      <c r="N635" s="17">
        <v>638</v>
      </c>
      <c r="O635" s="7"/>
      <c r="P635" s="7"/>
      <c r="Q635" s="7"/>
      <c r="R635" s="31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4">
      <c r="A636" s="8">
        <v>7268</v>
      </c>
      <c r="B636" s="18" t="s">
        <v>1420</v>
      </c>
      <c r="C636" s="18" t="s">
        <v>1421</v>
      </c>
      <c r="D636" s="10">
        <v>214</v>
      </c>
      <c r="E636" s="10">
        <f t="shared" si="4"/>
        <v>139.1</v>
      </c>
      <c r="F636" s="7" t="s">
        <v>19</v>
      </c>
      <c r="G636" s="7"/>
      <c r="H636" s="7"/>
      <c r="I636" s="7" t="s">
        <v>19</v>
      </c>
      <c r="J636" s="7"/>
      <c r="K636" s="7"/>
      <c r="L636" s="7" t="s">
        <v>19</v>
      </c>
      <c r="M636" s="7"/>
      <c r="N636" s="7"/>
      <c r="O636" s="7"/>
      <c r="P636" s="7"/>
      <c r="Q636" s="7"/>
      <c r="R636" s="31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4">
      <c r="A637" s="8">
        <v>1189</v>
      </c>
      <c r="B637" s="18" t="s">
        <v>1422</v>
      </c>
      <c r="C637" s="18" t="s">
        <v>1423</v>
      </c>
      <c r="D637" s="10">
        <v>574</v>
      </c>
      <c r="E637" s="10">
        <f t="shared" si="4"/>
        <v>373.1</v>
      </c>
      <c r="F637" s="7">
        <v>29523</v>
      </c>
      <c r="G637" s="7"/>
      <c r="H637" s="7"/>
      <c r="I637" s="7" t="s">
        <v>19</v>
      </c>
      <c r="J637" s="7"/>
      <c r="K637" s="7"/>
      <c r="L637" s="7" t="s">
        <v>19</v>
      </c>
      <c r="M637" s="7"/>
      <c r="N637" s="7"/>
      <c r="O637" s="7"/>
      <c r="P637" s="7"/>
      <c r="Q637" s="7"/>
      <c r="R637" s="31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4">
      <c r="A638" s="8">
        <v>10694</v>
      </c>
      <c r="B638" s="8">
        <v>61501608</v>
      </c>
      <c r="C638" s="18" t="s">
        <v>1424</v>
      </c>
      <c r="D638" s="10">
        <v>919</v>
      </c>
      <c r="E638" s="10">
        <f t="shared" si="4"/>
        <v>597.35</v>
      </c>
      <c r="F638" s="7" t="s">
        <v>19</v>
      </c>
      <c r="G638" s="7"/>
      <c r="H638" s="7"/>
      <c r="I638" s="7" t="s">
        <v>19</v>
      </c>
      <c r="J638" s="7"/>
      <c r="K638" s="7"/>
      <c r="L638" s="7" t="s">
        <v>19</v>
      </c>
      <c r="M638" s="7"/>
      <c r="N638" s="7"/>
      <c r="O638" s="7"/>
      <c r="P638" s="7"/>
      <c r="Q638" s="7"/>
      <c r="R638" s="31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4">
      <c r="A639" s="8">
        <v>10693</v>
      </c>
      <c r="B639" s="19">
        <v>61501606</v>
      </c>
      <c r="C639" s="9" t="s">
        <v>1425</v>
      </c>
      <c r="D639" s="10">
        <v>1554</v>
      </c>
      <c r="E639" s="10">
        <f t="shared" si="4"/>
        <v>1010.1</v>
      </c>
      <c r="F639" s="7">
        <v>71362</v>
      </c>
      <c r="G639" s="7"/>
      <c r="H639" s="7"/>
      <c r="I639" s="7" t="s">
        <v>19</v>
      </c>
      <c r="J639" s="7"/>
      <c r="K639" s="7"/>
      <c r="L639" s="17">
        <v>685943</v>
      </c>
      <c r="M639" s="17" t="s">
        <v>1426</v>
      </c>
      <c r="N639" s="17">
        <v>732</v>
      </c>
      <c r="O639" s="7"/>
      <c r="P639" s="7"/>
      <c r="Q639" s="7"/>
      <c r="R639" s="33" t="s">
        <v>1427</v>
      </c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4">
      <c r="A640" s="8">
        <v>10692</v>
      </c>
      <c r="B640" s="8">
        <v>61501607</v>
      </c>
      <c r="C640" s="9" t="s">
        <v>1428</v>
      </c>
      <c r="D640" s="10">
        <v>921</v>
      </c>
      <c r="E640" s="10">
        <f t="shared" si="4"/>
        <v>598.65</v>
      </c>
      <c r="F640" s="7">
        <v>71365</v>
      </c>
      <c r="G640" s="7"/>
      <c r="H640" s="7"/>
      <c r="I640" s="7" t="s">
        <v>19</v>
      </c>
      <c r="J640" s="7"/>
      <c r="K640" s="7"/>
      <c r="L640" s="7" t="s">
        <v>19</v>
      </c>
      <c r="M640" s="7"/>
      <c r="N640" s="7"/>
      <c r="O640" s="7"/>
      <c r="P640" s="7"/>
      <c r="Q640" s="7"/>
      <c r="R640" s="31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4">
      <c r="A641" s="8">
        <v>10691</v>
      </c>
      <c r="B641" s="8">
        <v>61501605</v>
      </c>
      <c r="C641" s="9" t="s">
        <v>1429</v>
      </c>
      <c r="D641" s="10">
        <v>1554</v>
      </c>
      <c r="E641" s="10">
        <f t="shared" si="4"/>
        <v>1010.1</v>
      </c>
      <c r="F641" s="7">
        <v>71363</v>
      </c>
      <c r="G641" s="7"/>
      <c r="H641" s="7"/>
      <c r="I641" s="7">
        <v>788448</v>
      </c>
      <c r="J641" s="7"/>
      <c r="K641" s="7"/>
      <c r="L641" s="7" t="s">
        <v>19</v>
      </c>
      <c r="M641" s="7"/>
      <c r="N641" s="7"/>
      <c r="O641" s="7"/>
      <c r="P641" s="7"/>
      <c r="Q641" s="7"/>
      <c r="R641" s="31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4">
      <c r="A642" s="8">
        <v>9025</v>
      </c>
      <c r="B642" s="8">
        <v>209538</v>
      </c>
      <c r="C642" s="18" t="s">
        <v>1430</v>
      </c>
      <c r="D642" s="10">
        <v>1020</v>
      </c>
      <c r="E642" s="10">
        <f t="shared" si="4"/>
        <v>663</v>
      </c>
      <c r="F642" s="7">
        <v>60410</v>
      </c>
      <c r="G642" s="7"/>
      <c r="H642" s="7"/>
      <c r="I642" s="7" t="s">
        <v>19</v>
      </c>
      <c r="J642" s="7"/>
      <c r="K642" s="7"/>
      <c r="L642" s="7" t="s">
        <v>19</v>
      </c>
      <c r="M642" s="7"/>
      <c r="N642" s="7"/>
      <c r="O642" s="7"/>
      <c r="P642" s="7"/>
      <c r="Q642" s="7"/>
      <c r="R642" s="31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4">
      <c r="A643" s="8">
        <v>2017</v>
      </c>
      <c r="B643" s="9" t="s">
        <v>1431</v>
      </c>
      <c r="C643" s="18" t="s">
        <v>1432</v>
      </c>
      <c r="D643" s="10">
        <v>817</v>
      </c>
      <c r="E643" s="10">
        <f t="shared" si="4"/>
        <v>531.05000000000007</v>
      </c>
      <c r="F643" s="7">
        <v>87713</v>
      </c>
      <c r="G643" s="7"/>
      <c r="H643" s="7"/>
      <c r="I643" s="7" t="s">
        <v>19</v>
      </c>
      <c r="J643" s="7"/>
      <c r="K643" s="7"/>
      <c r="L643" s="21">
        <v>611675</v>
      </c>
      <c r="M643" s="17" t="s">
        <v>1433</v>
      </c>
      <c r="N643" s="17">
        <v>453</v>
      </c>
      <c r="O643" s="7"/>
      <c r="P643" s="7"/>
      <c r="Q643" s="7"/>
      <c r="R643" s="31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4">
      <c r="A644" s="8">
        <v>16124</v>
      </c>
      <c r="B644" s="8">
        <v>574002</v>
      </c>
      <c r="C644" s="18" t="s">
        <v>1434</v>
      </c>
      <c r="D644" s="10">
        <v>476</v>
      </c>
      <c r="E644" s="10">
        <f t="shared" si="4"/>
        <v>309.40000000000003</v>
      </c>
      <c r="F644" s="7" t="s">
        <v>19</v>
      </c>
      <c r="G644" s="7"/>
      <c r="H644" s="7"/>
      <c r="I644" s="7" t="s">
        <v>19</v>
      </c>
      <c r="J644" s="7"/>
      <c r="K644" s="7"/>
      <c r="L644" s="7" t="s">
        <v>19</v>
      </c>
      <c r="M644" s="7"/>
      <c r="N644" s="7"/>
      <c r="O644" s="7"/>
      <c r="P644" s="7"/>
      <c r="Q644" s="7"/>
      <c r="R644" s="31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4">
      <c r="A645" s="8">
        <v>14506</v>
      </c>
      <c r="B645" s="19">
        <v>574003</v>
      </c>
      <c r="C645" s="9" t="s">
        <v>1435</v>
      </c>
      <c r="D645" s="10">
        <v>912</v>
      </c>
      <c r="E645" s="10">
        <f t="shared" si="4"/>
        <v>592.80000000000007</v>
      </c>
      <c r="F645" s="7" t="s">
        <v>19</v>
      </c>
      <c r="G645" s="7"/>
      <c r="H645" s="7"/>
      <c r="I645" s="7" t="s">
        <v>19</v>
      </c>
      <c r="J645" s="7"/>
      <c r="K645" s="7"/>
      <c r="L645" s="7" t="s">
        <v>19</v>
      </c>
      <c r="M645" s="7"/>
      <c r="N645" s="7"/>
      <c r="O645" s="7"/>
      <c r="P645" s="7"/>
      <c r="Q645" s="7"/>
      <c r="R645" s="31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4">
      <c r="A646" s="8">
        <v>14541</v>
      </c>
      <c r="B646" s="19">
        <v>50057225</v>
      </c>
      <c r="C646" s="18" t="s">
        <v>1436</v>
      </c>
      <c r="D646" s="10">
        <v>2936</v>
      </c>
      <c r="E646" s="10">
        <f t="shared" si="4"/>
        <v>1908.4</v>
      </c>
      <c r="F646" s="7">
        <v>76370</v>
      </c>
      <c r="G646" s="7"/>
      <c r="H646" s="7"/>
      <c r="I646" s="7" t="s">
        <v>19</v>
      </c>
      <c r="J646" s="7"/>
      <c r="K646" s="7"/>
      <c r="L646" s="17">
        <v>613918</v>
      </c>
      <c r="M646" s="17" t="s">
        <v>1437</v>
      </c>
      <c r="N646" s="17">
        <v>2865</v>
      </c>
      <c r="O646" s="7"/>
      <c r="P646" s="7"/>
      <c r="Q646" s="7"/>
      <c r="R646" s="31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4">
      <c r="A647" s="8">
        <v>6487</v>
      </c>
      <c r="B647" s="9" t="s">
        <v>1438</v>
      </c>
      <c r="C647" s="18" t="s">
        <v>1439</v>
      </c>
      <c r="D647" s="10">
        <v>307</v>
      </c>
      <c r="E647" s="10">
        <f t="shared" si="4"/>
        <v>199.55</v>
      </c>
      <c r="F647" s="7" t="s">
        <v>19</v>
      </c>
      <c r="G647" s="7"/>
      <c r="H647" s="7"/>
      <c r="I647" s="7" t="s">
        <v>19</v>
      </c>
      <c r="J647" s="7"/>
      <c r="K647" s="7"/>
      <c r="L647" s="7" t="s">
        <v>19</v>
      </c>
      <c r="M647" s="7"/>
      <c r="N647" s="7"/>
      <c r="O647" s="7"/>
      <c r="P647" s="7"/>
      <c r="Q647" s="7"/>
      <c r="R647" s="31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4">
      <c r="A648" s="8">
        <v>6503</v>
      </c>
      <c r="B648" s="9" t="s">
        <v>1440</v>
      </c>
      <c r="C648" s="9" t="s">
        <v>1441</v>
      </c>
      <c r="D648" s="10">
        <v>307</v>
      </c>
      <c r="E648" s="10">
        <f t="shared" si="4"/>
        <v>199.55</v>
      </c>
      <c r="F648" s="7">
        <v>83606</v>
      </c>
      <c r="G648" s="7"/>
      <c r="H648" s="7"/>
      <c r="I648" s="7" t="s">
        <v>19</v>
      </c>
      <c r="J648" s="7"/>
      <c r="K648" s="7"/>
      <c r="L648" s="7" t="s">
        <v>19</v>
      </c>
      <c r="M648" s="7"/>
      <c r="N648" s="7"/>
      <c r="O648" s="7"/>
      <c r="P648" s="7"/>
      <c r="Q648" s="7"/>
      <c r="R648" s="31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4">
      <c r="A649" s="8">
        <v>6504</v>
      </c>
      <c r="B649" s="9" t="s">
        <v>1442</v>
      </c>
      <c r="C649" s="9" t="s">
        <v>1443</v>
      </c>
      <c r="D649" s="10">
        <v>307</v>
      </c>
      <c r="E649" s="10">
        <f t="shared" si="4"/>
        <v>199.55</v>
      </c>
      <c r="F649" s="7" t="s">
        <v>19</v>
      </c>
      <c r="G649" s="7"/>
      <c r="H649" s="7"/>
      <c r="I649" s="7" t="s">
        <v>19</v>
      </c>
      <c r="J649" s="7"/>
      <c r="K649" s="7"/>
      <c r="L649" s="7" t="s">
        <v>19</v>
      </c>
      <c r="M649" s="7"/>
      <c r="N649" s="7"/>
      <c r="O649" s="7"/>
      <c r="P649" s="7"/>
      <c r="Q649" s="7"/>
      <c r="R649" s="31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4">
      <c r="A650" s="8">
        <v>28432</v>
      </c>
      <c r="B650" s="9" t="s">
        <v>1444</v>
      </c>
      <c r="C650" s="9" t="s">
        <v>1445</v>
      </c>
      <c r="D650" s="10">
        <v>806</v>
      </c>
      <c r="E650" s="10">
        <f t="shared" si="4"/>
        <v>523.9</v>
      </c>
      <c r="F650" s="7" t="s">
        <v>19</v>
      </c>
      <c r="G650" s="7"/>
      <c r="H650" s="7"/>
      <c r="I650" s="7" t="s">
        <v>19</v>
      </c>
      <c r="J650" s="7"/>
      <c r="K650" s="7"/>
      <c r="L650" s="7" t="s">
        <v>19</v>
      </c>
      <c r="M650" s="7"/>
      <c r="N650" s="7"/>
      <c r="O650" s="7"/>
      <c r="P650" s="7"/>
      <c r="Q650" s="7"/>
      <c r="R650" s="31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4">
      <c r="A651" s="8">
        <v>6445</v>
      </c>
      <c r="B651" s="9" t="s">
        <v>1446</v>
      </c>
      <c r="C651" s="9" t="s">
        <v>1447</v>
      </c>
      <c r="D651" s="10">
        <v>307</v>
      </c>
      <c r="E651" s="10">
        <f t="shared" si="4"/>
        <v>199.55</v>
      </c>
      <c r="F651" s="7">
        <v>30952</v>
      </c>
      <c r="G651" s="7"/>
      <c r="H651" s="7"/>
      <c r="I651" s="7" t="s">
        <v>19</v>
      </c>
      <c r="J651" s="7"/>
      <c r="K651" s="7"/>
      <c r="L651" s="7" t="s">
        <v>19</v>
      </c>
      <c r="M651" s="7"/>
      <c r="N651" s="7"/>
      <c r="O651" s="7"/>
      <c r="P651" s="7"/>
      <c r="Q651" s="7"/>
      <c r="R651" s="31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4">
      <c r="A652" s="8">
        <v>8602</v>
      </c>
      <c r="B652" s="9" t="s">
        <v>1448</v>
      </c>
      <c r="C652" s="18" t="s">
        <v>1449</v>
      </c>
      <c r="D652" s="10">
        <v>63</v>
      </c>
      <c r="E652" s="10">
        <f t="shared" si="4"/>
        <v>40.950000000000003</v>
      </c>
      <c r="F652" s="7">
        <v>22809</v>
      </c>
      <c r="G652" s="7"/>
      <c r="H652" s="7"/>
      <c r="I652" s="7" t="s">
        <v>19</v>
      </c>
      <c r="J652" s="7"/>
      <c r="K652" s="7"/>
      <c r="L652" s="7" t="s">
        <v>19</v>
      </c>
      <c r="M652" s="7"/>
      <c r="N652" s="7"/>
      <c r="O652" s="7"/>
      <c r="P652" s="7"/>
      <c r="Q652" s="7"/>
      <c r="R652" s="31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4">
      <c r="A653" s="8">
        <v>8604</v>
      </c>
      <c r="B653" s="8">
        <v>882370</v>
      </c>
      <c r="C653" s="9" t="s">
        <v>1450</v>
      </c>
      <c r="D653" s="10">
        <v>41</v>
      </c>
      <c r="E653" s="10">
        <f t="shared" si="4"/>
        <v>26.650000000000002</v>
      </c>
      <c r="F653" s="7">
        <v>22999</v>
      </c>
      <c r="G653" s="7"/>
      <c r="H653" s="7"/>
      <c r="I653" s="7" t="s">
        <v>19</v>
      </c>
      <c r="J653" s="7"/>
      <c r="K653" s="7"/>
      <c r="L653" s="7" t="s">
        <v>19</v>
      </c>
      <c r="M653" s="7"/>
      <c r="N653" s="7"/>
      <c r="O653" s="7"/>
      <c r="P653" s="7"/>
      <c r="Q653" s="7"/>
      <c r="R653" s="31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4">
      <c r="A654" s="8">
        <v>341</v>
      </c>
      <c r="B654" s="8">
        <v>20212</v>
      </c>
      <c r="C654" s="18" t="s">
        <v>1451</v>
      </c>
      <c r="D654" s="10">
        <v>240</v>
      </c>
      <c r="E654" s="10">
        <f t="shared" si="4"/>
        <v>156</v>
      </c>
      <c r="F654" s="7" t="s">
        <v>19</v>
      </c>
      <c r="G654" s="7"/>
      <c r="H654" s="7"/>
      <c r="I654" s="7" t="s">
        <v>19</v>
      </c>
      <c r="J654" s="7"/>
      <c r="K654" s="7"/>
      <c r="L654" s="7" t="s">
        <v>19</v>
      </c>
      <c r="M654" s="7"/>
      <c r="N654" s="7"/>
      <c r="O654" s="7"/>
      <c r="P654" s="7"/>
      <c r="Q654" s="7"/>
      <c r="R654" s="31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4">
      <c r="A655" s="8">
        <v>15425</v>
      </c>
      <c r="B655" s="22">
        <v>10046827</v>
      </c>
      <c r="C655" s="18" t="s">
        <v>1452</v>
      </c>
      <c r="D655" s="10">
        <v>328</v>
      </c>
      <c r="E655" s="10">
        <f t="shared" si="4"/>
        <v>213.20000000000002</v>
      </c>
      <c r="F655" s="7">
        <v>34783</v>
      </c>
      <c r="G655" s="7"/>
      <c r="H655" s="7"/>
      <c r="I655" s="7">
        <v>782021</v>
      </c>
      <c r="J655" s="7"/>
      <c r="K655" s="7"/>
      <c r="L655" s="7" t="s">
        <v>19</v>
      </c>
      <c r="M655" s="7"/>
      <c r="N655" s="7"/>
      <c r="O655" s="7"/>
      <c r="P655" s="7"/>
      <c r="Q655" s="7"/>
      <c r="R655" s="31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4">
      <c r="A656" s="8">
        <v>11118</v>
      </c>
      <c r="B656" s="20">
        <v>10098757</v>
      </c>
      <c r="C656" s="9" t="s">
        <v>1453</v>
      </c>
      <c r="D656" s="10">
        <v>1596</v>
      </c>
      <c r="E656" s="10">
        <f t="shared" si="4"/>
        <v>1037.4000000000001</v>
      </c>
      <c r="F656" s="7" t="s">
        <v>19</v>
      </c>
      <c r="G656" s="7"/>
      <c r="H656" s="7"/>
      <c r="I656" s="7" t="s">
        <v>19</v>
      </c>
      <c r="J656" s="7"/>
      <c r="K656" s="7"/>
      <c r="L656" s="7" t="s">
        <v>19</v>
      </c>
      <c r="M656" s="7"/>
      <c r="N656" s="7"/>
      <c r="O656" s="7"/>
      <c r="P656" s="7"/>
      <c r="Q656" s="7"/>
      <c r="R656" s="31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4">
      <c r="A657" s="8">
        <v>3814</v>
      </c>
      <c r="B657" s="8">
        <v>12810</v>
      </c>
      <c r="C657" s="18" t="s">
        <v>1454</v>
      </c>
      <c r="D657" s="10">
        <v>315</v>
      </c>
      <c r="E657" s="10">
        <f t="shared" si="4"/>
        <v>204.75</v>
      </c>
      <c r="F657" s="7" t="s">
        <v>19</v>
      </c>
      <c r="G657" s="7"/>
      <c r="H657" s="7"/>
      <c r="I657" s="7" t="s">
        <v>19</v>
      </c>
      <c r="J657" s="7"/>
      <c r="K657" s="7"/>
      <c r="L657" s="7" t="s">
        <v>19</v>
      </c>
      <c r="M657" s="7"/>
      <c r="N657" s="7"/>
      <c r="O657" s="7"/>
      <c r="P657" s="7"/>
      <c r="Q657" s="7"/>
      <c r="R657" s="31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4">
      <c r="A658" s="8">
        <v>12230</v>
      </c>
      <c r="B658" s="19">
        <v>7000054630</v>
      </c>
      <c r="C658" s="18" t="s">
        <v>1455</v>
      </c>
      <c r="D658" s="10">
        <v>3073</v>
      </c>
      <c r="E658" s="10">
        <f t="shared" si="4"/>
        <v>1997.45</v>
      </c>
      <c r="F658" s="7">
        <v>81400</v>
      </c>
      <c r="G658" s="7"/>
      <c r="H658" s="7"/>
      <c r="I658" s="7" t="s">
        <v>19</v>
      </c>
      <c r="J658" s="7"/>
      <c r="K658" s="7"/>
      <c r="L658" s="17">
        <v>612241</v>
      </c>
      <c r="M658" s="17" t="s">
        <v>1456</v>
      </c>
      <c r="N658" s="17">
        <v>1808</v>
      </c>
      <c r="O658" s="7"/>
      <c r="P658" s="7"/>
      <c r="Q658" s="7"/>
      <c r="R658" s="33" t="s">
        <v>1457</v>
      </c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4">
      <c r="A659" s="8">
        <v>4058</v>
      </c>
      <c r="B659" s="19">
        <v>15154</v>
      </c>
      <c r="C659" s="18" t="s">
        <v>1458</v>
      </c>
      <c r="D659" s="10">
        <v>212</v>
      </c>
      <c r="E659" s="10">
        <f t="shared" si="4"/>
        <v>137.80000000000001</v>
      </c>
      <c r="F659" s="7">
        <v>29435</v>
      </c>
      <c r="G659" s="7"/>
      <c r="H659" s="7"/>
      <c r="I659" s="7">
        <v>750640</v>
      </c>
      <c r="J659" s="7"/>
      <c r="K659" s="7"/>
      <c r="L659" s="17">
        <v>684950</v>
      </c>
      <c r="M659" s="17" t="s">
        <v>1459</v>
      </c>
      <c r="N659" s="17">
        <v>88</v>
      </c>
      <c r="O659" s="7"/>
      <c r="P659" s="7"/>
      <c r="Q659" s="7"/>
      <c r="R659" s="31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4">
      <c r="A660" s="8">
        <v>18238</v>
      </c>
      <c r="B660" s="9" t="s">
        <v>1460</v>
      </c>
      <c r="C660" s="18" t="s">
        <v>1461</v>
      </c>
      <c r="D660" s="10">
        <v>228</v>
      </c>
      <c r="E660" s="10">
        <f t="shared" si="4"/>
        <v>148.20000000000002</v>
      </c>
      <c r="F660" s="7">
        <v>32600</v>
      </c>
      <c r="G660" s="7"/>
      <c r="H660" s="7"/>
      <c r="I660" s="7" t="s">
        <v>19</v>
      </c>
      <c r="J660" s="7"/>
      <c r="K660" s="7"/>
      <c r="L660" s="7" t="s">
        <v>19</v>
      </c>
      <c r="M660" s="7"/>
      <c r="N660" s="7"/>
      <c r="O660" s="7"/>
      <c r="P660" s="7"/>
      <c r="Q660" s="7"/>
      <c r="R660" s="31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4">
      <c r="A661" s="8">
        <v>18344</v>
      </c>
      <c r="B661" s="9" t="s">
        <v>1462</v>
      </c>
      <c r="C661" s="18" t="s">
        <v>1463</v>
      </c>
      <c r="D661" s="10">
        <v>397</v>
      </c>
      <c r="E661" s="10">
        <f t="shared" si="4"/>
        <v>258.05</v>
      </c>
      <c r="F661" s="7">
        <v>33783</v>
      </c>
      <c r="G661" s="7"/>
      <c r="H661" s="7"/>
      <c r="I661" s="7" t="s">
        <v>19</v>
      </c>
      <c r="J661" s="7"/>
      <c r="K661" s="7"/>
      <c r="L661" s="7" t="s">
        <v>19</v>
      </c>
      <c r="M661" s="7"/>
      <c r="N661" s="7"/>
      <c r="O661" s="7"/>
      <c r="P661" s="7"/>
      <c r="Q661" s="7"/>
      <c r="R661" s="31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4">
      <c r="A662" s="8">
        <v>18214</v>
      </c>
      <c r="B662" s="9" t="s">
        <v>1464</v>
      </c>
      <c r="C662" s="9" t="s">
        <v>1465</v>
      </c>
      <c r="D662" s="10">
        <v>436</v>
      </c>
      <c r="E662" s="10">
        <f t="shared" si="4"/>
        <v>283.40000000000003</v>
      </c>
      <c r="F662" s="7">
        <v>33764</v>
      </c>
      <c r="G662" s="7"/>
      <c r="H662" s="7"/>
      <c r="I662" s="7" t="s">
        <v>19</v>
      </c>
      <c r="J662" s="7"/>
      <c r="K662" s="7"/>
      <c r="L662" s="7" t="s">
        <v>19</v>
      </c>
      <c r="M662" s="7"/>
      <c r="N662" s="7"/>
      <c r="O662" s="7"/>
      <c r="P662" s="7"/>
      <c r="Q662" s="7"/>
      <c r="R662" s="31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4">
      <c r="A663" s="8">
        <v>18266</v>
      </c>
      <c r="B663" s="9" t="s">
        <v>1466</v>
      </c>
      <c r="C663" s="9" t="s">
        <v>1467</v>
      </c>
      <c r="D663" s="10">
        <v>601</v>
      </c>
      <c r="E663" s="10">
        <f t="shared" si="4"/>
        <v>390.65000000000003</v>
      </c>
      <c r="F663" s="7">
        <v>80364</v>
      </c>
      <c r="G663" s="7"/>
      <c r="H663" s="7"/>
      <c r="I663" s="7" t="s">
        <v>19</v>
      </c>
      <c r="J663" s="7"/>
      <c r="K663" s="7"/>
      <c r="L663" s="7" t="s">
        <v>19</v>
      </c>
      <c r="M663" s="7"/>
      <c r="N663" s="7"/>
      <c r="O663" s="7"/>
      <c r="P663" s="7"/>
      <c r="Q663" s="7"/>
      <c r="R663" s="31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4">
      <c r="A664" s="8">
        <v>18363</v>
      </c>
      <c r="B664" s="9" t="s">
        <v>1468</v>
      </c>
      <c r="C664" s="9" t="s">
        <v>1469</v>
      </c>
      <c r="D664" s="10">
        <v>357</v>
      </c>
      <c r="E664" s="10">
        <f t="shared" si="4"/>
        <v>232.05</v>
      </c>
      <c r="F664" s="7">
        <v>95827</v>
      </c>
      <c r="G664" s="7"/>
      <c r="H664" s="7"/>
      <c r="I664" s="7" t="s">
        <v>19</v>
      </c>
      <c r="J664" s="7"/>
      <c r="K664" s="7"/>
      <c r="L664" s="7" t="s">
        <v>19</v>
      </c>
      <c r="M664" s="7"/>
      <c r="N664" s="7"/>
      <c r="O664" s="7"/>
      <c r="P664" s="7"/>
      <c r="Q664" s="7"/>
      <c r="R664" s="31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4">
      <c r="A665" s="8">
        <v>18347</v>
      </c>
      <c r="B665" s="9" t="s">
        <v>1470</v>
      </c>
      <c r="C665" s="9" t="s">
        <v>1471</v>
      </c>
      <c r="D665" s="10">
        <v>81</v>
      </c>
      <c r="E665" s="10">
        <f t="shared" si="4"/>
        <v>52.65</v>
      </c>
      <c r="F665" s="7">
        <v>69053</v>
      </c>
      <c r="G665" s="7"/>
      <c r="H665" s="7"/>
      <c r="I665" s="7" t="s">
        <v>19</v>
      </c>
      <c r="J665" s="7"/>
      <c r="K665" s="7"/>
      <c r="L665" s="7" t="s">
        <v>19</v>
      </c>
      <c r="M665" s="7"/>
      <c r="N665" s="7"/>
      <c r="O665" s="7"/>
      <c r="P665" s="7"/>
      <c r="Q665" s="7"/>
      <c r="R665" s="31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4">
      <c r="A666" s="8">
        <v>18348</v>
      </c>
      <c r="B666" s="9" t="s">
        <v>1472</v>
      </c>
      <c r="C666" s="9" t="s">
        <v>1473</v>
      </c>
      <c r="D666" s="10">
        <v>146</v>
      </c>
      <c r="E666" s="10">
        <f t="shared" si="4"/>
        <v>94.9</v>
      </c>
      <c r="F666" s="7">
        <v>69055</v>
      </c>
      <c r="G666" s="7"/>
      <c r="H666" s="7"/>
      <c r="I666" s="7" t="s">
        <v>19</v>
      </c>
      <c r="J666" s="7"/>
      <c r="K666" s="7"/>
      <c r="L666" s="7" t="s">
        <v>19</v>
      </c>
      <c r="M666" s="7"/>
      <c r="N666" s="7"/>
      <c r="O666" s="7"/>
      <c r="P666" s="7"/>
      <c r="Q666" s="7"/>
      <c r="R666" s="31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4">
      <c r="A667" s="8">
        <v>1437</v>
      </c>
      <c r="B667" s="19">
        <v>1437</v>
      </c>
      <c r="C667" s="18" t="s">
        <v>1474</v>
      </c>
      <c r="D667" s="10">
        <v>101</v>
      </c>
      <c r="E667" s="10">
        <f t="shared" si="4"/>
        <v>65.650000000000006</v>
      </c>
      <c r="F667" s="7">
        <v>64043</v>
      </c>
      <c r="G667" s="7"/>
      <c r="H667" s="7"/>
      <c r="I667" s="7">
        <v>650057</v>
      </c>
      <c r="J667" s="7"/>
      <c r="K667" s="7"/>
      <c r="L667" s="17">
        <v>6120452</v>
      </c>
      <c r="M667" s="17" t="s">
        <v>1475</v>
      </c>
      <c r="N667" s="17">
        <v>333</v>
      </c>
      <c r="O667" s="7"/>
      <c r="P667" s="7"/>
      <c r="Q667" s="7"/>
      <c r="R667" s="31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4">
      <c r="A668" s="8">
        <v>10565</v>
      </c>
      <c r="B668" s="9" t="s">
        <v>1476</v>
      </c>
      <c r="C668" s="18" t="s">
        <v>1477</v>
      </c>
      <c r="D668" s="10">
        <v>1275</v>
      </c>
      <c r="E668" s="10">
        <f t="shared" si="4"/>
        <v>828.75</v>
      </c>
      <c r="F668" s="7" t="s">
        <v>19</v>
      </c>
      <c r="G668" s="7"/>
      <c r="H668" s="7"/>
      <c r="I668" s="7" t="s">
        <v>19</v>
      </c>
      <c r="J668" s="7"/>
      <c r="K668" s="7"/>
      <c r="L668" s="7" t="s">
        <v>19</v>
      </c>
      <c r="M668" s="7"/>
      <c r="N668" s="7"/>
      <c r="O668" s="7"/>
      <c r="P668" s="7"/>
      <c r="Q668" s="7"/>
      <c r="R668" s="31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4">
      <c r="A669" s="8">
        <v>2236</v>
      </c>
      <c r="B669" s="18" t="s">
        <v>1478</v>
      </c>
      <c r="C669" s="18" t="s">
        <v>1479</v>
      </c>
      <c r="D669" s="10">
        <v>228</v>
      </c>
      <c r="E669" s="10">
        <f t="shared" si="4"/>
        <v>148.20000000000002</v>
      </c>
      <c r="F669" s="7">
        <v>29754</v>
      </c>
      <c r="G669" s="7"/>
      <c r="H669" s="7"/>
      <c r="I669" s="7">
        <v>789293</v>
      </c>
      <c r="J669" s="7"/>
      <c r="K669" s="7"/>
      <c r="L669" s="17">
        <v>611083</v>
      </c>
      <c r="M669" s="17" t="s">
        <v>1480</v>
      </c>
      <c r="N669" s="17">
        <v>115</v>
      </c>
      <c r="O669" s="7"/>
      <c r="P669" s="7"/>
      <c r="Q669" s="7"/>
      <c r="R669" s="31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4">
      <c r="A670" s="8">
        <v>3792</v>
      </c>
      <c r="B670" s="8">
        <v>60997</v>
      </c>
      <c r="C670" s="18" t="s">
        <v>1481</v>
      </c>
      <c r="D670" s="10">
        <v>536</v>
      </c>
      <c r="E670" s="10">
        <f t="shared" si="4"/>
        <v>348.40000000000003</v>
      </c>
      <c r="F670" s="7">
        <v>24201</v>
      </c>
      <c r="G670" s="7"/>
      <c r="H670" s="7"/>
      <c r="I670" s="7" t="s">
        <v>19</v>
      </c>
      <c r="J670" s="7"/>
      <c r="K670" s="7"/>
      <c r="L670" s="17">
        <v>641418</v>
      </c>
      <c r="M670" s="17" t="s">
        <v>1482</v>
      </c>
      <c r="N670" s="17">
        <v>230</v>
      </c>
      <c r="O670" s="7"/>
      <c r="P670" s="7"/>
      <c r="Q670" s="7"/>
      <c r="R670" s="31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4">
      <c r="A671" s="8">
        <v>16918</v>
      </c>
      <c r="B671" s="18" t="s">
        <v>1483</v>
      </c>
      <c r="C671" s="18" t="s">
        <v>1484</v>
      </c>
      <c r="D671" s="10">
        <v>340</v>
      </c>
      <c r="E671" s="10">
        <f t="shared" si="4"/>
        <v>221</v>
      </c>
      <c r="F671" s="7">
        <v>65577</v>
      </c>
      <c r="G671" s="7"/>
      <c r="H671" s="7"/>
      <c r="I671" s="7">
        <v>784015</v>
      </c>
      <c r="J671" s="7"/>
      <c r="K671" s="7"/>
      <c r="L671" s="17">
        <v>641065</v>
      </c>
      <c r="M671" s="17" t="s">
        <v>1485</v>
      </c>
      <c r="N671" s="17">
        <v>194</v>
      </c>
      <c r="O671" s="7"/>
      <c r="P671" s="7"/>
      <c r="Q671" s="7"/>
      <c r="R671" s="31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4">
      <c r="A672" s="8">
        <v>10070</v>
      </c>
      <c r="B672" s="9" t="s">
        <v>1486</v>
      </c>
      <c r="C672" s="18" t="s">
        <v>1487</v>
      </c>
      <c r="D672" s="10">
        <v>731</v>
      </c>
      <c r="E672" s="10">
        <f t="shared" si="4"/>
        <v>475.15000000000003</v>
      </c>
      <c r="F672" s="7">
        <v>94302</v>
      </c>
      <c r="G672" s="7"/>
      <c r="H672" s="7"/>
      <c r="I672" s="7" t="s">
        <v>19</v>
      </c>
      <c r="J672" s="7"/>
      <c r="K672" s="7"/>
      <c r="L672" s="7" t="s">
        <v>19</v>
      </c>
      <c r="M672" s="7"/>
      <c r="N672" s="7"/>
      <c r="O672" s="7"/>
      <c r="P672" s="7"/>
      <c r="Q672" s="7"/>
      <c r="R672" s="31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4">
      <c r="A673" s="8">
        <v>1606</v>
      </c>
      <c r="B673" s="9" t="s">
        <v>1488</v>
      </c>
      <c r="C673" s="18" t="s">
        <v>1489</v>
      </c>
      <c r="D673" s="10">
        <v>573</v>
      </c>
      <c r="E673" s="10">
        <f t="shared" si="4"/>
        <v>372.45</v>
      </c>
      <c r="F673" s="7">
        <v>63482</v>
      </c>
      <c r="G673" s="7"/>
      <c r="H673" s="7"/>
      <c r="I673" s="7" t="s">
        <v>19</v>
      </c>
      <c r="J673" s="7"/>
      <c r="K673" s="7"/>
      <c r="L673" s="17">
        <v>618715</v>
      </c>
      <c r="M673" s="17" t="s">
        <v>1490</v>
      </c>
      <c r="N673" s="17">
        <v>373</v>
      </c>
      <c r="O673" s="7"/>
      <c r="P673" s="7"/>
      <c r="Q673" s="7"/>
      <c r="R673" s="31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4">
      <c r="A674" s="8">
        <v>28807</v>
      </c>
      <c r="B674" s="9" t="s">
        <v>1491</v>
      </c>
      <c r="C674" s="18" t="s">
        <v>1492</v>
      </c>
      <c r="D674" s="10">
        <v>573</v>
      </c>
      <c r="E674" s="10">
        <f t="shared" si="4"/>
        <v>372.45</v>
      </c>
      <c r="F674" s="7">
        <v>63426</v>
      </c>
      <c r="G674" s="7"/>
      <c r="H674" s="7"/>
      <c r="I674" s="7" t="s">
        <v>19</v>
      </c>
      <c r="J674" s="7"/>
      <c r="K674" s="7"/>
      <c r="L674" s="17">
        <v>612291</v>
      </c>
      <c r="M674" s="17" t="s">
        <v>1493</v>
      </c>
      <c r="N674" s="17">
        <v>389</v>
      </c>
      <c r="O674" s="7"/>
      <c r="P674" s="7"/>
      <c r="Q674" s="7"/>
      <c r="R674" s="31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4">
      <c r="A675" s="8">
        <v>1497</v>
      </c>
      <c r="B675" s="9" t="s">
        <v>1494</v>
      </c>
      <c r="C675" s="18" t="s">
        <v>1495</v>
      </c>
      <c r="D675" s="10">
        <v>573</v>
      </c>
      <c r="E675" s="10">
        <f t="shared" si="4"/>
        <v>372.45</v>
      </c>
      <c r="F675" s="7">
        <v>63427</v>
      </c>
      <c r="G675" s="7"/>
      <c r="H675" s="7"/>
      <c r="I675" s="7">
        <v>270313</v>
      </c>
      <c r="J675" s="7"/>
      <c r="K675" s="7"/>
      <c r="L675" s="17">
        <v>612292</v>
      </c>
      <c r="M675" s="17" t="s">
        <v>1496</v>
      </c>
      <c r="N675" s="17">
        <v>389</v>
      </c>
      <c r="O675" s="7"/>
      <c r="P675" s="7"/>
      <c r="Q675" s="7"/>
      <c r="R675" s="31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4">
      <c r="A676" s="8">
        <v>1508</v>
      </c>
      <c r="B676" s="18" t="s">
        <v>1497</v>
      </c>
      <c r="C676" s="18" t="s">
        <v>1498</v>
      </c>
      <c r="D676" s="10">
        <v>714</v>
      </c>
      <c r="E676" s="10">
        <f t="shared" si="4"/>
        <v>464.1</v>
      </c>
      <c r="F676" s="7">
        <v>62679</v>
      </c>
      <c r="G676" s="7"/>
      <c r="H676" s="7"/>
      <c r="I676" s="7" t="s">
        <v>19</v>
      </c>
      <c r="J676" s="7"/>
      <c r="K676" s="7"/>
      <c r="L676" s="17">
        <v>686930</v>
      </c>
      <c r="M676" s="17" t="s">
        <v>1499</v>
      </c>
      <c r="N676" s="17">
        <v>630</v>
      </c>
      <c r="O676" s="7"/>
      <c r="P676" s="7"/>
      <c r="Q676" s="7"/>
      <c r="R676" s="33" t="s">
        <v>1500</v>
      </c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4">
      <c r="A677" s="8">
        <v>9318</v>
      </c>
      <c r="B677" s="9" t="s">
        <v>1501</v>
      </c>
      <c r="C677" s="18" t="s">
        <v>1502</v>
      </c>
      <c r="D677" s="10">
        <v>731</v>
      </c>
      <c r="E677" s="10">
        <f t="shared" si="4"/>
        <v>475.15000000000003</v>
      </c>
      <c r="F677" s="7">
        <v>60495</v>
      </c>
      <c r="G677" s="7"/>
      <c r="H677" s="7"/>
      <c r="I677" s="7" t="s">
        <v>19</v>
      </c>
      <c r="J677" s="7"/>
      <c r="K677" s="7"/>
      <c r="L677" s="17">
        <v>613544</v>
      </c>
      <c r="M677" s="17" t="s">
        <v>1503</v>
      </c>
      <c r="N677" s="17">
        <v>474</v>
      </c>
      <c r="O677" s="7"/>
      <c r="P677" s="7"/>
      <c r="Q677" s="7"/>
      <c r="R677" s="33" t="s">
        <v>1500</v>
      </c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4">
      <c r="A678" s="8">
        <v>9320</v>
      </c>
      <c r="B678" s="18" t="s">
        <v>1504</v>
      </c>
      <c r="C678" s="18" t="s">
        <v>1505</v>
      </c>
      <c r="D678" s="10">
        <v>731</v>
      </c>
      <c r="E678" s="10">
        <f t="shared" si="4"/>
        <v>475.15000000000003</v>
      </c>
      <c r="F678" s="7">
        <v>60488</v>
      </c>
      <c r="G678" s="7"/>
      <c r="H678" s="7"/>
      <c r="I678" s="7" t="s">
        <v>19</v>
      </c>
      <c r="J678" s="7"/>
      <c r="K678" s="7"/>
      <c r="L678" s="17">
        <v>613545</v>
      </c>
      <c r="M678" s="17" t="s">
        <v>1506</v>
      </c>
      <c r="N678" s="17">
        <v>474</v>
      </c>
      <c r="O678" s="7"/>
      <c r="P678" s="7"/>
      <c r="Q678" s="7"/>
      <c r="R678" s="33" t="s">
        <v>1500</v>
      </c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4">
      <c r="A679" s="8">
        <v>1439</v>
      </c>
      <c r="B679" s="9" t="s">
        <v>1507</v>
      </c>
      <c r="C679" s="18" t="s">
        <v>1508</v>
      </c>
      <c r="D679" s="10">
        <v>731</v>
      </c>
      <c r="E679" s="10">
        <f t="shared" si="4"/>
        <v>475.15000000000003</v>
      </c>
      <c r="F679" s="7">
        <v>63412</v>
      </c>
      <c r="G679" s="7"/>
      <c r="H679" s="7"/>
      <c r="I679" s="7" t="s">
        <v>19</v>
      </c>
      <c r="J679" s="7"/>
      <c r="K679" s="7"/>
      <c r="L679" s="7" t="s">
        <v>19</v>
      </c>
      <c r="M679" s="7"/>
      <c r="N679" s="7"/>
      <c r="O679" s="7"/>
      <c r="P679" s="7"/>
      <c r="Q679" s="7"/>
      <c r="R679" s="31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4">
      <c r="A680" s="8">
        <v>2090</v>
      </c>
      <c r="B680" s="9" t="s">
        <v>1509</v>
      </c>
      <c r="C680" s="18" t="s">
        <v>1510</v>
      </c>
      <c r="D680" s="10">
        <v>880</v>
      </c>
      <c r="E680" s="10">
        <f t="shared" si="4"/>
        <v>572</v>
      </c>
      <c r="F680" s="7">
        <v>17955</v>
      </c>
      <c r="G680" s="7"/>
      <c r="H680" s="7"/>
      <c r="I680" s="7" t="s">
        <v>19</v>
      </c>
      <c r="J680" s="7"/>
      <c r="K680" s="7"/>
      <c r="L680" s="7" t="s">
        <v>19</v>
      </c>
      <c r="M680" s="7"/>
      <c r="N680" s="7"/>
      <c r="O680" s="7"/>
      <c r="P680" s="7"/>
      <c r="Q680" s="7"/>
      <c r="R680" s="31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4">
      <c r="A681" s="8">
        <v>13442</v>
      </c>
      <c r="B681" s="9" t="s">
        <v>1511</v>
      </c>
      <c r="C681" s="9" t="s">
        <v>1512</v>
      </c>
      <c r="D681" s="10">
        <v>612</v>
      </c>
      <c r="E681" s="10">
        <f t="shared" si="4"/>
        <v>397.8</v>
      </c>
      <c r="F681" s="7">
        <v>46404</v>
      </c>
      <c r="G681" s="7"/>
      <c r="H681" s="7"/>
      <c r="I681" s="7">
        <v>270103</v>
      </c>
      <c r="J681" s="7"/>
      <c r="K681" s="7"/>
      <c r="L681" s="17">
        <v>663413</v>
      </c>
      <c r="M681" s="17" t="s">
        <v>1513</v>
      </c>
      <c r="N681" s="17">
        <v>474</v>
      </c>
      <c r="O681" s="7"/>
      <c r="P681" s="7"/>
      <c r="Q681" s="7"/>
      <c r="R681" s="31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4">
      <c r="A682" s="8">
        <v>10079</v>
      </c>
      <c r="B682" s="9" t="s">
        <v>1514</v>
      </c>
      <c r="C682" s="18" t="s">
        <v>1515</v>
      </c>
      <c r="D682" s="10">
        <v>1283</v>
      </c>
      <c r="E682" s="10">
        <f t="shared" si="4"/>
        <v>833.95</v>
      </c>
      <c r="F682" s="7">
        <v>20955</v>
      </c>
      <c r="G682" s="7"/>
      <c r="H682" s="7"/>
      <c r="I682" s="7" t="s">
        <v>19</v>
      </c>
      <c r="J682" s="7"/>
      <c r="K682" s="7"/>
      <c r="L682" s="17">
        <v>663949</v>
      </c>
      <c r="M682" s="17" t="s">
        <v>1516</v>
      </c>
      <c r="N682" s="17">
        <v>838</v>
      </c>
      <c r="O682" s="7"/>
      <c r="P682" s="7"/>
      <c r="Q682" s="7"/>
      <c r="R682" s="31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4">
      <c r="A683" s="8">
        <v>1229</v>
      </c>
      <c r="B683" s="8">
        <v>6582</v>
      </c>
      <c r="C683" s="18" t="s">
        <v>1517</v>
      </c>
      <c r="D683" s="10">
        <v>836</v>
      </c>
      <c r="E683" s="10">
        <f t="shared" si="4"/>
        <v>543.4</v>
      </c>
      <c r="F683" s="7" t="s">
        <v>19</v>
      </c>
      <c r="G683" s="7"/>
      <c r="H683" s="7"/>
      <c r="I683" s="7" t="s">
        <v>19</v>
      </c>
      <c r="J683" s="7"/>
      <c r="K683" s="7"/>
      <c r="L683" s="17">
        <v>685669</v>
      </c>
      <c r="M683" s="17" t="s">
        <v>1518</v>
      </c>
      <c r="N683" s="17">
        <v>684</v>
      </c>
      <c r="O683" s="7"/>
      <c r="P683" s="7"/>
      <c r="Q683" s="7"/>
      <c r="R683" s="31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4">
      <c r="A684" s="8">
        <v>9087</v>
      </c>
      <c r="B684" s="9" t="s">
        <v>1519</v>
      </c>
      <c r="C684" s="18" t="s">
        <v>1520</v>
      </c>
      <c r="D684" s="10">
        <v>731</v>
      </c>
      <c r="E684" s="10">
        <f t="shared" si="4"/>
        <v>475.15000000000003</v>
      </c>
      <c r="F684" s="7">
        <v>60504</v>
      </c>
      <c r="G684" s="7"/>
      <c r="H684" s="7"/>
      <c r="I684" s="7" t="s">
        <v>19</v>
      </c>
      <c r="J684" s="7"/>
      <c r="K684" s="7"/>
      <c r="L684" s="7" t="s">
        <v>19</v>
      </c>
      <c r="M684" s="7"/>
      <c r="N684" s="7"/>
      <c r="O684" s="7"/>
      <c r="P684" s="7"/>
      <c r="Q684" s="7"/>
      <c r="R684" s="31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4">
      <c r="A685" s="8">
        <v>2570</v>
      </c>
      <c r="B685" s="9" t="s">
        <v>1521</v>
      </c>
      <c r="C685" s="9" t="s">
        <v>1522</v>
      </c>
      <c r="D685" s="10">
        <v>223</v>
      </c>
      <c r="E685" s="10">
        <f t="shared" si="4"/>
        <v>144.95000000000002</v>
      </c>
      <c r="F685" s="7">
        <v>63384</v>
      </c>
      <c r="G685" s="7"/>
      <c r="H685" s="7"/>
      <c r="I685" s="7">
        <v>270073</v>
      </c>
      <c r="J685" s="7"/>
      <c r="K685" s="7"/>
      <c r="L685" s="7" t="s">
        <v>19</v>
      </c>
      <c r="M685" s="7"/>
      <c r="N685" s="7"/>
      <c r="O685" s="7"/>
      <c r="P685" s="7"/>
      <c r="Q685" s="7"/>
      <c r="R685" s="31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4">
      <c r="A686" s="8">
        <v>11413</v>
      </c>
      <c r="B686" s="9" t="s">
        <v>1523</v>
      </c>
      <c r="C686" s="18" t="s">
        <v>1524</v>
      </c>
      <c r="D686" s="10">
        <v>633</v>
      </c>
      <c r="E686" s="10">
        <f t="shared" si="4"/>
        <v>411.45</v>
      </c>
      <c r="F686" s="7">
        <v>17850</v>
      </c>
      <c r="G686" s="7"/>
      <c r="H686" s="7"/>
      <c r="I686" s="7" t="s">
        <v>19</v>
      </c>
      <c r="J686" s="7"/>
      <c r="K686" s="7"/>
      <c r="L686" s="7" t="s">
        <v>19</v>
      </c>
      <c r="M686" s="7"/>
      <c r="N686" s="7"/>
      <c r="O686" s="7"/>
      <c r="P686" s="7"/>
      <c r="Q686" s="7"/>
      <c r="R686" s="31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4">
      <c r="A687" s="8">
        <v>9315</v>
      </c>
      <c r="B687" s="9" t="s">
        <v>1525</v>
      </c>
      <c r="C687" s="9" t="s">
        <v>1526</v>
      </c>
      <c r="D687" s="10">
        <v>593</v>
      </c>
      <c r="E687" s="10">
        <f t="shared" si="4"/>
        <v>385.45</v>
      </c>
      <c r="F687" s="7">
        <v>63212</v>
      </c>
      <c r="G687" s="7"/>
      <c r="H687" s="7"/>
      <c r="I687" s="7" t="s">
        <v>19</v>
      </c>
      <c r="J687" s="7"/>
      <c r="K687" s="7"/>
      <c r="L687" s="7" t="s">
        <v>19</v>
      </c>
      <c r="M687" s="7"/>
      <c r="N687" s="7"/>
      <c r="O687" s="7"/>
      <c r="P687" s="7"/>
      <c r="Q687" s="7"/>
      <c r="R687" s="31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4">
      <c r="A688" s="8">
        <v>9314</v>
      </c>
      <c r="B688" s="9" t="s">
        <v>1527</v>
      </c>
      <c r="C688" s="18" t="s">
        <v>1528</v>
      </c>
      <c r="D688" s="10">
        <v>152</v>
      </c>
      <c r="E688" s="10">
        <f t="shared" si="4"/>
        <v>98.8</v>
      </c>
      <c r="F688" s="7">
        <v>60509</v>
      </c>
      <c r="G688" s="7"/>
      <c r="H688" s="7"/>
      <c r="I688" s="7">
        <v>270006</v>
      </c>
      <c r="J688" s="7"/>
      <c r="K688" s="7"/>
      <c r="L688" s="17">
        <v>620658</v>
      </c>
      <c r="M688" s="17" t="s">
        <v>1529</v>
      </c>
      <c r="N688" s="17">
        <v>100</v>
      </c>
      <c r="O688" s="7"/>
      <c r="P688" s="7"/>
      <c r="Q688" s="7"/>
      <c r="R688" s="31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4">
      <c r="A689" s="8">
        <v>28804</v>
      </c>
      <c r="B689" s="9" t="s">
        <v>1530</v>
      </c>
      <c r="C689" s="9" t="s">
        <v>1531</v>
      </c>
      <c r="D689" s="10">
        <v>152</v>
      </c>
      <c r="E689" s="10">
        <f t="shared" si="4"/>
        <v>98.8</v>
      </c>
      <c r="F689" s="7">
        <v>63371</v>
      </c>
      <c r="G689" s="7"/>
      <c r="H689" s="7"/>
      <c r="I689" s="7" t="s">
        <v>19</v>
      </c>
      <c r="J689" s="7"/>
      <c r="K689" s="7"/>
      <c r="L689" s="17">
        <v>612290</v>
      </c>
      <c r="M689" s="17" t="s">
        <v>1532</v>
      </c>
      <c r="N689" s="17">
        <v>104</v>
      </c>
      <c r="O689" s="7"/>
      <c r="P689" s="7"/>
      <c r="Q689" s="7"/>
      <c r="R689" s="31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4">
      <c r="A690" s="8">
        <v>1382</v>
      </c>
      <c r="B690" s="9" t="s">
        <v>1533</v>
      </c>
      <c r="C690" s="18" t="s">
        <v>1534</v>
      </c>
      <c r="D690" s="23">
        <v>420</v>
      </c>
      <c r="E690" s="10">
        <f t="shared" si="4"/>
        <v>273</v>
      </c>
      <c r="F690" s="7" t="s">
        <v>19</v>
      </c>
      <c r="G690" s="7"/>
      <c r="H690" s="7"/>
      <c r="I690" s="7" t="s">
        <v>19</v>
      </c>
      <c r="J690" s="7"/>
      <c r="K690" s="7"/>
      <c r="L690" s="7" t="s">
        <v>19</v>
      </c>
      <c r="M690" s="7"/>
      <c r="N690" s="7"/>
      <c r="O690" s="7"/>
      <c r="P690" s="7"/>
      <c r="Q690" s="7"/>
      <c r="R690" s="31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4">
      <c r="A691" s="8">
        <v>1336</v>
      </c>
      <c r="B691" s="8">
        <v>416161</v>
      </c>
      <c r="C691" s="9" t="s">
        <v>1535</v>
      </c>
      <c r="D691" s="10">
        <v>258</v>
      </c>
      <c r="E691" s="10">
        <f t="shared" si="4"/>
        <v>167.70000000000002</v>
      </c>
      <c r="F691" s="7" t="s">
        <v>19</v>
      </c>
      <c r="G691" s="7"/>
      <c r="H691" s="7"/>
      <c r="I691" s="7" t="s">
        <v>19</v>
      </c>
      <c r="J691" s="7"/>
      <c r="K691" s="7"/>
      <c r="L691" s="7" t="s">
        <v>19</v>
      </c>
      <c r="M691" s="7"/>
      <c r="N691" s="7"/>
      <c r="O691" s="7"/>
      <c r="P691" s="7"/>
      <c r="Q691" s="7"/>
      <c r="R691" s="31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4">
      <c r="A692" s="8">
        <v>10062</v>
      </c>
      <c r="B692" s="8">
        <v>36371</v>
      </c>
      <c r="C692" s="18" t="s">
        <v>1536</v>
      </c>
      <c r="D692" s="10">
        <v>3726</v>
      </c>
      <c r="E692" s="10">
        <f t="shared" si="4"/>
        <v>2421.9</v>
      </c>
      <c r="F692" s="7" t="s">
        <v>19</v>
      </c>
      <c r="G692" s="7"/>
      <c r="H692" s="7"/>
      <c r="I692" s="7" t="s">
        <v>19</v>
      </c>
      <c r="J692" s="7"/>
      <c r="K692" s="7"/>
      <c r="L692" s="7" t="s">
        <v>19</v>
      </c>
      <c r="M692" s="7"/>
      <c r="N692" s="7"/>
      <c r="O692" s="7"/>
      <c r="P692" s="7"/>
      <c r="Q692" s="7"/>
      <c r="R692" s="31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4">
      <c r="A693" s="8">
        <v>6698</v>
      </c>
      <c r="B693" s="8">
        <v>158939</v>
      </c>
      <c r="C693" s="18" t="s">
        <v>1537</v>
      </c>
      <c r="D693" s="10">
        <v>58</v>
      </c>
      <c r="E693" s="10">
        <f t="shared" si="4"/>
        <v>37.700000000000003</v>
      </c>
      <c r="F693" s="7">
        <v>28091</v>
      </c>
      <c r="G693" s="7"/>
      <c r="H693" s="7"/>
      <c r="I693" s="7">
        <v>999830</v>
      </c>
      <c r="J693" s="7"/>
      <c r="K693" s="7"/>
      <c r="L693" s="17">
        <v>6146723</v>
      </c>
      <c r="M693" s="17" t="s">
        <v>1538</v>
      </c>
      <c r="N693" s="17">
        <v>1819</v>
      </c>
      <c r="O693" s="7"/>
      <c r="P693" s="7"/>
      <c r="Q693" s="7"/>
      <c r="R693" s="31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4">
      <c r="A694" s="8">
        <v>17924</v>
      </c>
      <c r="B694" s="19">
        <v>806313108524012</v>
      </c>
      <c r="C694" s="18" t="s">
        <v>1539</v>
      </c>
      <c r="D694" s="10">
        <v>149</v>
      </c>
      <c r="E694" s="10">
        <f t="shared" si="4"/>
        <v>96.850000000000009</v>
      </c>
      <c r="F694" s="7" t="s">
        <v>19</v>
      </c>
      <c r="G694" s="7"/>
      <c r="H694" s="7"/>
      <c r="I694" s="7" t="s">
        <v>19</v>
      </c>
      <c r="J694" s="7"/>
      <c r="K694" s="7"/>
      <c r="L694" s="7" t="s">
        <v>19</v>
      </c>
      <c r="M694" s="7"/>
      <c r="N694" s="7"/>
      <c r="O694" s="7"/>
      <c r="P694" s="7"/>
      <c r="Q694" s="7"/>
      <c r="R694" s="31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4">
      <c r="A695" s="8">
        <v>3483</v>
      </c>
      <c r="B695" s="8">
        <v>452758</v>
      </c>
      <c r="C695" s="18" t="s">
        <v>1540</v>
      </c>
      <c r="D695" s="10">
        <v>195</v>
      </c>
      <c r="E695" s="10">
        <f t="shared" si="4"/>
        <v>126.75</v>
      </c>
      <c r="F695" s="7" t="s">
        <v>19</v>
      </c>
      <c r="G695" s="7"/>
      <c r="H695" s="7"/>
      <c r="I695" s="7" t="s">
        <v>19</v>
      </c>
      <c r="J695" s="7"/>
      <c r="K695" s="7"/>
      <c r="L695" s="7" t="s">
        <v>19</v>
      </c>
      <c r="M695" s="7"/>
      <c r="N695" s="7"/>
      <c r="O695" s="7"/>
      <c r="P695" s="7"/>
      <c r="Q695" s="7"/>
      <c r="R695" s="31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4">
      <c r="A696" s="8">
        <v>4126</v>
      </c>
      <c r="B696" s="8">
        <v>500204001001014</v>
      </c>
      <c r="C696" s="18" t="s">
        <v>1541</v>
      </c>
      <c r="D696" s="10">
        <v>308</v>
      </c>
      <c r="E696" s="10">
        <f t="shared" si="4"/>
        <v>200.20000000000002</v>
      </c>
      <c r="F696" s="7">
        <v>30959</v>
      </c>
      <c r="G696" s="7"/>
      <c r="H696" s="7"/>
      <c r="I696" s="7">
        <v>105893</v>
      </c>
      <c r="J696" s="7"/>
      <c r="K696" s="7"/>
      <c r="L696" s="7" t="s">
        <v>19</v>
      </c>
      <c r="M696" s="7"/>
      <c r="N696" s="7"/>
      <c r="O696" s="7"/>
      <c r="P696" s="7"/>
      <c r="Q696" s="7"/>
      <c r="R696" s="31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4">
      <c r="A697" s="8">
        <v>4127</v>
      </c>
      <c r="B697" s="8">
        <v>500204001001016</v>
      </c>
      <c r="C697" s="9" t="s">
        <v>1542</v>
      </c>
      <c r="D697" s="10">
        <v>308</v>
      </c>
      <c r="E697" s="10">
        <f t="shared" si="4"/>
        <v>200.20000000000002</v>
      </c>
      <c r="F697" s="7">
        <v>30960</v>
      </c>
      <c r="G697" s="7"/>
      <c r="H697" s="7"/>
      <c r="I697" s="7">
        <v>105894</v>
      </c>
      <c r="J697" s="7"/>
      <c r="K697" s="7"/>
      <c r="L697" s="7" t="s">
        <v>19</v>
      </c>
      <c r="M697" s="7"/>
      <c r="N697" s="7"/>
      <c r="O697" s="7"/>
      <c r="P697" s="7"/>
      <c r="Q697" s="7"/>
      <c r="R697" s="31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4">
      <c r="A698" s="8">
        <v>4128</v>
      </c>
      <c r="B698" s="8">
        <v>500204001001018</v>
      </c>
      <c r="C698" s="9" t="s">
        <v>1543</v>
      </c>
      <c r="D698" s="10">
        <v>308</v>
      </c>
      <c r="E698" s="10">
        <f t="shared" si="4"/>
        <v>200.20000000000002</v>
      </c>
      <c r="F698" s="7">
        <v>67297</v>
      </c>
      <c r="G698" s="7"/>
      <c r="H698" s="7"/>
      <c r="I698" s="7">
        <v>105895</v>
      </c>
      <c r="J698" s="7"/>
      <c r="K698" s="7"/>
      <c r="L698" s="7" t="s">
        <v>19</v>
      </c>
      <c r="M698" s="7"/>
      <c r="N698" s="7"/>
      <c r="O698" s="7"/>
      <c r="P698" s="7"/>
      <c r="Q698" s="7"/>
      <c r="R698" s="31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4">
      <c r="A699" s="8">
        <v>2693</v>
      </c>
      <c r="B699" s="8">
        <v>450837</v>
      </c>
      <c r="C699" s="9" t="s">
        <v>1544</v>
      </c>
      <c r="D699" s="10">
        <v>154</v>
      </c>
      <c r="E699" s="10">
        <f t="shared" si="4"/>
        <v>100.10000000000001</v>
      </c>
      <c r="F699" s="7">
        <v>70506</v>
      </c>
      <c r="G699" s="7"/>
      <c r="H699" s="7"/>
      <c r="I699" s="7" t="s">
        <v>19</v>
      </c>
      <c r="J699" s="7"/>
      <c r="K699" s="7"/>
      <c r="L699" s="7" t="s">
        <v>19</v>
      </c>
      <c r="M699" s="7"/>
      <c r="N699" s="7"/>
      <c r="O699" s="7"/>
      <c r="P699" s="7"/>
      <c r="Q699" s="7"/>
      <c r="R699" s="31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4">
      <c r="A700" s="8">
        <v>2677</v>
      </c>
      <c r="B700" s="8">
        <v>450593</v>
      </c>
      <c r="C700" s="9" t="s">
        <v>1545</v>
      </c>
      <c r="D700" s="10">
        <v>82</v>
      </c>
      <c r="E700" s="10">
        <f t="shared" si="4"/>
        <v>53.300000000000004</v>
      </c>
      <c r="F700" s="7">
        <v>69051</v>
      </c>
      <c r="G700" s="7"/>
      <c r="H700" s="7"/>
      <c r="I700" s="7">
        <v>903106</v>
      </c>
      <c r="J700" s="7"/>
      <c r="K700" s="7"/>
      <c r="L700" s="7" t="s">
        <v>19</v>
      </c>
      <c r="M700" s="7"/>
      <c r="N700" s="7"/>
      <c r="O700" s="7"/>
      <c r="P700" s="7"/>
      <c r="Q700" s="7"/>
      <c r="R700" s="31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4">
      <c r="A701" s="8">
        <v>8890</v>
      </c>
      <c r="B701" s="19">
        <v>157000</v>
      </c>
      <c r="C701" s="18" t="s">
        <v>1546</v>
      </c>
      <c r="D701" s="10">
        <v>24</v>
      </c>
      <c r="E701" s="10">
        <f t="shared" si="4"/>
        <v>15.600000000000001</v>
      </c>
      <c r="F701" s="7">
        <v>95660</v>
      </c>
      <c r="G701" s="7"/>
      <c r="H701" s="7"/>
      <c r="I701" s="7">
        <v>799515</v>
      </c>
      <c r="J701" s="7"/>
      <c r="K701" s="7"/>
      <c r="L701" s="17">
        <v>685412</v>
      </c>
      <c r="M701" s="17" t="s">
        <v>1547</v>
      </c>
      <c r="N701" s="17">
        <v>197</v>
      </c>
      <c r="O701" s="7"/>
      <c r="P701" s="7"/>
      <c r="Q701" s="7"/>
      <c r="R701" s="31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4">
      <c r="A702" s="8">
        <v>12146</v>
      </c>
      <c r="B702" s="8">
        <v>10003390</v>
      </c>
      <c r="C702" s="18" t="s">
        <v>1548</v>
      </c>
      <c r="D702" s="10">
        <v>1520</v>
      </c>
      <c r="E702" s="10">
        <f t="shared" si="4"/>
        <v>988</v>
      </c>
      <c r="F702" s="7" t="s">
        <v>19</v>
      </c>
      <c r="G702" s="7"/>
      <c r="H702" s="7"/>
      <c r="I702" s="7" t="s">
        <v>19</v>
      </c>
      <c r="J702" s="7"/>
      <c r="K702" s="7"/>
      <c r="L702" s="7" t="s">
        <v>19</v>
      </c>
      <c r="M702" s="7"/>
      <c r="N702" s="7"/>
      <c r="O702" s="7"/>
      <c r="P702" s="7"/>
      <c r="Q702" s="7"/>
      <c r="R702" s="31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4">
      <c r="A703" s="8">
        <v>14278</v>
      </c>
      <c r="B703" s="8">
        <v>2249</v>
      </c>
      <c r="C703" s="18" t="s">
        <v>1549</v>
      </c>
      <c r="D703" s="10">
        <v>428</v>
      </c>
      <c r="E703" s="10">
        <f t="shared" si="4"/>
        <v>278.2</v>
      </c>
      <c r="F703" s="7" t="s">
        <v>19</v>
      </c>
      <c r="G703" s="7"/>
      <c r="H703" s="7"/>
      <c r="I703" s="7" t="s">
        <v>19</v>
      </c>
      <c r="J703" s="7"/>
      <c r="K703" s="7"/>
      <c r="L703" s="7" t="s">
        <v>19</v>
      </c>
      <c r="M703" s="7"/>
      <c r="N703" s="7"/>
      <c r="O703" s="7"/>
      <c r="P703" s="7"/>
      <c r="Q703" s="7"/>
      <c r="R703" s="31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4">
      <c r="A704" s="8">
        <v>15134</v>
      </c>
      <c r="B704" s="9" t="s">
        <v>1550</v>
      </c>
      <c r="C704" s="18" t="s">
        <v>1551</v>
      </c>
      <c r="D704" s="10">
        <v>302</v>
      </c>
      <c r="E704" s="10">
        <f t="shared" si="4"/>
        <v>196.3</v>
      </c>
      <c r="F704" s="7" t="s">
        <v>19</v>
      </c>
      <c r="G704" s="7"/>
      <c r="H704" s="7"/>
      <c r="I704" s="7" t="s">
        <v>19</v>
      </c>
      <c r="J704" s="7"/>
      <c r="K704" s="7"/>
      <c r="L704" s="7" t="s">
        <v>19</v>
      </c>
      <c r="M704" s="7"/>
      <c r="N704" s="7"/>
      <c r="O704" s="7"/>
      <c r="P704" s="7"/>
      <c r="Q704" s="7"/>
      <c r="R704" s="31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4">
      <c r="A705" s="8">
        <v>4702</v>
      </c>
      <c r="B705" s="9" t="s">
        <v>1552</v>
      </c>
      <c r="C705" s="18" t="s">
        <v>1553</v>
      </c>
      <c r="D705" s="10">
        <v>254</v>
      </c>
      <c r="E705" s="10">
        <f t="shared" si="4"/>
        <v>165.1</v>
      </c>
      <c r="F705" s="7" t="s">
        <v>19</v>
      </c>
      <c r="G705" s="7"/>
      <c r="H705" s="7"/>
      <c r="I705" s="7" t="s">
        <v>19</v>
      </c>
      <c r="J705" s="7"/>
      <c r="K705" s="7"/>
      <c r="L705" s="7" t="s">
        <v>19</v>
      </c>
      <c r="M705" s="7"/>
      <c r="N705" s="7"/>
      <c r="O705" s="7"/>
      <c r="P705" s="7"/>
      <c r="Q705" s="7"/>
      <c r="R705" s="31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4">
      <c r="A706" s="8">
        <v>16137</v>
      </c>
      <c r="B706" s="19">
        <v>217112</v>
      </c>
      <c r="C706" s="18" t="s">
        <v>1554</v>
      </c>
      <c r="D706" s="10">
        <v>202</v>
      </c>
      <c r="E706" s="10">
        <f t="shared" si="4"/>
        <v>131.30000000000001</v>
      </c>
      <c r="F706" s="7" t="s">
        <v>19</v>
      </c>
      <c r="G706" s="7"/>
      <c r="H706" s="7"/>
      <c r="I706" s="7">
        <v>470221</v>
      </c>
      <c r="J706" s="7"/>
      <c r="K706" s="7"/>
      <c r="L706" s="7" t="s">
        <v>19</v>
      </c>
      <c r="M706" s="7"/>
      <c r="N706" s="7"/>
      <c r="O706" s="7"/>
      <c r="P706" s="7"/>
      <c r="Q706" s="7"/>
      <c r="R706" s="31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4">
      <c r="A707" s="8">
        <v>13473</v>
      </c>
      <c r="B707" s="8">
        <v>946622</v>
      </c>
      <c r="C707" s="18" t="s">
        <v>1555</v>
      </c>
      <c r="D707" s="10">
        <v>234</v>
      </c>
      <c r="E707" s="10">
        <f t="shared" si="4"/>
        <v>152.1</v>
      </c>
      <c r="F707" s="7" t="s">
        <v>19</v>
      </c>
      <c r="G707" s="7"/>
      <c r="H707" s="7"/>
      <c r="I707" s="7" t="s">
        <v>19</v>
      </c>
      <c r="J707" s="7"/>
      <c r="K707" s="7"/>
      <c r="L707" s="7" t="s">
        <v>19</v>
      </c>
      <c r="M707" s="7"/>
      <c r="N707" s="7"/>
      <c r="O707" s="7"/>
      <c r="P707" s="7"/>
      <c r="Q707" s="7"/>
      <c r="R707" s="31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4">
      <c r="A708" s="8">
        <v>16897</v>
      </c>
      <c r="B708" s="18" t="s">
        <v>1556</v>
      </c>
      <c r="C708" s="18" t="s">
        <v>1557</v>
      </c>
      <c r="D708" s="10">
        <v>2744</v>
      </c>
      <c r="E708" s="10">
        <f t="shared" si="4"/>
        <v>1783.6000000000001</v>
      </c>
      <c r="F708" s="7">
        <v>96661</v>
      </c>
      <c r="G708" s="7"/>
      <c r="H708" s="7"/>
      <c r="I708" s="7" t="s">
        <v>19</v>
      </c>
      <c r="J708" s="7"/>
      <c r="K708" s="7"/>
      <c r="L708" s="17">
        <v>655502</v>
      </c>
      <c r="M708" s="17" t="s">
        <v>1558</v>
      </c>
      <c r="N708" s="17">
        <v>1645</v>
      </c>
      <c r="O708" s="7"/>
      <c r="P708" s="7"/>
      <c r="Q708" s="7"/>
      <c r="R708" s="31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4">
      <c r="A709" s="8">
        <v>15507</v>
      </c>
      <c r="B709" s="18" t="s">
        <v>1559</v>
      </c>
      <c r="C709" s="18" t="s">
        <v>1560</v>
      </c>
      <c r="D709" s="10">
        <v>1173</v>
      </c>
      <c r="E709" s="10">
        <f t="shared" si="4"/>
        <v>762.45</v>
      </c>
      <c r="F709" s="7">
        <v>96673</v>
      </c>
      <c r="G709" s="7"/>
      <c r="H709" s="7"/>
      <c r="I709" s="7" t="s">
        <v>19</v>
      </c>
      <c r="J709" s="7"/>
      <c r="K709" s="7"/>
      <c r="L709" s="17">
        <v>683741</v>
      </c>
      <c r="M709" s="17" t="s">
        <v>1561</v>
      </c>
      <c r="N709" s="17">
        <v>453</v>
      </c>
      <c r="O709" s="7"/>
      <c r="P709" s="7"/>
      <c r="Q709" s="7"/>
      <c r="R709" s="31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4">
      <c r="A710" s="8">
        <v>2460</v>
      </c>
      <c r="B710" s="8">
        <v>40102052</v>
      </c>
      <c r="C710" s="18" t="s">
        <v>1562</v>
      </c>
      <c r="D710" s="10">
        <v>121</v>
      </c>
      <c r="E710" s="10">
        <f t="shared" si="4"/>
        <v>78.650000000000006</v>
      </c>
      <c r="F710" s="7" t="s">
        <v>19</v>
      </c>
      <c r="G710" s="7"/>
      <c r="H710" s="7"/>
      <c r="I710" s="7">
        <v>360201</v>
      </c>
      <c r="J710" s="7"/>
      <c r="K710" s="7"/>
      <c r="L710" s="7" t="s">
        <v>19</v>
      </c>
      <c r="M710" s="7"/>
      <c r="N710" s="7"/>
      <c r="O710" s="7"/>
      <c r="P710" s="7"/>
      <c r="Q710" s="7"/>
      <c r="R710" s="31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4">
      <c r="A711" s="8">
        <v>11895</v>
      </c>
      <c r="B711" s="8">
        <v>2048</v>
      </c>
      <c r="C711" s="18" t="s">
        <v>1563</v>
      </c>
      <c r="D711" s="10">
        <v>66</v>
      </c>
      <c r="E711" s="10">
        <f t="shared" si="4"/>
        <v>42.9</v>
      </c>
      <c r="F711" s="7" t="s">
        <v>19</v>
      </c>
      <c r="G711" s="7"/>
      <c r="H711" s="7"/>
      <c r="I711" s="7" t="s">
        <v>19</v>
      </c>
      <c r="J711" s="7"/>
      <c r="K711" s="7"/>
      <c r="L711" s="7" t="s">
        <v>19</v>
      </c>
      <c r="M711" s="7"/>
      <c r="N711" s="7"/>
      <c r="O711" s="7"/>
      <c r="P711" s="7"/>
      <c r="Q711" s="7"/>
      <c r="R711" s="31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4">
      <c r="A712" s="8">
        <v>29476</v>
      </c>
      <c r="B712" s="8">
        <v>101002</v>
      </c>
      <c r="C712" s="18" t="s">
        <v>1564</v>
      </c>
      <c r="D712" s="10">
        <v>14</v>
      </c>
      <c r="E712" s="10">
        <f t="shared" si="4"/>
        <v>9.1</v>
      </c>
      <c r="F712" s="7">
        <v>91817</v>
      </c>
      <c r="G712" s="7"/>
      <c r="H712" s="7"/>
      <c r="I712" s="7">
        <v>284219</v>
      </c>
      <c r="J712" s="7"/>
      <c r="K712" s="7"/>
      <c r="L712" s="7" t="s">
        <v>19</v>
      </c>
      <c r="M712" s="7"/>
      <c r="N712" s="7"/>
      <c r="O712" s="7"/>
      <c r="P712" s="7"/>
      <c r="Q712" s="7"/>
      <c r="R712" s="31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4">
      <c r="A713" s="8">
        <v>13702</v>
      </c>
      <c r="B713" s="18" t="s">
        <v>1565</v>
      </c>
      <c r="C713" s="18" t="s">
        <v>1566</v>
      </c>
      <c r="D713" s="10">
        <v>588</v>
      </c>
      <c r="E713" s="10">
        <f t="shared" si="4"/>
        <v>382.2</v>
      </c>
      <c r="F713" s="7">
        <v>99633</v>
      </c>
      <c r="G713" s="7"/>
      <c r="H713" s="7"/>
      <c r="I713" s="7">
        <v>120102</v>
      </c>
      <c r="J713" s="7"/>
      <c r="K713" s="7"/>
      <c r="L713" s="17">
        <v>6146751</v>
      </c>
      <c r="M713" s="17" t="s">
        <v>1567</v>
      </c>
      <c r="N713" s="17">
        <v>405</v>
      </c>
      <c r="O713" s="7"/>
      <c r="P713" s="7"/>
      <c r="Q713" s="7"/>
      <c r="R713" s="31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4">
      <c r="A714" s="8">
        <v>16146</v>
      </c>
      <c r="B714" s="18" t="s">
        <v>1568</v>
      </c>
      <c r="C714" s="18" t="s">
        <v>1569</v>
      </c>
      <c r="D714" s="10">
        <v>75</v>
      </c>
      <c r="E714" s="10">
        <f t="shared" si="4"/>
        <v>48.75</v>
      </c>
      <c r="F714" s="7">
        <v>85084</v>
      </c>
      <c r="G714" s="7"/>
      <c r="H714" s="7"/>
      <c r="I714" s="7">
        <v>101362</v>
      </c>
      <c r="J714" s="7"/>
      <c r="K714" s="7"/>
      <c r="L714" s="7" t="s">
        <v>19</v>
      </c>
      <c r="M714" s="7"/>
      <c r="N714" s="7"/>
      <c r="O714" s="7"/>
      <c r="P714" s="7"/>
      <c r="Q714" s="7"/>
      <c r="R714" s="31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4">
      <c r="A715" s="8">
        <v>4984</v>
      </c>
      <c r="B715" s="9" t="s">
        <v>1570</v>
      </c>
      <c r="C715" s="18" t="s">
        <v>1571</v>
      </c>
      <c r="D715" s="10">
        <v>286</v>
      </c>
      <c r="E715" s="10">
        <f t="shared" si="4"/>
        <v>185.9</v>
      </c>
      <c r="F715" s="7">
        <v>77673</v>
      </c>
      <c r="G715" s="7"/>
      <c r="H715" s="7"/>
      <c r="I715" s="7" t="s">
        <v>19</v>
      </c>
      <c r="J715" s="7"/>
      <c r="K715" s="7"/>
      <c r="L715" s="7" t="s">
        <v>19</v>
      </c>
      <c r="M715" s="7"/>
      <c r="N715" s="7"/>
      <c r="O715" s="7"/>
      <c r="P715" s="7"/>
      <c r="Q715" s="7"/>
      <c r="R715" s="31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4">
      <c r="A716" s="8">
        <v>6126</v>
      </c>
      <c r="B716" s="18" t="s">
        <v>1572</v>
      </c>
      <c r="C716" s="9" t="s">
        <v>1573</v>
      </c>
      <c r="D716" s="10">
        <v>499</v>
      </c>
      <c r="E716" s="10">
        <f t="shared" si="4"/>
        <v>324.35000000000002</v>
      </c>
      <c r="F716" s="7">
        <v>21144</v>
      </c>
      <c r="G716" s="7"/>
      <c r="H716" s="7"/>
      <c r="I716" s="7" t="s">
        <v>19</v>
      </c>
      <c r="J716" s="7"/>
      <c r="K716" s="7"/>
      <c r="L716" s="7" t="s">
        <v>19</v>
      </c>
      <c r="M716" s="7"/>
      <c r="N716" s="7"/>
      <c r="O716" s="7"/>
      <c r="P716" s="7"/>
      <c r="Q716" s="7"/>
      <c r="R716" s="31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4">
      <c r="A717" s="8">
        <v>9119</v>
      </c>
      <c r="B717" s="18" t="s">
        <v>1574</v>
      </c>
      <c r="C717" s="18" t="s">
        <v>1575</v>
      </c>
      <c r="D717" s="10">
        <v>220</v>
      </c>
      <c r="E717" s="10">
        <f t="shared" si="4"/>
        <v>143</v>
      </c>
      <c r="F717" s="7" t="s">
        <v>19</v>
      </c>
      <c r="G717" s="7"/>
      <c r="H717" s="7"/>
      <c r="I717" s="7" t="s">
        <v>19</v>
      </c>
      <c r="J717" s="7"/>
      <c r="K717" s="7"/>
      <c r="L717" s="7" t="s">
        <v>19</v>
      </c>
      <c r="M717" s="7"/>
      <c r="N717" s="7"/>
      <c r="O717" s="7"/>
      <c r="P717" s="7"/>
      <c r="Q717" s="7"/>
      <c r="R717" s="31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4">
      <c r="A718" s="8">
        <v>10821</v>
      </c>
      <c r="B718" s="9" t="s">
        <v>1576</v>
      </c>
      <c r="C718" s="18" t="s">
        <v>1577</v>
      </c>
      <c r="D718" s="10">
        <v>631</v>
      </c>
      <c r="E718" s="10">
        <f t="shared" si="4"/>
        <v>410.15000000000003</v>
      </c>
      <c r="F718" s="7" t="s">
        <v>19</v>
      </c>
      <c r="G718" s="7"/>
      <c r="H718" s="7"/>
      <c r="I718" s="7" t="s">
        <v>19</v>
      </c>
      <c r="J718" s="7"/>
      <c r="K718" s="7"/>
      <c r="L718" s="7" t="s">
        <v>19</v>
      </c>
      <c r="M718" s="7"/>
      <c r="N718" s="7"/>
      <c r="O718" s="7"/>
      <c r="P718" s="7"/>
      <c r="Q718" s="7"/>
      <c r="R718" s="31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4">
      <c r="A719" s="8">
        <v>10820</v>
      </c>
      <c r="B719" s="9" t="s">
        <v>1578</v>
      </c>
      <c r="C719" s="9" t="s">
        <v>1579</v>
      </c>
      <c r="D719" s="10">
        <v>631</v>
      </c>
      <c r="E719" s="10">
        <f t="shared" si="4"/>
        <v>410.15000000000003</v>
      </c>
      <c r="F719" s="7" t="s">
        <v>19</v>
      </c>
      <c r="G719" s="7"/>
      <c r="H719" s="7"/>
      <c r="I719" s="7" t="s">
        <v>19</v>
      </c>
      <c r="J719" s="7"/>
      <c r="K719" s="7"/>
      <c r="L719" s="7" t="s">
        <v>19</v>
      </c>
      <c r="M719" s="7"/>
      <c r="N719" s="7"/>
      <c r="O719" s="7"/>
      <c r="P719" s="7"/>
      <c r="Q719" s="7"/>
      <c r="R719" s="31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4">
      <c r="A720" s="8">
        <v>8002</v>
      </c>
      <c r="B720" s="8">
        <v>6315</v>
      </c>
      <c r="C720" s="18" t="s">
        <v>1580</v>
      </c>
      <c r="D720" s="10">
        <v>894</v>
      </c>
      <c r="E720" s="10">
        <f t="shared" si="4"/>
        <v>581.1</v>
      </c>
      <c r="F720" s="7">
        <v>33728</v>
      </c>
      <c r="G720" s="7"/>
      <c r="H720" s="7"/>
      <c r="I720" s="7">
        <v>340515</v>
      </c>
      <c r="J720" s="7"/>
      <c r="K720" s="7"/>
      <c r="L720" s="7" t="s">
        <v>19</v>
      </c>
      <c r="M720" s="7"/>
      <c r="N720" s="7"/>
      <c r="O720" s="7"/>
      <c r="P720" s="7"/>
      <c r="Q720" s="7"/>
      <c r="R720" s="31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4">
      <c r="A721" s="8">
        <v>13149</v>
      </c>
      <c r="B721" s="8">
        <v>13149</v>
      </c>
      <c r="C721" s="18" t="s">
        <v>1581</v>
      </c>
      <c r="D721" s="10">
        <v>105</v>
      </c>
      <c r="E721" s="10">
        <f t="shared" si="4"/>
        <v>68.25</v>
      </c>
      <c r="F721" s="7" t="s">
        <v>19</v>
      </c>
      <c r="G721" s="7"/>
      <c r="H721" s="7"/>
      <c r="I721" s="7" t="s">
        <v>19</v>
      </c>
      <c r="J721" s="7"/>
      <c r="K721" s="7"/>
      <c r="L721" s="7" t="s">
        <v>19</v>
      </c>
      <c r="M721" s="7"/>
      <c r="N721" s="7"/>
      <c r="O721" s="7"/>
      <c r="P721" s="7"/>
      <c r="Q721" s="7"/>
      <c r="R721" s="31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4">
      <c r="A722" s="8">
        <v>3640</v>
      </c>
      <c r="B722" s="19">
        <v>3640</v>
      </c>
      <c r="C722" s="18" t="s">
        <v>1582</v>
      </c>
      <c r="D722" s="10">
        <v>272</v>
      </c>
      <c r="E722" s="10">
        <f t="shared" si="4"/>
        <v>176.8</v>
      </c>
      <c r="F722" s="7">
        <v>63305</v>
      </c>
      <c r="G722" s="7"/>
      <c r="H722" s="7"/>
      <c r="I722" s="7">
        <v>655339</v>
      </c>
      <c r="J722" s="7"/>
      <c r="K722" s="7"/>
      <c r="L722" s="7" t="s">
        <v>19</v>
      </c>
      <c r="M722" s="7"/>
      <c r="N722" s="7"/>
      <c r="O722" s="7"/>
      <c r="P722" s="7"/>
      <c r="Q722" s="7"/>
      <c r="R722" s="31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4">
      <c r="A723" s="8">
        <v>13142</v>
      </c>
      <c r="B723" s="19">
        <v>13142</v>
      </c>
      <c r="C723" s="18" t="s">
        <v>1583</v>
      </c>
      <c r="D723" s="10">
        <v>141</v>
      </c>
      <c r="E723" s="10">
        <f t="shared" si="4"/>
        <v>91.65</v>
      </c>
      <c r="F723" s="7">
        <v>74139</v>
      </c>
      <c r="G723" s="7"/>
      <c r="H723" s="7"/>
      <c r="I723" s="7">
        <v>471716</v>
      </c>
      <c r="J723" s="7"/>
      <c r="K723" s="7"/>
      <c r="L723" s="17">
        <v>684360</v>
      </c>
      <c r="M723" s="17" t="s">
        <v>1584</v>
      </c>
      <c r="N723" s="17">
        <v>44</v>
      </c>
      <c r="O723" s="7"/>
      <c r="P723" s="7"/>
      <c r="Q723" s="7"/>
      <c r="R723" s="31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4">
      <c r="A724" s="8">
        <v>542</v>
      </c>
      <c r="B724" s="8">
        <v>70001</v>
      </c>
      <c r="C724" s="18" t="s">
        <v>1585</v>
      </c>
      <c r="D724" s="10">
        <v>433</v>
      </c>
      <c r="E724" s="10">
        <f t="shared" si="4"/>
        <v>281.45</v>
      </c>
      <c r="F724" s="7">
        <v>33735</v>
      </c>
      <c r="G724" s="7"/>
      <c r="H724" s="7"/>
      <c r="I724" s="7">
        <v>790228</v>
      </c>
      <c r="J724" s="7"/>
      <c r="K724" s="7"/>
      <c r="L724" s="7" t="s">
        <v>19</v>
      </c>
      <c r="M724" s="7"/>
      <c r="N724" s="7"/>
      <c r="O724" s="7"/>
      <c r="P724" s="7"/>
      <c r="Q724" s="7"/>
      <c r="R724" s="31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4">
      <c r="A725" s="8">
        <v>13141</v>
      </c>
      <c r="B725" s="19">
        <v>13141</v>
      </c>
      <c r="C725" s="18" t="s">
        <v>1586</v>
      </c>
      <c r="D725" s="10">
        <v>111</v>
      </c>
      <c r="E725" s="10">
        <f t="shared" si="4"/>
        <v>72.150000000000006</v>
      </c>
      <c r="F725" s="7" t="s">
        <v>19</v>
      </c>
      <c r="G725" s="7"/>
      <c r="H725" s="7"/>
      <c r="I725" s="7" t="s">
        <v>19</v>
      </c>
      <c r="J725" s="7"/>
      <c r="K725" s="7"/>
      <c r="L725" s="17">
        <v>665769</v>
      </c>
      <c r="M725" s="17" t="s">
        <v>1587</v>
      </c>
      <c r="N725" s="17">
        <v>125</v>
      </c>
      <c r="O725" s="7"/>
      <c r="P725" s="7"/>
      <c r="Q725" s="7"/>
      <c r="R725" s="31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4">
      <c r="A726" s="8">
        <v>13426</v>
      </c>
      <c r="B726" s="9" t="s">
        <v>1588</v>
      </c>
      <c r="C726" s="18" t="s">
        <v>1589</v>
      </c>
      <c r="D726" s="10">
        <v>611</v>
      </c>
      <c r="E726" s="10">
        <f t="shared" si="4"/>
        <v>397.15000000000003</v>
      </c>
      <c r="F726" s="7">
        <v>55517</v>
      </c>
      <c r="G726" s="7"/>
      <c r="H726" s="7"/>
      <c r="I726" s="7">
        <v>790202</v>
      </c>
      <c r="J726" s="7"/>
      <c r="K726" s="7"/>
      <c r="L726" s="7" t="s">
        <v>19</v>
      </c>
      <c r="M726" s="7"/>
      <c r="N726" s="7"/>
      <c r="O726" s="7"/>
      <c r="P726" s="7"/>
      <c r="Q726" s="7"/>
      <c r="R726" s="31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4">
      <c r="A727" s="8">
        <v>13429</v>
      </c>
      <c r="B727" s="9" t="s">
        <v>1590</v>
      </c>
      <c r="C727" s="9" t="s">
        <v>1591</v>
      </c>
      <c r="D727" s="10">
        <v>104</v>
      </c>
      <c r="E727" s="10">
        <f t="shared" si="4"/>
        <v>67.600000000000009</v>
      </c>
      <c r="F727" s="7">
        <v>55514</v>
      </c>
      <c r="G727" s="7"/>
      <c r="H727" s="7"/>
      <c r="I727" s="7" t="s">
        <v>19</v>
      </c>
      <c r="J727" s="7"/>
      <c r="K727" s="7"/>
      <c r="L727" s="7" t="s">
        <v>19</v>
      </c>
      <c r="M727" s="7"/>
      <c r="N727" s="7"/>
      <c r="O727" s="7"/>
      <c r="P727" s="7"/>
      <c r="Q727" s="7"/>
      <c r="R727" s="31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4">
      <c r="A728" s="8">
        <v>1328</v>
      </c>
      <c r="B728" s="8">
        <v>544853</v>
      </c>
      <c r="C728" s="18" t="s">
        <v>1592</v>
      </c>
      <c r="D728" s="10">
        <v>132</v>
      </c>
      <c r="E728" s="10">
        <f t="shared" si="4"/>
        <v>85.8</v>
      </c>
      <c r="F728" s="7">
        <v>71026</v>
      </c>
      <c r="G728" s="7"/>
      <c r="H728" s="7"/>
      <c r="I728" s="7" t="s">
        <v>19</v>
      </c>
      <c r="J728" s="7"/>
      <c r="K728" s="7"/>
      <c r="L728" s="7" t="s">
        <v>19</v>
      </c>
      <c r="M728" s="7"/>
      <c r="N728" s="7"/>
      <c r="O728" s="7"/>
      <c r="P728" s="7"/>
      <c r="Q728" s="7"/>
      <c r="R728" s="31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4">
      <c r="A729" s="8">
        <v>13262</v>
      </c>
      <c r="B729" s="9" t="s">
        <v>1593</v>
      </c>
      <c r="C729" s="18" t="s">
        <v>1594</v>
      </c>
      <c r="D729" s="10">
        <v>240</v>
      </c>
      <c r="E729" s="10">
        <f t="shared" si="4"/>
        <v>156</v>
      </c>
      <c r="F729" s="7">
        <v>60538</v>
      </c>
      <c r="G729" s="7"/>
      <c r="H729" s="7"/>
      <c r="I729" s="7">
        <v>471771</v>
      </c>
      <c r="J729" s="7"/>
      <c r="K729" s="7"/>
      <c r="L729" s="7" t="s">
        <v>19</v>
      </c>
      <c r="M729" s="7"/>
      <c r="N729" s="7"/>
      <c r="O729" s="7"/>
      <c r="P729" s="7"/>
      <c r="Q729" s="7"/>
      <c r="R729" s="31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4">
      <c r="A730" s="8">
        <v>13678</v>
      </c>
      <c r="B730" s="9" t="s">
        <v>1595</v>
      </c>
      <c r="C730" s="9" t="s">
        <v>1596</v>
      </c>
      <c r="D730" s="10">
        <v>268</v>
      </c>
      <c r="E730" s="10">
        <f t="shared" si="4"/>
        <v>174.20000000000002</v>
      </c>
      <c r="F730" s="7">
        <v>19605</v>
      </c>
      <c r="G730" s="7"/>
      <c r="H730" s="7"/>
      <c r="I730" s="7" t="s">
        <v>19</v>
      </c>
      <c r="J730" s="7"/>
      <c r="K730" s="7"/>
      <c r="L730" s="7" t="s">
        <v>19</v>
      </c>
      <c r="M730" s="7"/>
      <c r="N730" s="7"/>
      <c r="O730" s="7"/>
      <c r="P730" s="7"/>
      <c r="Q730" s="7"/>
      <c r="R730" s="31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4">
      <c r="A731" s="8">
        <v>13474</v>
      </c>
      <c r="B731" s="9" t="s">
        <v>1597</v>
      </c>
      <c r="C731" s="9" t="s">
        <v>1598</v>
      </c>
      <c r="D731" s="10">
        <v>299</v>
      </c>
      <c r="E731" s="10">
        <f t="shared" si="4"/>
        <v>194.35</v>
      </c>
      <c r="F731" s="7">
        <v>90040</v>
      </c>
      <c r="G731" s="7"/>
      <c r="H731" s="7"/>
      <c r="I731" s="7">
        <v>471772</v>
      </c>
      <c r="J731" s="7"/>
      <c r="K731" s="7"/>
      <c r="L731" s="7" t="s">
        <v>19</v>
      </c>
      <c r="M731" s="7"/>
      <c r="N731" s="7"/>
      <c r="O731" s="7"/>
      <c r="P731" s="7"/>
      <c r="Q731" s="7"/>
      <c r="R731" s="31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4">
      <c r="A732" s="8">
        <v>14203</v>
      </c>
      <c r="B732" s="19">
        <v>14203</v>
      </c>
      <c r="C732" s="18" t="s">
        <v>1599</v>
      </c>
      <c r="D732" s="10">
        <v>395</v>
      </c>
      <c r="E732" s="10">
        <f t="shared" si="4"/>
        <v>256.75</v>
      </c>
      <c r="F732" s="7" t="s">
        <v>19</v>
      </c>
      <c r="G732" s="7"/>
      <c r="H732" s="7"/>
      <c r="I732" s="7" t="s">
        <v>19</v>
      </c>
      <c r="J732" s="7"/>
      <c r="K732" s="7"/>
      <c r="L732" s="17">
        <v>665650</v>
      </c>
      <c r="M732" s="17" t="s">
        <v>1600</v>
      </c>
      <c r="N732" s="17">
        <v>432</v>
      </c>
      <c r="O732" s="7"/>
      <c r="P732" s="7"/>
      <c r="Q732" s="7"/>
      <c r="R732" s="31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4">
      <c r="A733" s="8">
        <v>13755</v>
      </c>
      <c r="B733" s="19">
        <v>13755</v>
      </c>
      <c r="C733" s="18" t="s">
        <v>1601</v>
      </c>
      <c r="D733" s="10">
        <v>277</v>
      </c>
      <c r="E733" s="10">
        <f t="shared" si="4"/>
        <v>180.05</v>
      </c>
      <c r="F733" s="7">
        <v>17140</v>
      </c>
      <c r="G733" s="7"/>
      <c r="H733" s="7"/>
      <c r="I733" s="7" t="s">
        <v>19</v>
      </c>
      <c r="J733" s="7"/>
      <c r="K733" s="7"/>
      <c r="L733" s="17">
        <v>665648</v>
      </c>
      <c r="M733" s="17" t="s">
        <v>1602</v>
      </c>
      <c r="N733" s="17">
        <v>432</v>
      </c>
      <c r="O733" s="7"/>
      <c r="P733" s="7"/>
      <c r="Q733" s="7"/>
      <c r="R733" s="31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4">
      <c r="A734" s="8">
        <v>13763</v>
      </c>
      <c r="B734" s="19">
        <v>13763</v>
      </c>
      <c r="C734" s="18" t="s">
        <v>1603</v>
      </c>
      <c r="D734" s="10">
        <v>192</v>
      </c>
      <c r="E734" s="10">
        <f t="shared" si="4"/>
        <v>124.80000000000001</v>
      </c>
      <c r="F734" s="7">
        <v>89581</v>
      </c>
      <c r="G734" s="7"/>
      <c r="H734" s="7"/>
      <c r="I734" s="7">
        <v>641057</v>
      </c>
      <c r="J734" s="7"/>
      <c r="K734" s="7"/>
      <c r="L734" s="17">
        <v>669677</v>
      </c>
      <c r="M734" s="17" t="s">
        <v>1604</v>
      </c>
      <c r="N734" s="17">
        <v>185</v>
      </c>
      <c r="O734" s="7"/>
      <c r="P734" s="7"/>
      <c r="Q734" s="7"/>
      <c r="R734" s="31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4">
      <c r="A735" s="8">
        <v>13531</v>
      </c>
      <c r="B735" s="8">
        <v>13531</v>
      </c>
      <c r="C735" s="9" t="s">
        <v>1605</v>
      </c>
      <c r="D735" s="10">
        <v>226</v>
      </c>
      <c r="E735" s="10">
        <f t="shared" si="4"/>
        <v>146.9</v>
      </c>
      <c r="F735" s="7" t="s">
        <v>19</v>
      </c>
      <c r="G735" s="7"/>
      <c r="H735" s="7"/>
      <c r="I735" s="7" t="s">
        <v>19</v>
      </c>
      <c r="J735" s="7"/>
      <c r="K735" s="7"/>
      <c r="L735" s="7" t="s">
        <v>19</v>
      </c>
      <c r="M735" s="7"/>
      <c r="N735" s="7"/>
      <c r="O735" s="7"/>
      <c r="P735" s="7"/>
      <c r="Q735" s="7"/>
      <c r="R735" s="31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4">
      <c r="A736" s="8">
        <v>13140</v>
      </c>
      <c r="B736" s="8">
        <v>13140</v>
      </c>
      <c r="C736" s="18" t="s">
        <v>1606</v>
      </c>
      <c r="D736" s="10">
        <v>111</v>
      </c>
      <c r="E736" s="10">
        <f t="shared" si="4"/>
        <v>72.150000000000006</v>
      </c>
      <c r="F736" s="7" t="s">
        <v>19</v>
      </c>
      <c r="G736" s="7"/>
      <c r="H736" s="7"/>
      <c r="I736" s="7">
        <v>655321</v>
      </c>
      <c r="J736" s="7"/>
      <c r="K736" s="7"/>
      <c r="L736" s="7" t="s">
        <v>19</v>
      </c>
      <c r="M736" s="7"/>
      <c r="N736" s="7"/>
      <c r="O736" s="7"/>
      <c r="P736" s="7"/>
      <c r="Q736" s="7"/>
      <c r="R736" s="31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4">
      <c r="A737" s="8">
        <v>14206</v>
      </c>
      <c r="B737" s="8">
        <v>14206</v>
      </c>
      <c r="C737" s="18" t="s">
        <v>1607</v>
      </c>
      <c r="D737" s="10">
        <v>234</v>
      </c>
      <c r="E737" s="10">
        <f t="shared" si="4"/>
        <v>152.1</v>
      </c>
      <c r="F737" s="7" t="s">
        <v>19</v>
      </c>
      <c r="G737" s="7"/>
      <c r="H737" s="7"/>
      <c r="I737" s="7" t="s">
        <v>19</v>
      </c>
      <c r="J737" s="7"/>
      <c r="K737" s="7"/>
      <c r="L737" s="7" t="s">
        <v>19</v>
      </c>
      <c r="M737" s="7"/>
      <c r="N737" s="7"/>
      <c r="O737" s="7"/>
      <c r="P737" s="7"/>
      <c r="Q737" s="7"/>
      <c r="R737" s="31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4">
      <c r="A738" s="8">
        <v>13754</v>
      </c>
      <c r="B738" s="19">
        <v>13754</v>
      </c>
      <c r="C738" s="18" t="s">
        <v>1608</v>
      </c>
      <c r="D738" s="10">
        <v>190</v>
      </c>
      <c r="E738" s="10">
        <f t="shared" si="4"/>
        <v>123.5</v>
      </c>
      <c r="F738" s="7">
        <v>17166</v>
      </c>
      <c r="G738" s="7"/>
      <c r="H738" s="7"/>
      <c r="I738" s="7" t="s">
        <v>19</v>
      </c>
      <c r="J738" s="7"/>
      <c r="K738" s="7"/>
      <c r="L738" s="17">
        <v>665770</v>
      </c>
      <c r="M738" s="17" t="s">
        <v>1609</v>
      </c>
      <c r="N738" s="17">
        <v>125</v>
      </c>
      <c r="O738" s="7"/>
      <c r="P738" s="7"/>
      <c r="Q738" s="7"/>
      <c r="R738" s="31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4">
      <c r="A739" s="8">
        <v>13139</v>
      </c>
      <c r="B739" s="8">
        <v>13139</v>
      </c>
      <c r="C739" s="18" t="s">
        <v>1610</v>
      </c>
      <c r="D739" s="10">
        <v>94</v>
      </c>
      <c r="E739" s="10">
        <f t="shared" si="4"/>
        <v>61.1</v>
      </c>
      <c r="F739" s="7">
        <v>17143</v>
      </c>
      <c r="G739" s="7"/>
      <c r="H739" s="7"/>
      <c r="I739" s="7" t="s">
        <v>19</v>
      </c>
      <c r="J739" s="7"/>
      <c r="K739" s="7"/>
      <c r="L739" s="7" t="s">
        <v>19</v>
      </c>
      <c r="M739" s="7"/>
      <c r="N739" s="7"/>
      <c r="O739" s="7"/>
      <c r="P739" s="7"/>
      <c r="Q739" s="7"/>
      <c r="R739" s="31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4">
      <c r="A740" s="8">
        <v>432</v>
      </c>
      <c r="B740" s="8">
        <v>55050</v>
      </c>
      <c r="C740" s="18" t="s">
        <v>1611</v>
      </c>
      <c r="D740" s="10">
        <v>913</v>
      </c>
      <c r="E740" s="10">
        <f t="shared" si="4"/>
        <v>593.45000000000005</v>
      </c>
      <c r="F740" s="7">
        <v>34677</v>
      </c>
      <c r="G740" s="7"/>
      <c r="H740" s="7"/>
      <c r="I740" s="7" t="s">
        <v>19</v>
      </c>
      <c r="J740" s="7"/>
      <c r="K740" s="7"/>
      <c r="L740" s="7">
        <v>612290</v>
      </c>
      <c r="M740" s="7" t="s">
        <v>1612</v>
      </c>
      <c r="N740" s="17">
        <v>112</v>
      </c>
      <c r="O740" s="7"/>
      <c r="P740" s="7"/>
      <c r="Q740" s="7"/>
      <c r="R740" s="31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4">
      <c r="A741" s="8">
        <v>1424</v>
      </c>
      <c r="B741" s="8">
        <v>1424</v>
      </c>
      <c r="C741" s="18" t="s">
        <v>1613</v>
      </c>
      <c r="D741" s="10">
        <v>145</v>
      </c>
      <c r="E741" s="10">
        <f t="shared" si="4"/>
        <v>94.25</v>
      </c>
      <c r="F741" s="7">
        <v>74494</v>
      </c>
      <c r="G741" s="7"/>
      <c r="H741" s="7"/>
      <c r="I741" s="7" t="s">
        <v>19</v>
      </c>
      <c r="J741" s="7"/>
      <c r="K741" s="7"/>
      <c r="L741" s="7" t="s">
        <v>19</v>
      </c>
      <c r="M741" s="7"/>
      <c r="N741" s="7"/>
      <c r="O741" s="7"/>
      <c r="P741" s="7"/>
      <c r="Q741" s="7"/>
      <c r="R741" s="31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4">
      <c r="A742" s="8">
        <v>15388</v>
      </c>
      <c r="B742" s="8">
        <v>15388</v>
      </c>
      <c r="C742" s="18" t="s">
        <v>1614</v>
      </c>
      <c r="D742" s="10">
        <v>497</v>
      </c>
      <c r="E742" s="10">
        <f t="shared" si="4"/>
        <v>323.05</v>
      </c>
      <c r="F742" s="7" t="s">
        <v>19</v>
      </c>
      <c r="G742" s="7"/>
      <c r="H742" s="7"/>
      <c r="I742" s="7" t="s">
        <v>19</v>
      </c>
      <c r="J742" s="7"/>
      <c r="K742" s="7"/>
      <c r="L742" s="7" t="s">
        <v>19</v>
      </c>
      <c r="M742" s="7"/>
      <c r="N742" s="7"/>
      <c r="O742" s="7"/>
      <c r="P742" s="7"/>
      <c r="Q742" s="7"/>
      <c r="R742" s="31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4">
      <c r="A743" s="8">
        <v>12979</v>
      </c>
      <c r="B743" s="8">
        <v>33644</v>
      </c>
      <c r="C743" s="18" t="s">
        <v>1615</v>
      </c>
      <c r="D743" s="10">
        <v>1979</v>
      </c>
      <c r="E743" s="10">
        <f t="shared" si="4"/>
        <v>1286.3500000000001</v>
      </c>
      <c r="F743" s="7" t="s">
        <v>19</v>
      </c>
      <c r="G743" s="7"/>
      <c r="H743" s="7"/>
      <c r="I743" s="7" t="s">
        <v>19</v>
      </c>
      <c r="J743" s="7"/>
      <c r="K743" s="7"/>
      <c r="L743" s="7" t="s">
        <v>19</v>
      </c>
      <c r="M743" s="7"/>
      <c r="N743" s="7"/>
      <c r="O743" s="7"/>
      <c r="P743" s="7"/>
      <c r="Q743" s="7"/>
      <c r="R743" s="31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4">
      <c r="A744" s="8">
        <v>1035</v>
      </c>
      <c r="B744" s="9" t="s">
        <v>1616</v>
      </c>
      <c r="C744" s="18" t="s">
        <v>1617</v>
      </c>
      <c r="D744" s="10">
        <v>122</v>
      </c>
      <c r="E744" s="10">
        <f t="shared" si="4"/>
        <v>79.3</v>
      </c>
      <c r="F744" s="7">
        <v>33741</v>
      </c>
      <c r="G744" s="7"/>
      <c r="H744" s="7"/>
      <c r="I744" s="7" t="s">
        <v>19</v>
      </c>
      <c r="J744" s="7"/>
      <c r="K744" s="7"/>
      <c r="L744" s="7" t="s">
        <v>19</v>
      </c>
      <c r="M744" s="7"/>
      <c r="N744" s="7"/>
      <c r="O744" s="7"/>
      <c r="P744" s="7"/>
      <c r="Q744" s="7"/>
      <c r="R744" s="31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4">
      <c r="A745" s="8">
        <v>7839</v>
      </c>
      <c r="B745" s="19">
        <v>220504</v>
      </c>
      <c r="C745" s="9" t="s">
        <v>1618</v>
      </c>
      <c r="D745" s="10">
        <v>729</v>
      </c>
      <c r="E745" s="10">
        <f t="shared" si="4"/>
        <v>473.85</v>
      </c>
      <c r="F745" s="7">
        <v>37907</v>
      </c>
      <c r="G745" s="7"/>
      <c r="H745" s="7"/>
      <c r="I745" s="7" t="s">
        <v>19</v>
      </c>
      <c r="J745" s="7"/>
      <c r="K745" s="7"/>
      <c r="L745" s="7" t="s">
        <v>19</v>
      </c>
      <c r="M745" s="7"/>
      <c r="N745" s="7"/>
      <c r="O745" s="7"/>
      <c r="P745" s="7"/>
      <c r="Q745" s="7"/>
      <c r="R745" s="31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4">
      <c r="A746" s="8">
        <v>1106</v>
      </c>
      <c r="B746" s="18" t="s">
        <v>1619</v>
      </c>
      <c r="C746" s="18" t="s">
        <v>1620</v>
      </c>
      <c r="D746" s="10">
        <v>94</v>
      </c>
      <c r="E746" s="10">
        <f t="shared" si="4"/>
        <v>61.1</v>
      </c>
      <c r="F746" s="7">
        <v>26447</v>
      </c>
      <c r="G746" s="7"/>
      <c r="H746" s="7"/>
      <c r="I746" s="7" t="s">
        <v>19</v>
      </c>
      <c r="J746" s="7"/>
      <c r="K746" s="7"/>
      <c r="L746" s="7" t="s">
        <v>19</v>
      </c>
      <c r="M746" s="7"/>
      <c r="N746" s="7"/>
      <c r="O746" s="7"/>
      <c r="P746" s="7"/>
      <c r="Q746" s="7"/>
      <c r="R746" s="31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4">
      <c r="A747" s="8">
        <v>1105</v>
      </c>
      <c r="B747" s="9" t="s">
        <v>1621</v>
      </c>
      <c r="C747" s="9" t="s">
        <v>1622</v>
      </c>
      <c r="D747" s="10">
        <v>94</v>
      </c>
      <c r="E747" s="10">
        <f t="shared" si="4"/>
        <v>61.1</v>
      </c>
      <c r="F747" s="7">
        <v>26449</v>
      </c>
      <c r="G747" s="7"/>
      <c r="H747" s="7"/>
      <c r="I747" s="7" t="s">
        <v>19</v>
      </c>
      <c r="J747" s="7"/>
      <c r="K747" s="7"/>
      <c r="L747" s="7" t="s">
        <v>19</v>
      </c>
      <c r="M747" s="7"/>
      <c r="N747" s="7"/>
      <c r="O747" s="7"/>
      <c r="P747" s="7"/>
      <c r="Q747" s="7"/>
      <c r="R747" s="31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4">
      <c r="A748" s="8">
        <v>1108</v>
      </c>
      <c r="B748" s="9" t="s">
        <v>1623</v>
      </c>
      <c r="C748" s="9" t="s">
        <v>1624</v>
      </c>
      <c r="D748" s="10">
        <v>94</v>
      </c>
      <c r="E748" s="10">
        <f t="shared" si="4"/>
        <v>61.1</v>
      </c>
      <c r="F748" s="7">
        <v>26448</v>
      </c>
      <c r="G748" s="7"/>
      <c r="H748" s="7"/>
      <c r="I748" s="7" t="s">
        <v>19</v>
      </c>
      <c r="J748" s="7"/>
      <c r="K748" s="7"/>
      <c r="L748" s="7" t="s">
        <v>19</v>
      </c>
      <c r="M748" s="7"/>
      <c r="N748" s="7"/>
      <c r="O748" s="7"/>
      <c r="P748" s="7"/>
      <c r="Q748" s="7"/>
      <c r="R748" s="31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4">
      <c r="A749" s="8">
        <v>17502</v>
      </c>
      <c r="B749" s="19">
        <v>1270</v>
      </c>
      <c r="C749" s="18" t="s">
        <v>1625</v>
      </c>
      <c r="D749" s="10">
        <v>1725</v>
      </c>
      <c r="E749" s="10">
        <f t="shared" si="4"/>
        <v>1121.25</v>
      </c>
      <c r="F749" s="7">
        <v>71843</v>
      </c>
      <c r="G749" s="7"/>
      <c r="H749" s="7"/>
      <c r="I749" s="7">
        <v>280200</v>
      </c>
      <c r="J749" s="7"/>
      <c r="K749" s="7"/>
      <c r="L749" s="17">
        <v>639887</v>
      </c>
      <c r="M749" s="17" t="s">
        <v>1626</v>
      </c>
      <c r="N749" s="17">
        <v>764</v>
      </c>
      <c r="O749" s="7"/>
      <c r="P749" s="7"/>
      <c r="Q749" s="7"/>
      <c r="R749" s="31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4">
      <c r="A750" s="8">
        <v>3284</v>
      </c>
      <c r="B750" s="9" t="s">
        <v>1627</v>
      </c>
      <c r="C750" s="18" t="s">
        <v>1628</v>
      </c>
      <c r="D750" s="10">
        <v>694</v>
      </c>
      <c r="E750" s="10">
        <f t="shared" si="4"/>
        <v>451.1</v>
      </c>
      <c r="F750" s="7" t="s">
        <v>19</v>
      </c>
      <c r="G750" s="7"/>
      <c r="H750" s="7"/>
      <c r="I750" s="7" t="s">
        <v>19</v>
      </c>
      <c r="J750" s="7"/>
      <c r="K750" s="7"/>
      <c r="L750" s="17">
        <v>691382</v>
      </c>
      <c r="M750" s="17" t="s">
        <v>1629</v>
      </c>
      <c r="N750" s="17">
        <v>282</v>
      </c>
      <c r="O750" s="7"/>
      <c r="P750" s="7"/>
      <c r="Q750" s="7"/>
      <c r="R750" s="33" t="s">
        <v>1630</v>
      </c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4">
      <c r="A751" s="8">
        <v>3282</v>
      </c>
      <c r="B751" s="9" t="s">
        <v>1631</v>
      </c>
      <c r="C751" s="18" t="s">
        <v>1632</v>
      </c>
      <c r="D751" s="10">
        <v>8503</v>
      </c>
      <c r="E751" s="10">
        <f t="shared" si="4"/>
        <v>5526.95</v>
      </c>
      <c r="F751" s="7" t="s">
        <v>19</v>
      </c>
      <c r="G751" s="7"/>
      <c r="H751" s="7"/>
      <c r="I751" s="7" t="s">
        <v>19</v>
      </c>
      <c r="J751" s="7"/>
      <c r="K751" s="7"/>
      <c r="L751" s="17">
        <v>691230</v>
      </c>
      <c r="M751" s="17" t="s">
        <v>1633</v>
      </c>
      <c r="N751" s="17">
        <v>3484</v>
      </c>
      <c r="O751" s="7"/>
      <c r="P751" s="7"/>
      <c r="Q751" s="7"/>
      <c r="R751" s="31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4">
      <c r="A752" s="8">
        <v>1645</v>
      </c>
      <c r="B752" s="9" t="s">
        <v>1634</v>
      </c>
      <c r="C752" s="18" t="s">
        <v>1635</v>
      </c>
      <c r="D752" s="10">
        <v>2206</v>
      </c>
      <c r="E752" s="10">
        <f t="shared" si="4"/>
        <v>1433.9</v>
      </c>
      <c r="F752" s="7">
        <v>25280</v>
      </c>
      <c r="G752" s="7"/>
      <c r="H752" s="7"/>
      <c r="I752" s="7">
        <v>280207</v>
      </c>
      <c r="J752" s="7"/>
      <c r="K752" s="7"/>
      <c r="L752" s="7" t="s">
        <v>19</v>
      </c>
      <c r="M752" s="7"/>
      <c r="N752" s="7"/>
      <c r="O752" s="7"/>
      <c r="P752" s="7"/>
      <c r="Q752" s="7"/>
      <c r="R752" s="31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4">
      <c r="A753" s="8">
        <v>17504</v>
      </c>
      <c r="B753" s="9" t="s">
        <v>1636</v>
      </c>
      <c r="C753" s="18" t="s">
        <v>1637</v>
      </c>
      <c r="D753" s="10">
        <v>1180</v>
      </c>
      <c r="E753" s="10">
        <f t="shared" si="4"/>
        <v>767</v>
      </c>
      <c r="F753" s="7">
        <v>79492</v>
      </c>
      <c r="G753" s="7"/>
      <c r="H753" s="7"/>
      <c r="I753" s="7" t="s">
        <v>19</v>
      </c>
      <c r="J753" s="7"/>
      <c r="K753" s="7"/>
      <c r="L753" s="7" t="s">
        <v>19</v>
      </c>
      <c r="M753" s="7"/>
      <c r="N753" s="7"/>
      <c r="O753" s="7"/>
      <c r="P753" s="7"/>
      <c r="Q753" s="7"/>
      <c r="R753" s="31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4">
      <c r="A754" s="8">
        <v>17507</v>
      </c>
      <c r="B754" s="9" t="s">
        <v>1638</v>
      </c>
      <c r="C754" s="9" t="s">
        <v>1639</v>
      </c>
      <c r="D754" s="10">
        <v>4548</v>
      </c>
      <c r="E754" s="10">
        <f t="shared" si="4"/>
        <v>2956.2000000000003</v>
      </c>
      <c r="F754" s="7">
        <v>73590</v>
      </c>
      <c r="G754" s="7"/>
      <c r="H754" s="7"/>
      <c r="I754" s="7">
        <v>280216</v>
      </c>
      <c r="J754" s="7"/>
      <c r="K754" s="7"/>
      <c r="L754" s="7" t="s">
        <v>19</v>
      </c>
      <c r="M754" s="7"/>
      <c r="N754" s="7"/>
      <c r="O754" s="7"/>
      <c r="P754" s="7"/>
      <c r="Q754" s="7"/>
      <c r="R754" s="31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4">
      <c r="A755" s="8">
        <v>17506</v>
      </c>
      <c r="B755" s="9" t="s">
        <v>1640</v>
      </c>
      <c r="C755" s="9" t="s">
        <v>1641</v>
      </c>
      <c r="D755" s="10">
        <v>1180</v>
      </c>
      <c r="E755" s="10">
        <f t="shared" si="4"/>
        <v>767</v>
      </c>
      <c r="F755" s="7">
        <v>79493</v>
      </c>
      <c r="G755" s="7"/>
      <c r="H755" s="7"/>
      <c r="I755" s="7">
        <v>280219</v>
      </c>
      <c r="J755" s="7"/>
      <c r="K755" s="7"/>
      <c r="L755" s="7" t="s">
        <v>19</v>
      </c>
      <c r="M755" s="7"/>
      <c r="N755" s="7"/>
      <c r="O755" s="7"/>
      <c r="P755" s="7"/>
      <c r="Q755" s="7"/>
      <c r="R755" s="31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4">
      <c r="A756" s="8">
        <v>17515</v>
      </c>
      <c r="B756" s="8">
        <v>5346</v>
      </c>
      <c r="C756" s="9" t="s">
        <v>1642</v>
      </c>
      <c r="D756" s="10">
        <v>1012</v>
      </c>
      <c r="E756" s="10">
        <f t="shared" si="4"/>
        <v>657.80000000000007</v>
      </c>
      <c r="F756" s="7">
        <v>83831</v>
      </c>
      <c r="G756" s="7"/>
      <c r="H756" s="7"/>
      <c r="I756" s="7" t="s">
        <v>19</v>
      </c>
      <c r="J756" s="7"/>
      <c r="K756" s="7"/>
      <c r="L756" s="7" t="s">
        <v>19</v>
      </c>
      <c r="M756" s="7"/>
      <c r="N756" s="7"/>
      <c r="O756" s="7"/>
      <c r="P756" s="7"/>
      <c r="Q756" s="7"/>
      <c r="R756" s="31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4">
      <c r="A757" s="8">
        <v>17514</v>
      </c>
      <c r="B757" s="8">
        <v>707</v>
      </c>
      <c r="C757" s="9" t="s">
        <v>1643</v>
      </c>
      <c r="D757" s="10">
        <v>517</v>
      </c>
      <c r="E757" s="10">
        <f t="shared" si="4"/>
        <v>336.05</v>
      </c>
      <c r="F757" s="7">
        <v>80767</v>
      </c>
      <c r="G757" s="7"/>
      <c r="H757" s="7"/>
      <c r="I757" s="7">
        <v>280233</v>
      </c>
      <c r="J757" s="7"/>
      <c r="K757" s="7"/>
      <c r="L757" s="7" t="s">
        <v>19</v>
      </c>
      <c r="M757" s="7"/>
      <c r="N757" s="7"/>
      <c r="O757" s="7"/>
      <c r="P757" s="7"/>
      <c r="Q757" s="7"/>
      <c r="R757" s="31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4">
      <c r="A758" s="8">
        <v>17516</v>
      </c>
      <c r="B758" s="8">
        <v>5554</v>
      </c>
      <c r="C758" s="9" t="s">
        <v>1644</v>
      </c>
      <c r="D758" s="10">
        <v>1565</v>
      </c>
      <c r="E758" s="10">
        <f t="shared" si="4"/>
        <v>1017.25</v>
      </c>
      <c r="F758" s="7">
        <v>88866</v>
      </c>
      <c r="G758" s="7"/>
      <c r="H758" s="7"/>
      <c r="I758" s="7">
        <v>280243</v>
      </c>
      <c r="J758" s="7"/>
      <c r="K758" s="7"/>
      <c r="L758" s="7" t="s">
        <v>19</v>
      </c>
      <c r="M758" s="7"/>
      <c r="N758" s="7"/>
      <c r="O758" s="7"/>
      <c r="P758" s="7"/>
      <c r="Q758" s="7"/>
      <c r="R758" s="31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4">
      <c r="A759" s="8">
        <v>5909</v>
      </c>
      <c r="B759" s="8">
        <v>36658</v>
      </c>
      <c r="C759" s="18" t="s">
        <v>1645</v>
      </c>
      <c r="D759" s="10">
        <v>2677</v>
      </c>
      <c r="E759" s="10">
        <f t="shared" si="4"/>
        <v>1740.05</v>
      </c>
      <c r="F759" s="7" t="s">
        <v>19</v>
      </c>
      <c r="G759" s="7"/>
      <c r="H759" s="7"/>
      <c r="I759" s="7" t="s">
        <v>19</v>
      </c>
      <c r="J759" s="7"/>
      <c r="K759" s="7"/>
      <c r="L759" s="17">
        <v>6109536</v>
      </c>
      <c r="M759" s="17" t="s">
        <v>1646</v>
      </c>
      <c r="N759" s="17">
        <v>1255</v>
      </c>
      <c r="O759" s="7"/>
      <c r="P759" s="7"/>
      <c r="Q759" s="7"/>
      <c r="R759" s="31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4">
      <c r="A760" s="8">
        <v>18630</v>
      </c>
      <c r="B760" s="9" t="s">
        <v>1647</v>
      </c>
      <c r="C760" s="18" t="s">
        <v>1648</v>
      </c>
      <c r="D760" s="10">
        <v>249</v>
      </c>
      <c r="E760" s="10">
        <f t="shared" si="4"/>
        <v>161.85</v>
      </c>
      <c r="F760" s="7">
        <v>32830</v>
      </c>
      <c r="G760" s="7"/>
      <c r="H760" s="7"/>
      <c r="I760" s="7">
        <v>360301</v>
      </c>
      <c r="J760" s="7"/>
      <c r="K760" s="7"/>
      <c r="L760" s="7" t="s">
        <v>19</v>
      </c>
      <c r="M760" s="7"/>
      <c r="N760" s="7"/>
      <c r="O760" s="7"/>
      <c r="P760" s="7"/>
      <c r="Q760" s="7"/>
      <c r="R760" s="31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4">
      <c r="A761" s="8">
        <v>12742</v>
      </c>
      <c r="B761" s="9" t="s">
        <v>1649</v>
      </c>
      <c r="C761" s="18" t="s">
        <v>1650</v>
      </c>
      <c r="D761" s="10">
        <v>1537</v>
      </c>
      <c r="E761" s="10">
        <f t="shared" si="4"/>
        <v>999.05000000000007</v>
      </c>
      <c r="F761" s="7">
        <v>18849</v>
      </c>
      <c r="G761" s="7"/>
      <c r="H761" s="7"/>
      <c r="I761" s="7" t="s">
        <v>19</v>
      </c>
      <c r="J761" s="7"/>
      <c r="K761" s="7"/>
      <c r="L761" s="17">
        <v>691161</v>
      </c>
      <c r="M761" s="17" t="s">
        <v>1651</v>
      </c>
      <c r="N761" s="17">
        <v>753</v>
      </c>
      <c r="O761" s="7"/>
      <c r="P761" s="7"/>
      <c r="Q761" s="7"/>
      <c r="R761" s="31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4">
      <c r="A762" s="8">
        <v>18670</v>
      </c>
      <c r="B762" s="18" t="s">
        <v>1652</v>
      </c>
      <c r="C762" s="18" t="s">
        <v>1653</v>
      </c>
      <c r="D762" s="10">
        <v>947</v>
      </c>
      <c r="E762" s="10">
        <f t="shared" si="4"/>
        <v>615.55000000000007</v>
      </c>
      <c r="F762" s="7">
        <v>24044</v>
      </c>
      <c r="G762" s="7"/>
      <c r="H762" s="7"/>
      <c r="I762" s="7" t="s">
        <v>19</v>
      </c>
      <c r="J762" s="7"/>
      <c r="K762" s="7"/>
      <c r="L762" s="7" t="s">
        <v>19</v>
      </c>
      <c r="M762" s="7"/>
      <c r="N762" s="7"/>
      <c r="O762" s="7"/>
      <c r="P762" s="7"/>
      <c r="Q762" s="7"/>
      <c r="R762" s="31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4">
      <c r="A763" s="8">
        <v>9183</v>
      </c>
      <c r="B763" s="8">
        <v>217134</v>
      </c>
      <c r="C763" s="18" t="s">
        <v>1654</v>
      </c>
      <c r="D763" s="10">
        <v>49</v>
      </c>
      <c r="E763" s="10">
        <f t="shared" si="4"/>
        <v>31.85</v>
      </c>
      <c r="F763" s="7">
        <v>63770</v>
      </c>
      <c r="G763" s="7"/>
      <c r="H763" s="7"/>
      <c r="I763" s="7">
        <v>350127</v>
      </c>
      <c r="J763" s="7"/>
      <c r="K763" s="7"/>
      <c r="L763" s="7" t="s">
        <v>19</v>
      </c>
      <c r="M763" s="7"/>
      <c r="N763" s="7"/>
      <c r="O763" s="7"/>
      <c r="P763" s="7"/>
      <c r="Q763" s="7"/>
      <c r="R763" s="31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4">
      <c r="A764" s="8">
        <v>17092</v>
      </c>
      <c r="B764" s="8">
        <v>17092</v>
      </c>
      <c r="C764" s="9" t="s">
        <v>1655</v>
      </c>
      <c r="D764" s="10">
        <v>126</v>
      </c>
      <c r="E764" s="10">
        <f t="shared" si="4"/>
        <v>81.900000000000006</v>
      </c>
      <c r="F764" s="7">
        <v>16062</v>
      </c>
      <c r="G764" s="7"/>
      <c r="H764" s="7"/>
      <c r="I764" s="7">
        <v>200610</v>
      </c>
      <c r="J764" s="7"/>
      <c r="K764" s="7"/>
      <c r="L764" s="7" t="s">
        <v>19</v>
      </c>
      <c r="M764" s="7"/>
      <c r="N764" s="7"/>
      <c r="O764" s="7"/>
      <c r="P764" s="7"/>
      <c r="Q764" s="7"/>
      <c r="R764" s="31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4">
      <c r="A765" s="8">
        <v>17882</v>
      </c>
      <c r="B765" s="9" t="s">
        <v>19</v>
      </c>
      <c r="C765" s="9" t="s">
        <v>1656</v>
      </c>
      <c r="D765" s="10">
        <v>687</v>
      </c>
      <c r="E765" s="10">
        <f t="shared" si="4"/>
        <v>446.55</v>
      </c>
      <c r="F765" s="7">
        <v>16062</v>
      </c>
      <c r="G765" s="7"/>
      <c r="H765" s="7"/>
      <c r="I765" s="7">
        <v>200610</v>
      </c>
      <c r="J765" s="7"/>
      <c r="K765" s="7"/>
      <c r="L765" s="7" t="s">
        <v>19</v>
      </c>
      <c r="M765" s="7"/>
      <c r="N765" s="7"/>
      <c r="O765" s="7"/>
      <c r="P765" s="7"/>
      <c r="Q765" s="7"/>
      <c r="R765" s="31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4">
      <c r="A766" s="8">
        <v>17517</v>
      </c>
      <c r="B766" s="8">
        <v>351</v>
      </c>
      <c r="C766" s="18" t="s">
        <v>1657</v>
      </c>
      <c r="D766" s="10">
        <v>787</v>
      </c>
      <c r="E766" s="10">
        <f t="shared" si="4"/>
        <v>511.55</v>
      </c>
      <c r="F766" s="7">
        <v>65741</v>
      </c>
      <c r="G766" s="7"/>
      <c r="H766" s="7"/>
      <c r="I766" s="7">
        <v>280246</v>
      </c>
      <c r="J766" s="7"/>
      <c r="K766" s="7"/>
      <c r="L766" s="17">
        <v>641484</v>
      </c>
      <c r="M766" s="17" t="s">
        <v>1658</v>
      </c>
      <c r="N766" s="17">
        <v>294</v>
      </c>
      <c r="O766" s="7"/>
      <c r="P766" s="7"/>
      <c r="Q766" s="7"/>
      <c r="R766" s="31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4">
      <c r="A767" s="8">
        <v>13116</v>
      </c>
      <c r="B767" s="9" t="s">
        <v>1659</v>
      </c>
      <c r="C767" s="18" t="s">
        <v>1660</v>
      </c>
      <c r="D767" s="10">
        <v>799</v>
      </c>
      <c r="E767" s="10">
        <f t="shared" si="4"/>
        <v>519.35</v>
      </c>
      <c r="F767" s="7" t="s">
        <v>19</v>
      </c>
      <c r="G767" s="7"/>
      <c r="H767" s="7"/>
      <c r="I767" s="7" t="s">
        <v>19</v>
      </c>
      <c r="J767" s="7"/>
      <c r="K767" s="7"/>
      <c r="L767" s="7" t="s">
        <v>19</v>
      </c>
      <c r="M767" s="7"/>
      <c r="N767" s="7"/>
      <c r="O767" s="7"/>
      <c r="P767" s="7"/>
      <c r="Q767" s="7"/>
      <c r="R767" s="31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4">
      <c r="A768" s="8">
        <v>2416</v>
      </c>
      <c r="B768" s="18" t="s">
        <v>1661</v>
      </c>
      <c r="C768" s="9" t="s">
        <v>1662</v>
      </c>
      <c r="D768" s="10">
        <v>5898</v>
      </c>
      <c r="E768" s="10">
        <f t="shared" si="4"/>
        <v>3833.7000000000003</v>
      </c>
      <c r="F768" s="7">
        <v>75589</v>
      </c>
      <c r="G768" s="7"/>
      <c r="H768" s="7"/>
      <c r="I768" s="7">
        <v>791001</v>
      </c>
      <c r="J768" s="7"/>
      <c r="K768" s="7"/>
      <c r="L768" s="17">
        <v>616291</v>
      </c>
      <c r="M768" s="17" t="s">
        <v>1663</v>
      </c>
      <c r="N768" s="17">
        <v>2544</v>
      </c>
      <c r="O768" s="7"/>
      <c r="P768" s="7"/>
      <c r="Q768" s="7"/>
      <c r="R768" s="31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4">
      <c r="A769" s="8">
        <v>1089</v>
      </c>
      <c r="B769" s="9" t="s">
        <v>1664</v>
      </c>
      <c r="C769" s="9" t="s">
        <v>1665</v>
      </c>
      <c r="D769" s="10">
        <v>1956</v>
      </c>
      <c r="E769" s="10">
        <f t="shared" si="4"/>
        <v>1271.4000000000001</v>
      </c>
      <c r="F769" s="7">
        <v>75583</v>
      </c>
      <c r="G769" s="7"/>
      <c r="H769" s="7"/>
      <c r="I769" s="7">
        <v>791010</v>
      </c>
      <c r="J769" s="7"/>
      <c r="K769" s="7"/>
      <c r="L769" s="17">
        <v>616292</v>
      </c>
      <c r="M769" s="17" t="s">
        <v>1666</v>
      </c>
      <c r="N769" s="17">
        <v>759</v>
      </c>
      <c r="O769" s="7"/>
      <c r="P769" s="7"/>
      <c r="Q769" s="7"/>
      <c r="R769" s="31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4">
      <c r="A770" s="8">
        <v>12052</v>
      </c>
      <c r="B770" s="9" t="s">
        <v>1667</v>
      </c>
      <c r="C770" s="18" t="s">
        <v>1668</v>
      </c>
      <c r="D770" s="10">
        <v>110</v>
      </c>
      <c r="E770" s="10">
        <f t="shared" si="4"/>
        <v>71.5</v>
      </c>
      <c r="F770" s="7">
        <v>69333</v>
      </c>
      <c r="G770" s="7"/>
      <c r="H770" s="7"/>
      <c r="I770" s="7">
        <v>791086</v>
      </c>
      <c r="J770" s="7"/>
      <c r="K770" s="7"/>
      <c r="M770" s="7"/>
      <c r="N770" s="7"/>
      <c r="O770" s="7"/>
      <c r="P770" s="7"/>
      <c r="Q770" s="7"/>
      <c r="R770" s="31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4">
      <c r="A771" s="8">
        <v>5597</v>
      </c>
      <c r="B771" s="9" t="s">
        <v>1669</v>
      </c>
      <c r="C771" s="18" t="s">
        <v>1670</v>
      </c>
      <c r="D771" s="10">
        <v>844</v>
      </c>
      <c r="E771" s="10">
        <f t="shared" si="4"/>
        <v>548.6</v>
      </c>
      <c r="F771" s="7">
        <v>75592</v>
      </c>
      <c r="G771" s="7"/>
      <c r="H771" s="7"/>
      <c r="I771" s="7">
        <v>791019</v>
      </c>
      <c r="J771" s="7"/>
      <c r="K771" s="7"/>
      <c r="L771" s="17">
        <v>612075</v>
      </c>
      <c r="M771" s="17" t="s">
        <v>1671</v>
      </c>
      <c r="N771" s="17">
        <v>353</v>
      </c>
      <c r="O771" s="7"/>
      <c r="P771" s="7"/>
      <c r="Q771" s="7"/>
      <c r="R771" s="35"/>
      <c r="S771" s="14"/>
      <c r="T771" s="14"/>
      <c r="U771" s="14"/>
      <c r="V771" s="14"/>
      <c r="W771" s="14"/>
      <c r="X771" s="14"/>
      <c r="Y771" s="14"/>
      <c r="Z771" s="14"/>
    </row>
    <row r="772" spans="1:26" ht="14.25" customHeight="1" x14ac:dyDescent="0.4">
      <c r="A772" s="8">
        <v>13747</v>
      </c>
      <c r="B772" s="9" t="s">
        <v>1672</v>
      </c>
      <c r="C772" s="18" t="s">
        <v>1673</v>
      </c>
      <c r="D772" s="10">
        <v>2260</v>
      </c>
      <c r="E772" s="10">
        <f t="shared" si="4"/>
        <v>1469</v>
      </c>
      <c r="F772" s="7">
        <v>86915</v>
      </c>
      <c r="G772" s="7"/>
      <c r="H772" s="7"/>
      <c r="I772" s="7">
        <v>791300</v>
      </c>
      <c r="J772" s="7"/>
      <c r="K772" s="7"/>
      <c r="L772" s="17">
        <v>651778</v>
      </c>
      <c r="M772" s="17" t="s">
        <v>1674</v>
      </c>
      <c r="N772" s="17">
        <v>964</v>
      </c>
      <c r="O772" s="7"/>
      <c r="P772" s="7"/>
      <c r="Q772" s="7"/>
      <c r="R772" s="31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4">
      <c r="A773" s="8">
        <v>12610</v>
      </c>
      <c r="B773" s="18" t="s">
        <v>1675</v>
      </c>
      <c r="C773" s="18" t="s">
        <v>1676</v>
      </c>
      <c r="D773" s="23">
        <v>1989</v>
      </c>
      <c r="E773" s="10">
        <f t="shared" si="4"/>
        <v>1292.8500000000001</v>
      </c>
      <c r="F773" s="7" t="s">
        <v>19</v>
      </c>
      <c r="G773" s="7"/>
      <c r="H773" s="7"/>
      <c r="I773" s="7" t="s">
        <v>19</v>
      </c>
      <c r="J773" s="7"/>
      <c r="K773" s="7"/>
      <c r="L773" s="17">
        <v>6107547</v>
      </c>
      <c r="M773" s="17" t="s">
        <v>1677</v>
      </c>
      <c r="N773" s="17">
        <v>1213</v>
      </c>
      <c r="O773" s="7"/>
      <c r="P773" s="7"/>
      <c r="Q773" s="7"/>
      <c r="R773" s="31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4">
      <c r="A774" s="8">
        <v>12611</v>
      </c>
      <c r="B774" s="9" t="s">
        <v>1678</v>
      </c>
      <c r="C774" s="9" t="s">
        <v>1679</v>
      </c>
      <c r="D774" s="10">
        <v>1989</v>
      </c>
      <c r="E774" s="10">
        <f t="shared" si="4"/>
        <v>1292.8500000000001</v>
      </c>
      <c r="F774" s="7" t="s">
        <v>19</v>
      </c>
      <c r="G774" s="7"/>
      <c r="H774" s="7"/>
      <c r="I774" s="7" t="s">
        <v>19</v>
      </c>
      <c r="J774" s="7"/>
      <c r="K774" s="7"/>
      <c r="L774" s="7" t="s">
        <v>19</v>
      </c>
      <c r="M774" s="7"/>
      <c r="N774" s="7"/>
      <c r="O774" s="7"/>
      <c r="P774" s="7"/>
      <c r="Q774" s="7"/>
      <c r="R774" s="31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4">
      <c r="A775" s="8">
        <v>12635</v>
      </c>
      <c r="B775" s="9" t="s">
        <v>1680</v>
      </c>
      <c r="C775" s="18" t="s">
        <v>1681</v>
      </c>
      <c r="D775" s="10">
        <v>1330</v>
      </c>
      <c r="E775" s="10">
        <f t="shared" si="4"/>
        <v>864.5</v>
      </c>
      <c r="F775" s="7">
        <v>21065</v>
      </c>
      <c r="G775" s="7"/>
      <c r="H775" s="7"/>
      <c r="I775" s="7">
        <v>791415</v>
      </c>
      <c r="J775" s="7"/>
      <c r="K775" s="7"/>
      <c r="L775" s="17">
        <v>653469</v>
      </c>
      <c r="M775" s="17" t="s">
        <v>1682</v>
      </c>
      <c r="N775" s="17">
        <v>552</v>
      </c>
      <c r="O775" s="7"/>
      <c r="P775" s="7"/>
      <c r="Q775" s="7"/>
      <c r="R775" s="31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4">
      <c r="A776" s="8">
        <v>2702</v>
      </c>
      <c r="B776" s="9" t="s">
        <v>1683</v>
      </c>
      <c r="C776" s="18" t="s">
        <v>1684</v>
      </c>
      <c r="D776" s="10">
        <v>761</v>
      </c>
      <c r="E776" s="10">
        <f t="shared" si="4"/>
        <v>494.65000000000003</v>
      </c>
      <c r="F776" s="7">
        <v>296092</v>
      </c>
      <c r="G776" s="7"/>
      <c r="H776" s="7"/>
      <c r="I776" s="7">
        <v>791454</v>
      </c>
      <c r="J776" s="7"/>
      <c r="K776" s="7"/>
      <c r="L776" s="17">
        <v>698056</v>
      </c>
      <c r="M776" s="17" t="s">
        <v>1685</v>
      </c>
      <c r="N776" s="17">
        <v>513</v>
      </c>
      <c r="O776" s="7"/>
      <c r="P776" s="7"/>
      <c r="Q776" s="7"/>
      <c r="R776" s="31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4">
      <c r="A777" s="8">
        <v>21051</v>
      </c>
      <c r="B777" s="9" t="s">
        <v>1686</v>
      </c>
      <c r="C777" s="18" t="s">
        <v>1687</v>
      </c>
      <c r="D777" s="10">
        <v>1068</v>
      </c>
      <c r="E777" s="10">
        <f t="shared" si="4"/>
        <v>694.2</v>
      </c>
      <c r="F777" s="7">
        <v>60394</v>
      </c>
      <c r="G777" s="7"/>
      <c r="H777" s="7"/>
      <c r="I777" s="7" t="s">
        <v>19</v>
      </c>
      <c r="J777" s="7"/>
      <c r="K777" s="7"/>
      <c r="L777" s="7" t="s">
        <v>19</v>
      </c>
      <c r="M777" s="7"/>
      <c r="N777" s="7"/>
      <c r="O777" s="7"/>
      <c r="P777" s="7"/>
      <c r="Q777" s="7"/>
      <c r="R777" s="31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4">
      <c r="A778" s="8">
        <v>912</v>
      </c>
      <c r="B778" s="8">
        <v>36401</v>
      </c>
      <c r="C778" s="18" t="s">
        <v>1688</v>
      </c>
      <c r="D778" s="10">
        <v>149</v>
      </c>
      <c r="E778" s="10">
        <f t="shared" si="4"/>
        <v>96.850000000000009</v>
      </c>
      <c r="F778" s="7">
        <v>26094</v>
      </c>
      <c r="G778" s="7"/>
      <c r="H778" s="7"/>
      <c r="I778" s="7" t="s">
        <v>19</v>
      </c>
      <c r="J778" s="7"/>
      <c r="K778" s="7"/>
      <c r="L778" s="17">
        <v>685963</v>
      </c>
      <c r="M778" s="17" t="s">
        <v>1689</v>
      </c>
      <c r="N778" s="17">
        <v>84</v>
      </c>
      <c r="O778" s="7"/>
      <c r="P778" s="7"/>
      <c r="Q778" s="7"/>
      <c r="R778" s="31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4">
      <c r="A779" s="8">
        <v>6984</v>
      </c>
      <c r="B779" s="8">
        <v>25950</v>
      </c>
      <c r="C779" s="18" t="s">
        <v>1690</v>
      </c>
      <c r="D779" s="10">
        <v>182</v>
      </c>
      <c r="E779" s="10">
        <f t="shared" si="4"/>
        <v>118.3</v>
      </c>
      <c r="F779" s="7" t="s">
        <v>19</v>
      </c>
      <c r="G779" s="7"/>
      <c r="H779" s="7"/>
      <c r="I779" s="7" t="s">
        <v>19</v>
      </c>
      <c r="J779" s="7"/>
      <c r="K779" s="7"/>
      <c r="L779" s="7" t="s">
        <v>19</v>
      </c>
      <c r="M779" s="7"/>
      <c r="N779" s="7"/>
      <c r="O779" s="7"/>
      <c r="P779" s="7"/>
      <c r="Q779" s="7"/>
      <c r="R779" s="31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4">
      <c r="A780" s="8">
        <v>6986</v>
      </c>
      <c r="B780" s="8">
        <v>25952</v>
      </c>
      <c r="C780" s="9" t="s">
        <v>1691</v>
      </c>
      <c r="D780" s="10">
        <v>182</v>
      </c>
      <c r="E780" s="10">
        <f t="shared" si="4"/>
        <v>118.3</v>
      </c>
      <c r="F780" s="7" t="s">
        <v>19</v>
      </c>
      <c r="G780" s="7"/>
      <c r="H780" s="7"/>
      <c r="I780" s="7" t="s">
        <v>19</v>
      </c>
      <c r="J780" s="7"/>
      <c r="K780" s="7"/>
      <c r="L780" s="7" t="s">
        <v>19</v>
      </c>
      <c r="M780" s="7"/>
      <c r="N780" s="7"/>
      <c r="O780" s="7"/>
      <c r="P780" s="7"/>
      <c r="Q780" s="7"/>
      <c r="R780" s="31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4">
      <c r="A781" s="8">
        <v>670</v>
      </c>
      <c r="B781" s="8">
        <v>33240</v>
      </c>
      <c r="C781" s="18" t="s">
        <v>1692</v>
      </c>
      <c r="D781" s="10">
        <v>2012</v>
      </c>
      <c r="E781" s="10">
        <f t="shared" si="4"/>
        <v>1307.8</v>
      </c>
      <c r="F781" s="7">
        <v>24855</v>
      </c>
      <c r="G781" s="7"/>
      <c r="H781" s="7"/>
      <c r="I781" s="7" t="s">
        <v>19</v>
      </c>
      <c r="J781" s="7"/>
      <c r="K781" s="7"/>
      <c r="L781" s="7" t="s">
        <v>19</v>
      </c>
      <c r="M781" s="7"/>
      <c r="N781" s="7"/>
      <c r="O781" s="7"/>
      <c r="P781" s="7"/>
      <c r="Q781" s="7"/>
      <c r="R781" s="31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4">
      <c r="A782" s="8">
        <v>14285</v>
      </c>
      <c r="B782" s="8">
        <v>1658</v>
      </c>
      <c r="C782" s="18" t="s">
        <v>1693</v>
      </c>
      <c r="D782" s="10">
        <v>889</v>
      </c>
      <c r="E782" s="10">
        <f t="shared" si="4"/>
        <v>577.85</v>
      </c>
      <c r="F782" s="7">
        <v>89920</v>
      </c>
      <c r="G782" s="7"/>
      <c r="H782" s="7"/>
      <c r="I782" s="7" t="s">
        <v>19</v>
      </c>
      <c r="J782" s="7"/>
      <c r="K782" s="7"/>
      <c r="O782" s="7"/>
      <c r="P782" s="7"/>
      <c r="Q782" s="7"/>
      <c r="R782" s="31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4">
      <c r="A783" s="8">
        <v>10247</v>
      </c>
      <c r="B783" s="8">
        <v>1662</v>
      </c>
      <c r="C783" s="9" t="s">
        <v>1694</v>
      </c>
      <c r="D783" s="10">
        <v>686</v>
      </c>
      <c r="E783" s="10">
        <f t="shared" si="4"/>
        <v>445.90000000000003</v>
      </c>
      <c r="F783" s="7" t="s">
        <v>19</v>
      </c>
      <c r="G783" s="7"/>
      <c r="H783" s="7"/>
      <c r="I783" s="7" t="s">
        <v>19</v>
      </c>
      <c r="J783" s="7"/>
      <c r="K783" s="7"/>
      <c r="L783" s="17">
        <v>690966</v>
      </c>
      <c r="M783" s="17" t="s">
        <v>1695</v>
      </c>
      <c r="N783" s="17">
        <v>480</v>
      </c>
      <c r="O783" s="7"/>
      <c r="P783" s="7"/>
      <c r="Q783" s="7"/>
      <c r="R783" s="31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4">
      <c r="A784" s="8">
        <v>14288</v>
      </c>
      <c r="B784" s="8">
        <v>1665</v>
      </c>
      <c r="C784" s="9" t="s">
        <v>1696</v>
      </c>
      <c r="D784" s="10">
        <v>686</v>
      </c>
      <c r="E784" s="10">
        <f t="shared" si="4"/>
        <v>445.90000000000003</v>
      </c>
      <c r="F784" s="7">
        <v>91620</v>
      </c>
      <c r="G784" s="7"/>
      <c r="H784" s="7"/>
      <c r="I784" s="7">
        <v>770895</v>
      </c>
      <c r="J784" s="7"/>
      <c r="K784" s="7"/>
      <c r="L784" s="17">
        <v>614076</v>
      </c>
      <c r="M784" s="17" t="s">
        <v>1697</v>
      </c>
      <c r="N784" s="17">
        <v>412</v>
      </c>
      <c r="O784" s="7"/>
      <c r="P784" s="7"/>
      <c r="Q784" s="7"/>
      <c r="R784" s="31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4">
      <c r="A785" s="8">
        <v>9000</v>
      </c>
      <c r="B785" s="8">
        <v>73320477</v>
      </c>
      <c r="C785" s="18" t="s">
        <v>1698</v>
      </c>
      <c r="D785" s="10">
        <v>110</v>
      </c>
      <c r="E785" s="10">
        <f t="shared" si="4"/>
        <v>71.5</v>
      </c>
      <c r="F785" s="7" t="s">
        <v>19</v>
      </c>
      <c r="G785" s="7"/>
      <c r="H785" s="7"/>
      <c r="I785" s="7" t="s">
        <v>19</v>
      </c>
      <c r="J785" s="7"/>
      <c r="K785" s="7"/>
      <c r="L785" s="7" t="s">
        <v>19</v>
      </c>
      <c r="M785" s="7"/>
      <c r="N785" s="7"/>
      <c r="O785" s="7"/>
      <c r="P785" s="7"/>
      <c r="Q785" s="7"/>
      <c r="R785" s="31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4">
      <c r="A786" s="8">
        <v>9001</v>
      </c>
      <c r="B786" s="8">
        <v>73320379</v>
      </c>
      <c r="C786" s="9" t="s">
        <v>1699</v>
      </c>
      <c r="D786" s="10">
        <v>110</v>
      </c>
      <c r="E786" s="10">
        <f t="shared" si="4"/>
        <v>71.5</v>
      </c>
      <c r="F786" s="7" t="s">
        <v>19</v>
      </c>
      <c r="G786" s="7"/>
      <c r="H786" s="7"/>
      <c r="I786" s="7" t="s">
        <v>19</v>
      </c>
      <c r="J786" s="7"/>
      <c r="K786" s="7"/>
      <c r="L786" s="7" t="s">
        <v>19</v>
      </c>
      <c r="M786" s="7"/>
      <c r="N786" s="7"/>
      <c r="O786" s="7"/>
      <c r="P786" s="7"/>
      <c r="Q786" s="7"/>
      <c r="R786" s="31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4">
      <c r="A787" s="8">
        <v>13283</v>
      </c>
      <c r="B787" s="8">
        <v>4645</v>
      </c>
      <c r="C787" s="18" t="s">
        <v>1700</v>
      </c>
      <c r="D787" s="10">
        <v>190</v>
      </c>
      <c r="E787" s="10">
        <f t="shared" si="4"/>
        <v>123.5</v>
      </c>
      <c r="F787" s="7">
        <v>18767</v>
      </c>
      <c r="G787" s="7"/>
      <c r="H787" s="7"/>
      <c r="I787" s="7" t="s">
        <v>19</v>
      </c>
      <c r="J787" s="7"/>
      <c r="K787" s="7"/>
      <c r="L787" s="7" t="s">
        <v>19</v>
      </c>
      <c r="M787" s="7"/>
      <c r="N787" s="7"/>
      <c r="O787" s="7"/>
      <c r="P787" s="7"/>
      <c r="Q787" s="7"/>
      <c r="R787" s="31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4">
      <c r="A788" s="8">
        <v>4203</v>
      </c>
      <c r="B788" s="8">
        <v>3867</v>
      </c>
      <c r="C788" s="18" t="s">
        <v>1701</v>
      </c>
      <c r="D788" s="10">
        <v>82</v>
      </c>
      <c r="E788" s="10">
        <f t="shared" si="4"/>
        <v>53.300000000000004</v>
      </c>
      <c r="F788" s="7" t="s">
        <v>19</v>
      </c>
      <c r="G788" s="7"/>
      <c r="H788" s="7"/>
      <c r="I788" s="7" t="s">
        <v>19</v>
      </c>
      <c r="J788" s="7"/>
      <c r="K788" s="7"/>
      <c r="L788" s="7" t="s">
        <v>19</v>
      </c>
      <c r="M788" s="7"/>
      <c r="N788" s="7"/>
      <c r="O788" s="7"/>
      <c r="P788" s="7"/>
      <c r="Q788" s="7"/>
      <c r="R788" s="31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4">
      <c r="A789" s="8">
        <v>17290</v>
      </c>
      <c r="B789" s="8">
        <v>3855</v>
      </c>
      <c r="C789" s="9" t="s">
        <v>1702</v>
      </c>
      <c r="D789" s="10">
        <v>163</v>
      </c>
      <c r="E789" s="10">
        <f t="shared" si="4"/>
        <v>105.95</v>
      </c>
      <c r="F789" s="7">
        <v>32876</v>
      </c>
      <c r="G789" s="7"/>
      <c r="H789" s="7"/>
      <c r="I789" s="7">
        <v>340177</v>
      </c>
      <c r="J789" s="7"/>
      <c r="K789" s="7"/>
      <c r="L789" s="7" t="s">
        <v>19</v>
      </c>
      <c r="M789" s="7"/>
      <c r="N789" s="7"/>
      <c r="O789" s="7"/>
      <c r="P789" s="7"/>
      <c r="Q789" s="7"/>
      <c r="R789" s="31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4">
      <c r="A790" s="8">
        <v>17996</v>
      </c>
      <c r="B790" s="8">
        <v>3857</v>
      </c>
      <c r="C790" s="9" t="s">
        <v>1703</v>
      </c>
      <c r="D790" s="10">
        <v>137</v>
      </c>
      <c r="E790" s="10">
        <f t="shared" si="4"/>
        <v>89.05</v>
      </c>
      <c r="F790" s="7" t="s">
        <v>19</v>
      </c>
      <c r="G790" s="7"/>
      <c r="H790" s="7"/>
      <c r="I790" s="7">
        <v>340178</v>
      </c>
      <c r="J790" s="7"/>
      <c r="K790" s="7"/>
      <c r="L790" s="7" t="s">
        <v>19</v>
      </c>
      <c r="M790" s="7"/>
      <c r="N790" s="7"/>
      <c r="O790" s="7"/>
      <c r="P790" s="7"/>
      <c r="Q790" s="7"/>
      <c r="R790" s="31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4">
      <c r="A791" s="8">
        <v>4992</v>
      </c>
      <c r="B791" s="8">
        <v>3852</v>
      </c>
      <c r="C791" s="9" t="s">
        <v>1704</v>
      </c>
      <c r="D791" s="10">
        <v>82</v>
      </c>
      <c r="E791" s="10">
        <f t="shared" si="4"/>
        <v>53.300000000000004</v>
      </c>
      <c r="F791" s="7">
        <v>32723</v>
      </c>
      <c r="G791" s="7"/>
      <c r="H791" s="7"/>
      <c r="I791" s="7" t="s">
        <v>19</v>
      </c>
      <c r="J791" s="7"/>
      <c r="K791" s="7"/>
      <c r="L791" s="7" t="s">
        <v>19</v>
      </c>
      <c r="M791" s="7"/>
      <c r="N791" s="7"/>
      <c r="O791" s="7"/>
      <c r="P791" s="7"/>
      <c r="Q791" s="7"/>
      <c r="R791" s="31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4">
      <c r="A792" s="8">
        <v>16504</v>
      </c>
      <c r="B792" s="8">
        <v>3955</v>
      </c>
      <c r="C792" s="9" t="s">
        <v>1705</v>
      </c>
      <c r="D792" s="10">
        <v>163</v>
      </c>
      <c r="E792" s="10">
        <f t="shared" si="4"/>
        <v>105.95</v>
      </c>
      <c r="F792" s="7">
        <v>18426</v>
      </c>
      <c r="G792" s="7"/>
      <c r="H792" s="7"/>
      <c r="I792" s="7">
        <v>340178</v>
      </c>
      <c r="J792" s="7"/>
      <c r="K792" s="7"/>
      <c r="L792" s="7" t="s">
        <v>19</v>
      </c>
      <c r="M792" s="7"/>
      <c r="N792" s="7"/>
      <c r="O792" s="7"/>
      <c r="P792" s="7"/>
      <c r="Q792" s="7"/>
      <c r="R792" s="31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4">
      <c r="A793" s="8">
        <v>4247</v>
      </c>
      <c r="B793" s="8">
        <v>3951</v>
      </c>
      <c r="C793" s="9" t="s">
        <v>1706</v>
      </c>
      <c r="D793" s="10">
        <v>82</v>
      </c>
      <c r="E793" s="10">
        <f t="shared" si="4"/>
        <v>53.300000000000004</v>
      </c>
      <c r="F793" s="7" t="s">
        <v>19</v>
      </c>
      <c r="G793" s="7"/>
      <c r="H793" s="7"/>
      <c r="I793" s="7">
        <v>340161</v>
      </c>
      <c r="J793" s="7"/>
      <c r="K793" s="7"/>
      <c r="L793" s="7" t="s">
        <v>19</v>
      </c>
      <c r="M793" s="7"/>
      <c r="N793" s="7"/>
      <c r="O793" s="7"/>
      <c r="P793" s="7"/>
      <c r="Q793" s="7"/>
      <c r="R793" s="31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4">
      <c r="A794" s="8">
        <v>18166</v>
      </c>
      <c r="B794" s="8">
        <v>7700359</v>
      </c>
      <c r="C794" s="18" t="s">
        <v>1707</v>
      </c>
      <c r="D794" s="10">
        <v>1219</v>
      </c>
      <c r="E794" s="10">
        <f t="shared" si="4"/>
        <v>792.35</v>
      </c>
      <c r="F794" s="7" t="s">
        <v>19</v>
      </c>
      <c r="G794" s="7"/>
      <c r="H794" s="7"/>
      <c r="I794" s="7" t="s">
        <v>19</v>
      </c>
      <c r="J794" s="7"/>
      <c r="K794" s="7"/>
      <c r="L794" s="7" t="s">
        <v>19</v>
      </c>
      <c r="M794" s="7"/>
      <c r="N794" s="7"/>
      <c r="O794" s="7"/>
      <c r="P794" s="7"/>
      <c r="Q794" s="7"/>
      <c r="R794" s="31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4">
      <c r="A795" s="8">
        <v>13782</v>
      </c>
      <c r="B795" s="8">
        <v>7700371</v>
      </c>
      <c r="C795" s="9" t="s">
        <v>1708</v>
      </c>
      <c r="D795" s="10">
        <v>1141</v>
      </c>
      <c r="E795" s="10">
        <f t="shared" si="4"/>
        <v>741.65</v>
      </c>
      <c r="F795" s="7">
        <v>77807</v>
      </c>
      <c r="G795" s="7"/>
      <c r="H795" s="7"/>
      <c r="I795" s="7" t="s">
        <v>19</v>
      </c>
      <c r="J795" s="7"/>
      <c r="K795" s="7"/>
      <c r="L795" s="17">
        <v>691117</v>
      </c>
      <c r="M795" s="17" t="s">
        <v>1709</v>
      </c>
      <c r="N795" s="17">
        <v>688</v>
      </c>
      <c r="O795" s="7"/>
      <c r="P795" s="7"/>
      <c r="Q795" s="7"/>
      <c r="R795" s="31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4">
      <c r="A796" s="8">
        <v>18040</v>
      </c>
      <c r="B796" s="8">
        <v>7700373</v>
      </c>
      <c r="C796" s="9" t="s">
        <v>1710</v>
      </c>
      <c r="D796" s="10">
        <v>3453</v>
      </c>
      <c r="E796" s="10">
        <f t="shared" si="4"/>
        <v>2244.4500000000003</v>
      </c>
      <c r="F796" s="7" t="s">
        <v>19</v>
      </c>
      <c r="G796" s="7"/>
      <c r="H796" s="7"/>
      <c r="I796" s="7" t="s">
        <v>19</v>
      </c>
      <c r="J796" s="7"/>
      <c r="K796" s="7"/>
      <c r="L796" s="7" t="s">
        <v>19</v>
      </c>
      <c r="M796" s="7"/>
      <c r="N796" s="7"/>
      <c r="O796" s="7"/>
      <c r="P796" s="7"/>
      <c r="Q796" s="7"/>
      <c r="R796" s="31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4">
      <c r="A797" s="8">
        <v>13783</v>
      </c>
      <c r="B797" s="19">
        <v>7700377</v>
      </c>
      <c r="C797" s="9" t="s">
        <v>1711</v>
      </c>
      <c r="D797" s="10">
        <v>1202</v>
      </c>
      <c r="E797" s="10">
        <f t="shared" si="4"/>
        <v>781.30000000000007</v>
      </c>
      <c r="F797" s="7">
        <v>77808</v>
      </c>
      <c r="G797" s="7"/>
      <c r="H797" s="7"/>
      <c r="I797" s="7" t="s">
        <v>19</v>
      </c>
      <c r="J797" s="7"/>
      <c r="K797" s="7"/>
      <c r="L797" s="17">
        <v>691118</v>
      </c>
      <c r="M797" s="17" t="s">
        <v>1712</v>
      </c>
      <c r="N797" s="17">
        <v>307</v>
      </c>
      <c r="O797" s="7"/>
      <c r="P797" s="7"/>
      <c r="Q797" s="7"/>
      <c r="R797" s="33" t="s">
        <v>1713</v>
      </c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4">
      <c r="A798" s="8">
        <v>14834</v>
      </c>
      <c r="B798" s="8">
        <v>7700379</v>
      </c>
      <c r="C798" s="9" t="s">
        <v>1714</v>
      </c>
      <c r="D798" s="10">
        <v>3427</v>
      </c>
      <c r="E798" s="10">
        <f t="shared" si="4"/>
        <v>2227.5500000000002</v>
      </c>
      <c r="F798" s="7">
        <v>33407</v>
      </c>
      <c r="G798" s="7"/>
      <c r="H798" s="7"/>
      <c r="I798" s="7" t="s">
        <v>19</v>
      </c>
      <c r="J798" s="7"/>
      <c r="K798" s="7"/>
      <c r="L798" s="7" t="s">
        <v>19</v>
      </c>
      <c r="M798" s="7"/>
      <c r="N798" s="7"/>
      <c r="O798" s="7"/>
      <c r="P798" s="7"/>
      <c r="Q798" s="7"/>
      <c r="R798" s="31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4">
      <c r="A799" s="8">
        <v>13777</v>
      </c>
      <c r="B799" s="8">
        <v>7700218</v>
      </c>
      <c r="C799" s="18" t="s">
        <v>1715</v>
      </c>
      <c r="D799" s="10">
        <v>2890</v>
      </c>
      <c r="E799" s="10">
        <f t="shared" si="4"/>
        <v>1878.5</v>
      </c>
      <c r="F799" s="7">
        <v>19780</v>
      </c>
      <c r="G799" s="7"/>
      <c r="H799" s="7"/>
      <c r="I799" s="7" t="s">
        <v>19</v>
      </c>
      <c r="J799" s="7"/>
      <c r="K799" s="7"/>
      <c r="L799" s="17">
        <v>691116</v>
      </c>
      <c r="M799" s="17" t="s">
        <v>1716</v>
      </c>
      <c r="N799" s="17">
        <v>1934</v>
      </c>
      <c r="O799" s="7"/>
      <c r="P799" s="7"/>
      <c r="Q799" s="7"/>
      <c r="R799" s="31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4">
      <c r="A800" s="8">
        <v>7594</v>
      </c>
      <c r="B800" s="18" t="s">
        <v>1717</v>
      </c>
      <c r="C800" s="18" t="s">
        <v>1718</v>
      </c>
      <c r="D800" s="10">
        <v>741</v>
      </c>
      <c r="E800" s="10">
        <f t="shared" si="4"/>
        <v>481.65000000000003</v>
      </c>
      <c r="F800" s="7">
        <v>57892</v>
      </c>
      <c r="G800" s="7"/>
      <c r="H800" s="7"/>
      <c r="I800" s="7">
        <v>730570</v>
      </c>
      <c r="J800" s="7"/>
      <c r="K800" s="7"/>
      <c r="L800" s="7">
        <v>683718</v>
      </c>
      <c r="M800" s="7" t="s">
        <v>741</v>
      </c>
      <c r="N800" s="7">
        <v>555</v>
      </c>
      <c r="O800" s="7"/>
      <c r="P800" s="7"/>
      <c r="Q800" s="7"/>
      <c r="R800" s="31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4">
      <c r="A801" s="8">
        <v>13578</v>
      </c>
      <c r="B801" s="8">
        <v>115185</v>
      </c>
      <c r="C801" s="25" t="s">
        <v>1719</v>
      </c>
      <c r="D801" s="10">
        <v>425</v>
      </c>
      <c r="E801" s="10">
        <f t="shared" si="4"/>
        <v>276.25</v>
      </c>
      <c r="F801" s="7" t="s">
        <v>19</v>
      </c>
      <c r="G801" s="7"/>
      <c r="H801" s="7"/>
      <c r="I801" s="7" t="s">
        <v>19</v>
      </c>
      <c r="J801" s="7"/>
      <c r="K801" s="7"/>
      <c r="L801" s="7">
        <v>640320</v>
      </c>
      <c r="M801" s="7" t="s">
        <v>1957</v>
      </c>
      <c r="N801" s="7">
        <v>155</v>
      </c>
      <c r="O801" s="7"/>
      <c r="P801" s="7"/>
      <c r="Q801" s="7"/>
      <c r="R801" s="31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4">
      <c r="A802" s="8">
        <v>15049</v>
      </c>
      <c r="B802" s="8">
        <v>115172</v>
      </c>
      <c r="C802" s="25" t="s">
        <v>1720</v>
      </c>
      <c r="D802" s="10">
        <v>1378</v>
      </c>
      <c r="E802" s="10">
        <f t="shared" si="4"/>
        <v>895.7</v>
      </c>
      <c r="F802" s="7" t="s">
        <v>19</v>
      </c>
      <c r="G802" s="7"/>
      <c r="H802" s="7"/>
      <c r="I802" s="7" t="s">
        <v>19</v>
      </c>
      <c r="J802" s="7"/>
      <c r="K802" s="7"/>
      <c r="L802" s="7">
        <v>6134314</v>
      </c>
      <c r="M802" s="7" t="s">
        <v>1958</v>
      </c>
      <c r="N802" s="7">
        <v>678</v>
      </c>
      <c r="O802" s="7"/>
      <c r="P802" s="7"/>
      <c r="Q802" s="7"/>
      <c r="R802" s="31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4">
      <c r="A803" s="8">
        <v>6193</v>
      </c>
      <c r="B803" s="8">
        <v>2243</v>
      </c>
      <c r="C803" s="9" t="s">
        <v>1721</v>
      </c>
      <c r="D803" s="10">
        <v>5002</v>
      </c>
      <c r="E803" s="10">
        <f t="shared" si="4"/>
        <v>3251.3</v>
      </c>
      <c r="F803" s="7" t="s">
        <v>19</v>
      </c>
      <c r="G803" s="7"/>
      <c r="H803" s="7"/>
      <c r="I803" s="7">
        <v>770730</v>
      </c>
      <c r="J803" s="7"/>
      <c r="K803" s="7"/>
      <c r="L803" s="7">
        <v>6113480</v>
      </c>
      <c r="M803" s="7" t="s">
        <v>1959</v>
      </c>
      <c r="N803" s="7">
        <v>3045</v>
      </c>
      <c r="O803" s="7"/>
      <c r="P803" s="7"/>
      <c r="Q803" s="7"/>
      <c r="R803" s="31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4">
      <c r="A804" s="8">
        <v>3971</v>
      </c>
      <c r="B804" s="8">
        <v>731117</v>
      </c>
      <c r="C804" s="25" t="s">
        <v>1722</v>
      </c>
      <c r="D804" s="10">
        <v>394</v>
      </c>
      <c r="E804" s="10">
        <f t="shared" ref="E804:E985" si="5">D804*0.65</f>
        <v>256.10000000000002</v>
      </c>
      <c r="F804" s="7" t="s">
        <v>19</v>
      </c>
      <c r="G804" s="7"/>
      <c r="H804" s="7"/>
      <c r="I804" s="7" t="s">
        <v>19</v>
      </c>
      <c r="J804" s="7"/>
      <c r="K804" s="7"/>
      <c r="L804" s="7"/>
      <c r="M804" s="7" t="s">
        <v>1960</v>
      </c>
      <c r="N804" s="7"/>
      <c r="O804" s="7"/>
      <c r="P804" s="7"/>
      <c r="Q804" s="7"/>
      <c r="R804" s="31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4">
      <c r="A805" s="8">
        <v>3968</v>
      </c>
      <c r="B805" s="8">
        <v>731116</v>
      </c>
      <c r="C805" s="25" t="s">
        <v>1723</v>
      </c>
      <c r="D805" s="10">
        <v>348</v>
      </c>
      <c r="E805" s="10">
        <f t="shared" si="5"/>
        <v>226.20000000000002</v>
      </c>
      <c r="F805" s="7">
        <v>36278</v>
      </c>
      <c r="G805" s="7"/>
      <c r="H805" s="7"/>
      <c r="I805" s="7">
        <v>786726</v>
      </c>
      <c r="J805" s="7"/>
      <c r="K805" s="7"/>
      <c r="L805" s="7">
        <v>615719</v>
      </c>
      <c r="M805" s="7" t="s">
        <v>1961</v>
      </c>
      <c r="N805" s="7">
        <v>127</v>
      </c>
      <c r="O805" s="7"/>
      <c r="P805" s="7"/>
      <c r="Q805" s="7"/>
      <c r="R805" s="31"/>
      <c r="S805" s="7"/>
      <c r="T805" s="7"/>
      <c r="U805" s="7"/>
      <c r="V805" s="7"/>
      <c r="W805" s="7"/>
      <c r="X805" s="7"/>
      <c r="Y805" s="7"/>
      <c r="Z805" s="7"/>
    </row>
    <row r="806" spans="1:26" s="30" customFormat="1" ht="14.25" customHeight="1" x14ac:dyDescent="0.4">
      <c r="A806" s="26">
        <v>368</v>
      </c>
      <c r="B806" s="26">
        <v>10260</v>
      </c>
      <c r="C806" s="27" t="s">
        <v>1724</v>
      </c>
      <c r="D806" s="28">
        <v>371</v>
      </c>
      <c r="E806" s="28">
        <f t="shared" si="5"/>
        <v>241.15</v>
      </c>
      <c r="F806" s="7" t="s">
        <v>19</v>
      </c>
      <c r="G806" s="7"/>
      <c r="H806" s="7"/>
      <c r="I806" s="7" t="s">
        <v>19</v>
      </c>
      <c r="J806" s="7"/>
      <c r="K806" s="7"/>
      <c r="L806" s="29">
        <v>683910</v>
      </c>
      <c r="M806" s="29" t="s">
        <v>1962</v>
      </c>
      <c r="N806" s="29">
        <v>330</v>
      </c>
      <c r="O806" s="7"/>
      <c r="P806" s="7"/>
      <c r="Q806" s="7"/>
      <c r="R806" s="36" t="s">
        <v>1963</v>
      </c>
      <c r="S806" s="29"/>
      <c r="T806" s="29"/>
      <c r="U806" s="29"/>
      <c r="V806" s="29"/>
      <c r="W806" s="29"/>
      <c r="X806" s="29"/>
      <c r="Y806" s="29"/>
      <c r="Z806" s="29"/>
    </row>
    <row r="807" spans="1:26" ht="14.25" customHeight="1" x14ac:dyDescent="0.4">
      <c r="A807" s="8">
        <v>12259</v>
      </c>
      <c r="B807" s="9" t="s">
        <v>1725</v>
      </c>
      <c r="C807" s="9" t="s">
        <v>1726</v>
      </c>
      <c r="D807" s="10">
        <v>442</v>
      </c>
      <c r="E807" s="10">
        <f t="shared" si="5"/>
        <v>287.3</v>
      </c>
      <c r="F807" s="7">
        <v>23176</v>
      </c>
      <c r="G807" s="7"/>
      <c r="H807" s="7"/>
      <c r="I807" s="7">
        <v>841577</v>
      </c>
      <c r="J807" s="7"/>
      <c r="K807" s="7"/>
      <c r="L807" s="7">
        <v>664973</v>
      </c>
      <c r="M807" s="7" t="s">
        <v>1964</v>
      </c>
      <c r="N807" s="7">
        <v>200</v>
      </c>
      <c r="O807" s="7"/>
      <c r="P807" s="7"/>
      <c r="Q807" s="7"/>
      <c r="R807" s="31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4">
      <c r="A808" s="8">
        <v>13039</v>
      </c>
      <c r="B808" s="9" t="s">
        <v>1727</v>
      </c>
      <c r="C808" s="25" t="s">
        <v>1728</v>
      </c>
      <c r="D808" s="10">
        <v>1145</v>
      </c>
      <c r="E808" s="10">
        <f t="shared" si="5"/>
        <v>744.25</v>
      </c>
      <c r="F808" s="7">
        <v>79005</v>
      </c>
      <c r="G808" s="7"/>
      <c r="H808" s="7"/>
      <c r="I808" s="7" t="s">
        <v>19</v>
      </c>
      <c r="J808" s="7"/>
      <c r="K808" s="7"/>
      <c r="L808" s="7">
        <v>659707</v>
      </c>
      <c r="M808" s="7" t="s">
        <v>255</v>
      </c>
      <c r="N808" s="7">
        <v>650</v>
      </c>
      <c r="O808" s="7"/>
      <c r="P808" s="7"/>
      <c r="Q808" s="7"/>
      <c r="R808" s="31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4">
      <c r="A809" s="8">
        <v>21013</v>
      </c>
      <c r="B809" s="9" t="s">
        <v>1729</v>
      </c>
      <c r="C809" s="25" t="s">
        <v>1730</v>
      </c>
      <c r="D809" s="10">
        <v>15</v>
      </c>
      <c r="E809" s="10">
        <f t="shared" si="5"/>
        <v>9.75</v>
      </c>
      <c r="F809" s="7">
        <v>27574</v>
      </c>
      <c r="G809" s="7"/>
      <c r="H809" s="7"/>
      <c r="I809" s="7">
        <v>799497</v>
      </c>
      <c r="J809" s="7"/>
      <c r="K809" s="7"/>
      <c r="M809" s="37" t="s">
        <v>1966</v>
      </c>
      <c r="O809" s="7"/>
      <c r="P809" s="7"/>
      <c r="Q809" s="7"/>
      <c r="R809" s="31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4">
      <c r="A810" s="8">
        <v>12154</v>
      </c>
      <c r="B810" s="8">
        <v>1074</v>
      </c>
      <c r="C810" s="9" t="s">
        <v>1731</v>
      </c>
      <c r="D810" s="10">
        <v>541</v>
      </c>
      <c r="E810" s="10">
        <f t="shared" si="5"/>
        <v>351.65000000000003</v>
      </c>
      <c r="F810" s="7">
        <v>73535</v>
      </c>
      <c r="G810" s="7"/>
      <c r="H810" s="7"/>
      <c r="I810" s="7" t="s">
        <v>19</v>
      </c>
      <c r="J810" s="7"/>
      <c r="K810" s="7"/>
      <c r="L810" s="7">
        <v>612950</v>
      </c>
      <c r="M810" s="7" t="s">
        <v>1965</v>
      </c>
      <c r="N810" s="7">
        <v>375</v>
      </c>
      <c r="O810" s="7"/>
      <c r="P810" s="7"/>
      <c r="Q810" s="7"/>
      <c r="R810" s="31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4">
      <c r="A811" s="8">
        <v>7596</v>
      </c>
      <c r="B811" s="9" t="s">
        <v>1732</v>
      </c>
      <c r="C811" s="25" t="s">
        <v>1733</v>
      </c>
      <c r="D811" s="10">
        <v>538</v>
      </c>
      <c r="E811" s="10">
        <f t="shared" si="5"/>
        <v>349.7</v>
      </c>
      <c r="F811" s="7" t="s">
        <v>19</v>
      </c>
      <c r="G811" s="7"/>
      <c r="H811" s="7"/>
      <c r="I811" s="7">
        <v>730581</v>
      </c>
      <c r="J811" s="7"/>
      <c r="K811" s="7"/>
      <c r="L811" s="7">
        <v>654434</v>
      </c>
      <c r="M811" s="7" t="s">
        <v>1967</v>
      </c>
      <c r="N811" s="7">
        <v>255</v>
      </c>
      <c r="O811" s="7"/>
      <c r="P811" s="7"/>
      <c r="Q811" s="7"/>
      <c r="R811" s="31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4">
      <c r="A812" s="8">
        <v>17026</v>
      </c>
      <c r="B812" s="8">
        <v>5174</v>
      </c>
      <c r="C812" s="9" t="s">
        <v>1734</v>
      </c>
      <c r="D812" s="10">
        <v>1724</v>
      </c>
      <c r="E812" s="10">
        <f t="shared" si="5"/>
        <v>1120.6000000000001</v>
      </c>
      <c r="F812" s="7" t="s">
        <v>19</v>
      </c>
      <c r="G812" s="7"/>
      <c r="H812" s="7"/>
      <c r="I812" s="7" t="s">
        <v>19</v>
      </c>
      <c r="J812" s="7"/>
      <c r="K812" s="7"/>
      <c r="L812" s="7"/>
      <c r="M812" s="37" t="s">
        <v>1966</v>
      </c>
      <c r="N812" s="7"/>
      <c r="O812" s="7"/>
      <c r="P812" s="7"/>
      <c r="Q812" s="7"/>
      <c r="R812" s="31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4">
      <c r="A813" s="8">
        <v>1143</v>
      </c>
      <c r="B813" s="8">
        <v>759637</v>
      </c>
      <c r="C813" s="9" t="s">
        <v>1735</v>
      </c>
      <c r="D813" s="10">
        <v>112</v>
      </c>
      <c r="E813" s="10">
        <f t="shared" si="5"/>
        <v>72.8</v>
      </c>
      <c r="F813" s="7" t="s">
        <v>19</v>
      </c>
      <c r="G813" s="7"/>
      <c r="H813" s="7"/>
      <c r="I813" s="7" t="s">
        <v>19</v>
      </c>
      <c r="J813" s="7"/>
      <c r="K813" s="7"/>
      <c r="L813" s="7">
        <v>684877</v>
      </c>
      <c r="M813" s="7" t="s">
        <v>1968</v>
      </c>
      <c r="N813" s="7">
        <v>35</v>
      </c>
      <c r="O813" s="7"/>
      <c r="P813" s="7"/>
      <c r="Q813" s="7"/>
      <c r="R813" s="31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4">
      <c r="A814" s="8">
        <v>11801</v>
      </c>
      <c r="B814" s="8">
        <v>1692</v>
      </c>
      <c r="C814" s="9" t="s">
        <v>1736</v>
      </c>
      <c r="D814" s="10">
        <v>70</v>
      </c>
      <c r="E814" s="10">
        <f t="shared" si="5"/>
        <v>45.5</v>
      </c>
      <c r="F814" s="7">
        <v>99812</v>
      </c>
      <c r="G814" s="7"/>
      <c r="H814" s="7"/>
      <c r="I814" s="7" t="s">
        <v>19</v>
      </c>
      <c r="J814" s="7"/>
      <c r="K814" s="7"/>
      <c r="L814" s="7">
        <v>691136</v>
      </c>
      <c r="M814" s="7" t="s">
        <v>1969</v>
      </c>
      <c r="N814" s="7">
        <v>39</v>
      </c>
      <c r="O814" s="7"/>
      <c r="P814" s="7"/>
      <c r="Q814" s="7"/>
      <c r="R814" s="31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4">
      <c r="A815" s="8">
        <v>7165</v>
      </c>
      <c r="B815" s="9" t="s">
        <v>1737</v>
      </c>
      <c r="C815" s="25" t="s">
        <v>1738</v>
      </c>
      <c r="D815" s="10">
        <v>256</v>
      </c>
      <c r="E815" s="10">
        <f t="shared" si="5"/>
        <v>166.4</v>
      </c>
      <c r="F815" s="7">
        <v>35141</v>
      </c>
      <c r="G815" s="7"/>
      <c r="H815" s="7"/>
      <c r="I815" s="7">
        <v>841189</v>
      </c>
      <c r="J815" s="7"/>
      <c r="K815" s="7"/>
      <c r="L815" s="7">
        <v>611131</v>
      </c>
      <c r="M815" s="7" t="s">
        <v>1970</v>
      </c>
      <c r="N815" s="7">
        <v>155</v>
      </c>
      <c r="O815" s="7"/>
      <c r="P815" s="7"/>
      <c r="Q815" s="7"/>
      <c r="R815" s="31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4">
      <c r="A816" s="8">
        <v>10765</v>
      </c>
      <c r="B816" s="9" t="s">
        <v>1739</v>
      </c>
      <c r="C816" s="25" t="s">
        <v>1740</v>
      </c>
      <c r="D816" s="10">
        <v>315</v>
      </c>
      <c r="E816" s="10">
        <f t="shared" si="5"/>
        <v>204.75</v>
      </c>
      <c r="F816" s="7" t="s">
        <v>19</v>
      </c>
      <c r="G816" s="7"/>
      <c r="H816" s="7"/>
      <c r="I816" s="7" t="s">
        <v>19</v>
      </c>
      <c r="J816" s="7"/>
      <c r="K816" s="7"/>
      <c r="L816" s="7">
        <v>611332</v>
      </c>
      <c r="M816" s="7" t="s">
        <v>1971</v>
      </c>
      <c r="N816" s="7">
        <v>155</v>
      </c>
      <c r="O816" s="7"/>
      <c r="P816" s="7"/>
      <c r="Q816" s="7"/>
      <c r="R816" s="31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4">
      <c r="A817" s="8">
        <v>8510</v>
      </c>
      <c r="B817" s="9" t="s">
        <v>19</v>
      </c>
      <c r="C817" s="25" t="s">
        <v>1741</v>
      </c>
      <c r="D817" s="10">
        <v>432</v>
      </c>
      <c r="E817" s="10">
        <f t="shared" si="5"/>
        <v>280.8</v>
      </c>
      <c r="F817" s="7">
        <v>23484</v>
      </c>
      <c r="G817" s="7"/>
      <c r="H817" s="7"/>
      <c r="I817" s="7">
        <v>530553</v>
      </c>
      <c r="J817" s="7"/>
      <c r="K817" s="7"/>
      <c r="L817" s="7">
        <v>647648</v>
      </c>
      <c r="M817" s="37" t="s">
        <v>774</v>
      </c>
      <c r="N817" s="7">
        <v>508</v>
      </c>
      <c r="O817" s="7"/>
      <c r="P817" s="7"/>
      <c r="Q817" s="7"/>
      <c r="R817" s="31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4">
      <c r="A818" s="8">
        <v>15584</v>
      </c>
      <c r="B818" s="8">
        <v>7000055166</v>
      </c>
      <c r="C818" s="25" t="s">
        <v>1742</v>
      </c>
      <c r="D818" s="10">
        <v>2969</v>
      </c>
      <c r="E818" s="10">
        <f t="shared" si="5"/>
        <v>1929.8500000000001</v>
      </c>
      <c r="F818" s="7">
        <v>94332</v>
      </c>
      <c r="G818" s="7"/>
      <c r="H818" s="7"/>
      <c r="I818" s="7">
        <v>744883</v>
      </c>
      <c r="J818" s="7"/>
      <c r="K818" s="7"/>
      <c r="L818" s="7">
        <v>616836</v>
      </c>
      <c r="M818" s="7" t="s">
        <v>1972</v>
      </c>
      <c r="N818" s="7">
        <v>1830</v>
      </c>
      <c r="O818" s="7"/>
      <c r="P818" s="7"/>
      <c r="Q818" s="7"/>
      <c r="R818" s="31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4">
      <c r="A819" s="8">
        <v>14435</v>
      </c>
      <c r="B819" s="8">
        <v>7100215280</v>
      </c>
      <c r="C819" s="25" t="s">
        <v>1743</v>
      </c>
      <c r="D819" s="10">
        <v>5496</v>
      </c>
      <c r="E819" s="10">
        <f t="shared" si="5"/>
        <v>3572.4</v>
      </c>
      <c r="F819" s="7">
        <v>91074</v>
      </c>
      <c r="G819" s="7"/>
      <c r="H819" s="7"/>
      <c r="I819" s="7">
        <v>742751</v>
      </c>
      <c r="J819" s="7"/>
      <c r="K819" s="7"/>
      <c r="L819" s="38">
        <v>616437</v>
      </c>
      <c r="M819" s="38" t="s">
        <v>1974</v>
      </c>
      <c r="N819" s="37">
        <v>3092</v>
      </c>
      <c r="O819" s="7"/>
      <c r="P819" s="7"/>
      <c r="Q819" s="7"/>
      <c r="R819" s="31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4">
      <c r="A820" s="8">
        <v>14437</v>
      </c>
      <c r="B820" s="8">
        <v>7100215279</v>
      </c>
      <c r="C820" s="9" t="s">
        <v>1744</v>
      </c>
      <c r="D820" s="10">
        <v>5496</v>
      </c>
      <c r="E820" s="10">
        <f t="shared" si="5"/>
        <v>3572.4</v>
      </c>
      <c r="F820" s="7">
        <v>91073</v>
      </c>
      <c r="G820" s="7"/>
      <c r="H820" s="7"/>
      <c r="I820" s="7">
        <v>742751</v>
      </c>
      <c r="J820" s="7"/>
      <c r="K820" s="7"/>
      <c r="L820" s="7">
        <v>616436</v>
      </c>
      <c r="M820" s="7" t="s">
        <v>1973</v>
      </c>
      <c r="N820" s="7">
        <v>2767</v>
      </c>
      <c r="O820" s="7"/>
      <c r="P820" s="7"/>
      <c r="Q820" s="7"/>
      <c r="R820" s="31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4">
      <c r="A821" s="8">
        <v>14387</v>
      </c>
      <c r="B821" s="8">
        <v>7100250306</v>
      </c>
      <c r="C821" s="9" t="s">
        <v>1745</v>
      </c>
      <c r="D821" s="10">
        <v>498</v>
      </c>
      <c r="E821" s="10">
        <f t="shared" si="5"/>
        <v>323.7</v>
      </c>
      <c r="F821" s="7">
        <v>91080</v>
      </c>
      <c r="G821" s="7"/>
      <c r="H821" s="7"/>
      <c r="I821" s="7">
        <v>742770</v>
      </c>
      <c r="J821" s="7"/>
      <c r="K821" s="7"/>
      <c r="L821" s="7">
        <v>616439</v>
      </c>
      <c r="M821" s="7" t="s">
        <v>1975</v>
      </c>
      <c r="N821" s="7">
        <v>272</v>
      </c>
      <c r="O821" s="7"/>
      <c r="P821" s="7"/>
      <c r="Q821" s="7"/>
      <c r="R821" s="31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4">
      <c r="A822" s="8">
        <v>12347</v>
      </c>
      <c r="B822" s="8">
        <v>7100250304</v>
      </c>
      <c r="C822" s="25" t="s">
        <v>1746</v>
      </c>
      <c r="D822" s="10">
        <v>306</v>
      </c>
      <c r="E822" s="10">
        <f t="shared" si="5"/>
        <v>198.9</v>
      </c>
      <c r="F822" s="7">
        <v>81988</v>
      </c>
      <c r="G822" s="7"/>
      <c r="H822" s="7"/>
      <c r="I822" s="7" t="s">
        <v>19</v>
      </c>
      <c r="J822" s="7"/>
      <c r="K822" s="7"/>
      <c r="L822" s="7" t="s">
        <v>19</v>
      </c>
      <c r="M822" s="37" t="s">
        <v>1966</v>
      </c>
      <c r="N822" s="7"/>
      <c r="O822" s="7"/>
      <c r="P822" s="7"/>
      <c r="Q822" s="7"/>
      <c r="R822" s="31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4">
      <c r="A823" s="8">
        <v>11262</v>
      </c>
      <c r="B823" s="8">
        <v>7100215296</v>
      </c>
      <c r="C823" s="9" t="s">
        <v>1747</v>
      </c>
      <c r="D823" s="10">
        <v>4748</v>
      </c>
      <c r="E823" s="10">
        <f t="shared" si="5"/>
        <v>3086.2000000000003</v>
      </c>
      <c r="F823" s="7" t="s">
        <v>19</v>
      </c>
      <c r="G823" s="7"/>
      <c r="H823" s="7"/>
      <c r="I823" s="7" t="s">
        <v>19</v>
      </c>
      <c r="J823" s="7"/>
      <c r="K823" s="7"/>
      <c r="L823" s="7">
        <v>653084</v>
      </c>
      <c r="M823" s="37" t="s">
        <v>1976</v>
      </c>
      <c r="N823" s="7">
        <v>2300</v>
      </c>
      <c r="O823" s="7"/>
      <c r="P823" s="7"/>
      <c r="Q823" s="7"/>
      <c r="R823" s="31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4">
      <c r="A824" s="8">
        <v>9779</v>
      </c>
      <c r="B824" s="8">
        <v>7100227926</v>
      </c>
      <c r="C824" s="25" t="s">
        <v>1748</v>
      </c>
      <c r="D824" s="10">
        <v>486</v>
      </c>
      <c r="E824" s="10">
        <f t="shared" si="5"/>
        <v>315.90000000000003</v>
      </c>
      <c r="F824" s="7">
        <v>33539</v>
      </c>
      <c r="G824" s="7"/>
      <c r="H824" s="7"/>
      <c r="I824" s="7">
        <v>741009</v>
      </c>
      <c r="J824" s="7"/>
      <c r="K824" s="7"/>
      <c r="L824" s="7">
        <v>686456</v>
      </c>
      <c r="M824" s="7" t="s">
        <v>1977</v>
      </c>
      <c r="N824" s="7">
        <v>312</v>
      </c>
      <c r="O824" s="7"/>
      <c r="P824" s="7"/>
      <c r="Q824" s="7"/>
      <c r="R824" s="39" t="s">
        <v>1978</v>
      </c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4">
      <c r="A825" s="8">
        <v>9790</v>
      </c>
      <c r="B825" s="8">
        <v>7100225679</v>
      </c>
      <c r="C825" s="9" t="s">
        <v>1749</v>
      </c>
      <c r="D825" s="10">
        <v>3550</v>
      </c>
      <c r="E825" s="10">
        <f t="shared" si="5"/>
        <v>2307.5</v>
      </c>
      <c r="F825" s="7">
        <v>33534</v>
      </c>
      <c r="G825" s="7"/>
      <c r="H825" s="7"/>
      <c r="I825" s="7">
        <v>741002</v>
      </c>
      <c r="J825" s="7"/>
      <c r="K825" s="7"/>
      <c r="L825" s="7">
        <v>616833</v>
      </c>
      <c r="M825" s="37" t="s">
        <v>1979</v>
      </c>
      <c r="N825" s="7">
        <v>2025</v>
      </c>
      <c r="O825" s="7"/>
      <c r="P825" s="7"/>
      <c r="Q825" s="7"/>
      <c r="R825" s="31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4">
      <c r="A826" s="8">
        <v>9781</v>
      </c>
      <c r="B826" s="8">
        <v>7100225768</v>
      </c>
      <c r="C826" s="25" t="s">
        <v>1750</v>
      </c>
      <c r="D826" s="10">
        <v>7348</v>
      </c>
      <c r="E826" s="10">
        <f t="shared" si="5"/>
        <v>4776.2</v>
      </c>
      <c r="F826" s="7">
        <v>33538</v>
      </c>
      <c r="G826" s="7"/>
      <c r="H826" s="7"/>
      <c r="I826" s="7">
        <v>741008</v>
      </c>
      <c r="J826" s="7"/>
      <c r="K826" s="7"/>
      <c r="L826" s="7" t="s">
        <v>19</v>
      </c>
      <c r="M826" s="37" t="s">
        <v>1966</v>
      </c>
      <c r="N826" s="7"/>
      <c r="O826" s="7"/>
      <c r="P826" s="7"/>
      <c r="Q826" s="7"/>
      <c r="R826" s="31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4">
      <c r="A827" s="8">
        <v>9784</v>
      </c>
      <c r="B827" s="8">
        <v>7100225680</v>
      </c>
      <c r="C827" s="9" t="s">
        <v>1751</v>
      </c>
      <c r="D827" s="10">
        <v>2679</v>
      </c>
      <c r="E827" s="10">
        <f t="shared" si="5"/>
        <v>1741.3500000000001</v>
      </c>
      <c r="F827" s="7">
        <v>33531</v>
      </c>
      <c r="G827" s="7"/>
      <c r="H827" s="7"/>
      <c r="I827" s="7">
        <v>741005</v>
      </c>
      <c r="J827" s="7"/>
      <c r="K827" s="7"/>
      <c r="L827" s="7">
        <v>6146804</v>
      </c>
      <c r="M827" s="7" t="s">
        <v>1980</v>
      </c>
      <c r="N827" s="37" t="s">
        <v>1981</v>
      </c>
      <c r="O827" s="7"/>
      <c r="P827" s="7"/>
      <c r="Q827" s="7"/>
      <c r="R827" s="31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4">
      <c r="A828" s="8">
        <v>10743</v>
      </c>
      <c r="B828" s="8">
        <v>7000054261</v>
      </c>
      <c r="C828" s="25" t="s">
        <v>1752</v>
      </c>
      <c r="D828" s="10">
        <v>1333</v>
      </c>
      <c r="E828" s="10">
        <f t="shared" si="5"/>
        <v>866.45</v>
      </c>
      <c r="F828" s="7" t="s">
        <v>19</v>
      </c>
      <c r="G828" s="7"/>
      <c r="H828" s="7"/>
      <c r="I828" s="7" t="s">
        <v>19</v>
      </c>
      <c r="J828" s="7"/>
      <c r="K828" s="7"/>
      <c r="L828" s="7"/>
      <c r="M828" s="37" t="s">
        <v>1966</v>
      </c>
      <c r="N828" s="7"/>
      <c r="O828" s="7"/>
      <c r="P828" s="7"/>
      <c r="Q828" s="7"/>
      <c r="R828" s="31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4">
      <c r="A829" s="8">
        <v>577</v>
      </c>
      <c r="B829" s="8">
        <v>9065</v>
      </c>
      <c r="C829" s="9" t="s">
        <v>1753</v>
      </c>
      <c r="D829" s="10">
        <v>803</v>
      </c>
      <c r="E829" s="10">
        <f t="shared" si="5"/>
        <v>521.95000000000005</v>
      </c>
      <c r="F829" s="7" t="s">
        <v>19</v>
      </c>
      <c r="G829" s="7"/>
      <c r="H829" s="7"/>
      <c r="I829" s="7" t="s">
        <v>19</v>
      </c>
      <c r="J829" s="7"/>
      <c r="K829" s="7"/>
      <c r="L829" s="7" t="s">
        <v>19</v>
      </c>
      <c r="M829" s="37" t="s">
        <v>1966</v>
      </c>
      <c r="N829" s="7"/>
      <c r="O829" s="7"/>
      <c r="P829" s="7"/>
      <c r="Q829" s="7"/>
      <c r="R829" s="31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4">
      <c r="A830" s="8">
        <v>10095</v>
      </c>
      <c r="B830" s="8">
        <v>201667</v>
      </c>
      <c r="C830" s="9" t="s">
        <v>1754</v>
      </c>
      <c r="D830" s="10">
        <v>743</v>
      </c>
      <c r="E830" s="10">
        <f t="shared" si="5"/>
        <v>482.95</v>
      </c>
      <c r="F830" s="7">
        <v>88929</v>
      </c>
      <c r="G830" s="7"/>
      <c r="H830" s="7"/>
      <c r="I830" s="7">
        <v>886524</v>
      </c>
      <c r="J830" s="7"/>
      <c r="K830" s="7"/>
      <c r="L830" s="7" t="s">
        <v>19</v>
      </c>
      <c r="M830" s="37" t="s">
        <v>1966</v>
      </c>
      <c r="N830" s="7"/>
      <c r="O830" s="7"/>
      <c r="P830" s="7"/>
      <c r="Q830" s="7"/>
      <c r="R830" s="31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4">
      <c r="A831" s="8">
        <v>11275</v>
      </c>
      <c r="B831" s="8">
        <v>340235</v>
      </c>
      <c r="C831" s="9" t="s">
        <v>1755</v>
      </c>
      <c r="D831" s="10">
        <v>147</v>
      </c>
      <c r="E831" s="10">
        <f t="shared" si="5"/>
        <v>95.55</v>
      </c>
      <c r="F831" s="7">
        <v>63672</v>
      </c>
      <c r="G831" s="7"/>
      <c r="H831" s="7"/>
      <c r="I831" s="7" t="s">
        <v>19</v>
      </c>
      <c r="J831" s="7"/>
      <c r="K831" s="7"/>
      <c r="L831" s="7" t="s">
        <v>19</v>
      </c>
      <c r="M831" s="37" t="s">
        <v>1966</v>
      </c>
      <c r="N831" s="7"/>
      <c r="O831" s="7"/>
      <c r="P831" s="7"/>
      <c r="Q831" s="7"/>
      <c r="R831" s="31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4">
      <c r="A832" s="8">
        <v>7217</v>
      </c>
      <c r="B832" s="8">
        <v>365170</v>
      </c>
      <c r="C832" s="25" t="s">
        <v>1756</v>
      </c>
      <c r="D832" s="10">
        <v>289</v>
      </c>
      <c r="E832" s="10">
        <f t="shared" si="5"/>
        <v>187.85</v>
      </c>
      <c r="F832" s="7">
        <v>60072</v>
      </c>
      <c r="G832" s="7"/>
      <c r="H832" s="7"/>
      <c r="I832" s="7" t="s">
        <v>19</v>
      </c>
      <c r="J832" s="7"/>
      <c r="K832" s="7"/>
      <c r="L832" s="7">
        <v>686413</v>
      </c>
      <c r="M832" s="7" t="s">
        <v>1982</v>
      </c>
      <c r="N832" s="7">
        <v>75</v>
      </c>
      <c r="O832" s="7"/>
      <c r="P832" s="7"/>
      <c r="Q832" s="7"/>
      <c r="R832" s="39" t="s">
        <v>1983</v>
      </c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4">
      <c r="A833" s="8">
        <v>11702</v>
      </c>
      <c r="B833" s="9" t="s">
        <v>1757</v>
      </c>
      <c r="C833" s="9" t="s">
        <v>1758</v>
      </c>
      <c r="D833" s="10">
        <v>1854</v>
      </c>
      <c r="E833" s="10">
        <f t="shared" si="5"/>
        <v>1205.1000000000001</v>
      </c>
      <c r="F833" s="7">
        <v>26945</v>
      </c>
      <c r="G833" s="7"/>
      <c r="H833" s="7"/>
      <c r="I833" s="7">
        <v>895481</v>
      </c>
      <c r="J833" s="7"/>
      <c r="K833" s="7"/>
      <c r="L833" s="7">
        <v>673095</v>
      </c>
      <c r="M833" s="7" t="s">
        <v>1984</v>
      </c>
      <c r="N833" s="7">
        <v>1530</v>
      </c>
      <c r="O833" s="7"/>
      <c r="P833" s="7"/>
      <c r="Q833" s="7"/>
      <c r="R833" s="31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4">
      <c r="A834" s="8">
        <v>9794</v>
      </c>
      <c r="B834" s="8">
        <v>7100227710</v>
      </c>
      <c r="C834" s="25" t="s">
        <v>1759</v>
      </c>
      <c r="D834" s="10">
        <v>1912</v>
      </c>
      <c r="E834" s="10">
        <f t="shared" si="5"/>
        <v>1242.8</v>
      </c>
      <c r="F834" s="7">
        <v>33543</v>
      </c>
      <c r="G834" s="7"/>
      <c r="H834" s="7"/>
      <c r="I834" s="7">
        <v>741012</v>
      </c>
      <c r="J834" s="7"/>
      <c r="K834" s="7"/>
      <c r="L834" s="7">
        <v>680336</v>
      </c>
      <c r="M834" s="7" t="s">
        <v>1985</v>
      </c>
      <c r="N834" s="7">
        <v>1140</v>
      </c>
      <c r="O834" s="7"/>
      <c r="P834" s="7"/>
      <c r="Q834" s="7"/>
      <c r="R834" s="31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4">
      <c r="A835" s="8">
        <v>2357</v>
      </c>
      <c r="B835" s="8">
        <v>700133</v>
      </c>
      <c r="C835" s="25" t="s">
        <v>1760</v>
      </c>
      <c r="D835" s="10">
        <v>48</v>
      </c>
      <c r="E835" s="10">
        <f t="shared" si="5"/>
        <v>31.200000000000003</v>
      </c>
      <c r="F835" s="7" t="s">
        <v>19</v>
      </c>
      <c r="G835" s="7"/>
      <c r="H835" s="7"/>
      <c r="I835" s="7">
        <v>470231</v>
      </c>
      <c r="J835" s="7"/>
      <c r="K835" s="7"/>
      <c r="L835" s="7">
        <v>683479</v>
      </c>
      <c r="M835" s="7" t="s">
        <v>1986</v>
      </c>
      <c r="N835" s="7">
        <v>35</v>
      </c>
      <c r="O835" s="7"/>
      <c r="P835" s="7"/>
      <c r="Q835" s="7"/>
      <c r="R835" s="31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4">
      <c r="A836" s="8">
        <v>73454</v>
      </c>
      <c r="B836" s="8">
        <v>6791334</v>
      </c>
      <c r="C836" s="9" t="s">
        <v>1761</v>
      </c>
      <c r="D836" s="10">
        <v>2938</v>
      </c>
      <c r="E836" s="10">
        <f t="shared" si="5"/>
        <v>1909.7</v>
      </c>
      <c r="F836" s="7" t="s">
        <v>19</v>
      </c>
      <c r="G836" s="7"/>
      <c r="H836" s="7"/>
      <c r="I836" s="7" t="s">
        <v>19</v>
      </c>
      <c r="J836" s="7"/>
      <c r="K836" s="7"/>
      <c r="L836" s="7" t="s">
        <v>19</v>
      </c>
      <c r="M836" s="37" t="s">
        <v>1966</v>
      </c>
      <c r="N836" s="7"/>
      <c r="O836" s="7"/>
      <c r="P836" s="7"/>
      <c r="Q836" s="7"/>
      <c r="R836" s="31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4">
      <c r="A837" s="8">
        <v>2808</v>
      </c>
      <c r="B837" s="8">
        <v>330003</v>
      </c>
      <c r="C837" s="9" t="s">
        <v>1762</v>
      </c>
      <c r="D837" s="10">
        <v>245</v>
      </c>
      <c r="E837" s="10">
        <f t="shared" si="5"/>
        <v>159.25</v>
      </c>
      <c r="F837" s="7" t="s">
        <v>19</v>
      </c>
      <c r="G837" s="7"/>
      <c r="H837" s="7"/>
      <c r="I837" s="7" t="s">
        <v>19</v>
      </c>
      <c r="J837" s="7"/>
      <c r="K837" s="7"/>
      <c r="L837" s="7" t="s">
        <v>19</v>
      </c>
      <c r="M837" s="37" t="s">
        <v>1966</v>
      </c>
      <c r="N837" s="7"/>
      <c r="O837" s="7"/>
      <c r="P837" s="7"/>
      <c r="Q837" s="7"/>
      <c r="R837" s="31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4">
      <c r="A838" s="8">
        <v>10779</v>
      </c>
      <c r="B838" s="9" t="s">
        <v>1763</v>
      </c>
      <c r="C838" s="9" t="s">
        <v>1764</v>
      </c>
      <c r="D838" s="10">
        <v>873</v>
      </c>
      <c r="E838" s="10">
        <f t="shared" si="5"/>
        <v>567.45000000000005</v>
      </c>
      <c r="F838" s="7" t="s">
        <v>19</v>
      </c>
      <c r="G838" s="7"/>
      <c r="H838" s="7"/>
      <c r="I838" s="7" t="s">
        <v>19</v>
      </c>
      <c r="J838" s="7"/>
      <c r="K838" s="7"/>
      <c r="L838" s="7">
        <v>654671</v>
      </c>
      <c r="M838" s="7" t="s">
        <v>1987</v>
      </c>
      <c r="N838" s="7">
        <v>897</v>
      </c>
      <c r="O838" s="7"/>
      <c r="P838" s="7"/>
      <c r="Q838" s="7"/>
      <c r="R838" s="39" t="s">
        <v>1988</v>
      </c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4">
      <c r="A839" s="8">
        <v>17532</v>
      </c>
      <c r="B839" s="8">
        <v>284</v>
      </c>
      <c r="C839" s="9" t="s">
        <v>1765</v>
      </c>
      <c r="D839" s="10">
        <v>891</v>
      </c>
      <c r="E839" s="10">
        <f t="shared" si="5"/>
        <v>579.15</v>
      </c>
      <c r="F839" s="7">
        <v>69921</v>
      </c>
      <c r="G839" s="7"/>
      <c r="H839" s="7"/>
      <c r="I839" s="7" t="s">
        <v>19</v>
      </c>
      <c r="J839" s="7"/>
      <c r="K839" s="7"/>
      <c r="L839" s="7">
        <v>648521</v>
      </c>
      <c r="M839" s="7" t="s">
        <v>1989</v>
      </c>
      <c r="N839" s="7">
        <v>530</v>
      </c>
      <c r="O839" s="7"/>
      <c r="P839" s="7"/>
      <c r="Q839" s="7"/>
      <c r="R839" s="31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4">
      <c r="A840" s="8">
        <v>17531</v>
      </c>
      <c r="B840" s="8">
        <v>227</v>
      </c>
      <c r="C840" s="9" t="s">
        <v>1766</v>
      </c>
      <c r="D840" s="10">
        <v>591</v>
      </c>
      <c r="E840" s="10">
        <f t="shared" si="5"/>
        <v>384.15000000000003</v>
      </c>
      <c r="F840" s="7">
        <v>69922</v>
      </c>
      <c r="G840" s="7"/>
      <c r="H840" s="7"/>
      <c r="I840" s="7" t="s">
        <v>19</v>
      </c>
      <c r="J840" s="7"/>
      <c r="K840" s="7"/>
      <c r="L840" s="7">
        <v>648520</v>
      </c>
      <c r="M840" s="7" t="s">
        <v>1990</v>
      </c>
      <c r="N840" s="7">
        <v>352</v>
      </c>
      <c r="O840" s="7"/>
      <c r="P840" s="7"/>
      <c r="Q840" s="7"/>
      <c r="R840" s="31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4">
      <c r="A841" s="8">
        <v>10481</v>
      </c>
      <c r="B841" s="8">
        <v>214100</v>
      </c>
      <c r="C841" s="9" t="s">
        <v>1767</v>
      </c>
      <c r="D841" s="10">
        <v>411</v>
      </c>
      <c r="E841" s="10">
        <f t="shared" si="5"/>
        <v>267.15000000000003</v>
      </c>
      <c r="F841" s="7" t="s">
        <v>19</v>
      </c>
      <c r="G841" s="7"/>
      <c r="H841" s="7"/>
      <c r="I841" s="7" t="s">
        <v>19</v>
      </c>
      <c r="J841" s="7"/>
      <c r="K841" s="7"/>
      <c r="L841" s="7">
        <v>686101</v>
      </c>
      <c r="M841" s="7" t="s">
        <v>1991</v>
      </c>
      <c r="N841" s="7">
        <v>333</v>
      </c>
      <c r="O841" s="7"/>
      <c r="P841" s="7"/>
      <c r="Q841" s="7"/>
      <c r="R841" s="39" t="s">
        <v>1992</v>
      </c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4">
      <c r="A842" s="8">
        <v>1281</v>
      </c>
      <c r="B842" s="8">
        <v>9517</v>
      </c>
      <c r="C842" s="9" t="s">
        <v>1768</v>
      </c>
      <c r="D842" s="10">
        <v>180</v>
      </c>
      <c r="E842" s="10">
        <f t="shared" si="5"/>
        <v>117</v>
      </c>
      <c r="F842" s="7" t="s">
        <v>19</v>
      </c>
      <c r="G842" s="7"/>
      <c r="H842" s="7"/>
      <c r="I842" s="7" t="s">
        <v>19</v>
      </c>
      <c r="J842" s="7"/>
      <c r="K842" s="7"/>
      <c r="L842" s="7">
        <v>665769</v>
      </c>
      <c r="M842" s="7" t="s">
        <v>1993</v>
      </c>
      <c r="N842" s="7">
        <v>125</v>
      </c>
      <c r="O842" s="7"/>
      <c r="P842" s="7"/>
      <c r="Q842" s="7"/>
      <c r="R842" s="31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4">
      <c r="A843" s="8">
        <v>13992</v>
      </c>
      <c r="B843" s="9" t="s">
        <v>1769</v>
      </c>
      <c r="C843" s="9" t="s">
        <v>1770</v>
      </c>
      <c r="D843" s="10">
        <v>2349</v>
      </c>
      <c r="E843" s="10">
        <f t="shared" si="5"/>
        <v>1526.8500000000001</v>
      </c>
      <c r="F843" s="7">
        <v>19759</v>
      </c>
      <c r="G843" s="7"/>
      <c r="H843" s="7"/>
      <c r="I843" s="7">
        <v>784982</v>
      </c>
      <c r="J843" s="7"/>
      <c r="K843" s="7"/>
      <c r="L843" s="7">
        <v>658698</v>
      </c>
      <c r="M843" s="7" t="s">
        <v>1994</v>
      </c>
      <c r="N843" s="7">
        <v>1288</v>
      </c>
      <c r="O843" s="7"/>
      <c r="P843" s="7"/>
      <c r="Q843" s="7"/>
      <c r="R843" s="31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4">
      <c r="A844" s="8">
        <v>11860</v>
      </c>
      <c r="B844" s="8">
        <v>2049</v>
      </c>
      <c r="C844" s="9" t="s">
        <v>1771</v>
      </c>
      <c r="D844" s="10">
        <v>10</v>
      </c>
      <c r="E844" s="10">
        <f t="shared" si="5"/>
        <v>6.5</v>
      </c>
      <c r="F844" s="7" t="s">
        <v>19</v>
      </c>
      <c r="G844" s="7"/>
      <c r="H844" s="7"/>
      <c r="I844" s="7" t="s">
        <v>19</v>
      </c>
      <c r="J844" s="7"/>
      <c r="K844" s="7"/>
      <c r="L844" s="7" t="s">
        <v>19</v>
      </c>
      <c r="M844" s="37" t="s">
        <v>1966</v>
      </c>
      <c r="N844" s="7"/>
      <c r="O844" s="7"/>
      <c r="P844" s="7"/>
      <c r="Q844" s="7"/>
      <c r="R844" s="31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4">
      <c r="A845" s="8">
        <v>13457</v>
      </c>
      <c r="B845" s="9" t="s">
        <v>1772</v>
      </c>
      <c r="C845" s="9" t="s">
        <v>1773</v>
      </c>
      <c r="D845" s="10">
        <v>1630</v>
      </c>
      <c r="E845" s="10">
        <f t="shared" si="5"/>
        <v>1059.5</v>
      </c>
      <c r="F845" s="7" t="s">
        <v>19</v>
      </c>
      <c r="G845" s="7"/>
      <c r="H845" s="7"/>
      <c r="I845" s="7">
        <v>800023</v>
      </c>
      <c r="J845" s="7"/>
      <c r="K845" s="7"/>
      <c r="L845" s="7">
        <v>618628</v>
      </c>
      <c r="M845" s="7" t="s">
        <v>1995</v>
      </c>
      <c r="N845" s="7">
        <v>475</v>
      </c>
      <c r="O845" s="7"/>
      <c r="P845" s="7"/>
      <c r="Q845" s="7"/>
      <c r="R845" s="31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4">
      <c r="A846" s="8">
        <v>1736</v>
      </c>
      <c r="B846" s="8">
        <v>6401</v>
      </c>
      <c r="C846" s="9" t="s">
        <v>1774</v>
      </c>
      <c r="D846" s="10">
        <v>54</v>
      </c>
      <c r="E846" s="10">
        <f t="shared" si="5"/>
        <v>35.1</v>
      </c>
      <c r="F846" s="7">
        <v>19655</v>
      </c>
      <c r="G846" s="7"/>
      <c r="H846" s="7"/>
      <c r="I846" s="7" t="s">
        <v>19</v>
      </c>
      <c r="J846" s="7"/>
      <c r="K846" s="7"/>
      <c r="L846" s="7">
        <v>6104446</v>
      </c>
      <c r="M846" s="7" t="s">
        <v>1996</v>
      </c>
      <c r="N846" s="7">
        <v>30</v>
      </c>
      <c r="O846" s="7"/>
      <c r="P846" s="7"/>
      <c r="Q846" s="7"/>
      <c r="R846" s="39" t="s">
        <v>1997</v>
      </c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4">
      <c r="A847" s="8">
        <v>1709</v>
      </c>
      <c r="B847" s="9" t="s">
        <v>1775</v>
      </c>
      <c r="C847" s="9" t="s">
        <v>1776</v>
      </c>
      <c r="D847" s="10">
        <v>417</v>
      </c>
      <c r="E847" s="10">
        <f t="shared" si="5"/>
        <v>271.05</v>
      </c>
      <c r="F847" s="7" t="s">
        <v>19</v>
      </c>
      <c r="G847" s="7"/>
      <c r="H847" s="7"/>
      <c r="I847" s="7" t="s">
        <v>19</v>
      </c>
      <c r="J847" s="7"/>
      <c r="K847" s="7"/>
      <c r="L847" s="7">
        <v>690721</v>
      </c>
      <c r="M847" s="7" t="s">
        <v>1998</v>
      </c>
      <c r="N847" s="7">
        <v>534</v>
      </c>
      <c r="O847" s="7"/>
      <c r="P847" s="7"/>
      <c r="Q847" s="7"/>
      <c r="R847" s="31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4">
      <c r="A848" s="8">
        <v>845</v>
      </c>
      <c r="B848" s="8">
        <v>417093</v>
      </c>
      <c r="C848" s="25" t="s">
        <v>1777</v>
      </c>
      <c r="D848" s="10">
        <v>782</v>
      </c>
      <c r="E848" s="10">
        <f t="shared" si="5"/>
        <v>508.3</v>
      </c>
      <c r="F848" s="7">
        <v>34707</v>
      </c>
      <c r="G848" s="7"/>
      <c r="H848" s="7"/>
      <c r="I848" s="7" t="s">
        <v>19</v>
      </c>
      <c r="J848" s="7"/>
      <c r="K848" s="7"/>
      <c r="L848" s="7" t="s">
        <v>19</v>
      </c>
      <c r="M848" s="37" t="s">
        <v>1966</v>
      </c>
      <c r="N848" s="7"/>
      <c r="O848" s="7"/>
      <c r="P848" s="7"/>
      <c r="Q848" s="7"/>
      <c r="R848" s="31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4">
      <c r="A849" s="8">
        <v>10772</v>
      </c>
      <c r="B849" s="8">
        <v>2150</v>
      </c>
      <c r="C849" s="25" t="s">
        <v>1778</v>
      </c>
      <c r="D849" s="10">
        <v>4247</v>
      </c>
      <c r="E849" s="10">
        <f t="shared" si="5"/>
        <v>2760.55</v>
      </c>
      <c r="F849" s="7" t="s">
        <v>19</v>
      </c>
      <c r="G849" s="7"/>
      <c r="H849" s="7"/>
      <c r="I849" s="7" t="s">
        <v>19</v>
      </c>
      <c r="J849" s="7"/>
      <c r="K849" s="7"/>
      <c r="L849" s="7">
        <v>685271</v>
      </c>
      <c r="M849" s="7" t="s">
        <v>1999</v>
      </c>
      <c r="N849" s="7">
        <v>1915</v>
      </c>
      <c r="O849" s="7"/>
      <c r="P849" s="7"/>
      <c r="Q849" s="7"/>
      <c r="R849" s="31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4">
      <c r="A850" s="8">
        <v>1719</v>
      </c>
      <c r="B850" s="8">
        <v>361</v>
      </c>
      <c r="C850" s="9" t="s">
        <v>1779</v>
      </c>
      <c r="D850" s="10">
        <v>281</v>
      </c>
      <c r="E850" s="10">
        <f t="shared" si="5"/>
        <v>182.65</v>
      </c>
      <c r="F850" s="7">
        <v>35530</v>
      </c>
      <c r="G850" s="7"/>
      <c r="H850" s="7"/>
      <c r="I850" s="7" t="s">
        <v>19</v>
      </c>
      <c r="J850" s="7"/>
      <c r="K850" s="7"/>
      <c r="L850" s="7">
        <v>612957</v>
      </c>
      <c r="M850" s="7" t="s">
        <v>2000</v>
      </c>
      <c r="N850" s="7">
        <v>112</v>
      </c>
      <c r="O850" s="7"/>
      <c r="P850" s="7"/>
      <c r="Q850" s="7"/>
      <c r="R850" s="31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4">
      <c r="A851" s="8">
        <v>5709</v>
      </c>
      <c r="B851" s="9" t="s">
        <v>1780</v>
      </c>
      <c r="C851" s="9" t="s">
        <v>1781</v>
      </c>
      <c r="D851" s="10">
        <v>1079</v>
      </c>
      <c r="E851" s="10">
        <f t="shared" si="5"/>
        <v>701.35</v>
      </c>
      <c r="F851" s="7">
        <v>59839</v>
      </c>
      <c r="G851" s="7"/>
      <c r="H851" s="7"/>
      <c r="I851" s="7">
        <v>784442</v>
      </c>
      <c r="J851" s="7"/>
      <c r="K851" s="7"/>
      <c r="L851" s="7">
        <v>647846</v>
      </c>
      <c r="M851" s="7" t="s">
        <v>2001</v>
      </c>
      <c r="N851" s="7">
        <v>610</v>
      </c>
      <c r="O851" s="7"/>
      <c r="P851" s="7"/>
      <c r="Q851" s="7"/>
      <c r="R851" s="31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4">
      <c r="A852" s="8">
        <v>10007</v>
      </c>
      <c r="B852" s="8">
        <v>817026</v>
      </c>
      <c r="C852" s="25" t="s">
        <v>1782</v>
      </c>
      <c r="D852" s="10">
        <v>186</v>
      </c>
      <c r="E852" s="10">
        <f t="shared" si="5"/>
        <v>120.9</v>
      </c>
      <c r="F852" s="7">
        <v>94341</v>
      </c>
      <c r="G852" s="7"/>
      <c r="H852" s="7"/>
      <c r="I852" s="7" t="s">
        <v>19</v>
      </c>
      <c r="J852" s="7"/>
      <c r="K852" s="7"/>
      <c r="L852" s="7" t="s">
        <v>19</v>
      </c>
      <c r="M852" s="37" t="s">
        <v>1966</v>
      </c>
      <c r="N852" s="7"/>
      <c r="O852" s="7"/>
      <c r="P852" s="7"/>
      <c r="Q852" s="7"/>
      <c r="R852" s="31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4">
      <c r="A853" s="8">
        <v>4081</v>
      </c>
      <c r="B853" s="8">
        <v>800102</v>
      </c>
      <c r="C853" s="9" t="s">
        <v>1783</v>
      </c>
      <c r="D853" s="10">
        <v>385</v>
      </c>
      <c r="E853" s="10">
        <f t="shared" si="5"/>
        <v>250.25</v>
      </c>
      <c r="F853" s="7">
        <v>36154</v>
      </c>
      <c r="G853" s="7"/>
      <c r="H853" s="7"/>
      <c r="I853" s="7">
        <v>284081</v>
      </c>
      <c r="J853" s="7"/>
      <c r="K853" s="7"/>
      <c r="L853" s="7">
        <v>680159</v>
      </c>
      <c r="M853" s="7" t="s">
        <v>2002</v>
      </c>
      <c r="N853" s="7">
        <v>590</v>
      </c>
      <c r="O853" s="7"/>
      <c r="P853" s="7"/>
      <c r="Q853" s="7"/>
      <c r="R853" s="31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4">
      <c r="A854" s="8">
        <v>10009</v>
      </c>
      <c r="B854" s="8">
        <v>805102</v>
      </c>
      <c r="C854" s="25" t="s">
        <v>1784</v>
      </c>
      <c r="D854" s="10">
        <v>6444</v>
      </c>
      <c r="E854" s="10">
        <f t="shared" si="5"/>
        <v>4188.6000000000004</v>
      </c>
      <c r="F854" s="7" t="s">
        <v>19</v>
      </c>
      <c r="G854" s="7"/>
      <c r="H854" s="7"/>
      <c r="I854" s="7" t="s">
        <v>19</v>
      </c>
      <c r="J854" s="7"/>
      <c r="K854" s="7"/>
      <c r="L854" s="7">
        <v>6121368</v>
      </c>
      <c r="M854" s="7" t="s">
        <v>2003</v>
      </c>
      <c r="N854" s="7">
        <v>507</v>
      </c>
      <c r="O854" s="7"/>
      <c r="P854" s="7"/>
      <c r="Q854" s="7"/>
      <c r="R854" s="39" t="s">
        <v>2004</v>
      </c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4">
      <c r="A855" s="8">
        <v>16000</v>
      </c>
      <c r="B855" s="8">
        <v>360011</v>
      </c>
      <c r="C855" s="9" t="s">
        <v>1785</v>
      </c>
      <c r="D855" s="10">
        <v>98</v>
      </c>
      <c r="E855" s="10">
        <f t="shared" si="5"/>
        <v>63.7</v>
      </c>
      <c r="F855" s="7">
        <v>19652</v>
      </c>
      <c r="G855" s="7"/>
      <c r="H855" s="7"/>
      <c r="I855" s="7" t="s">
        <v>19</v>
      </c>
      <c r="J855" s="7"/>
      <c r="K855" s="7"/>
      <c r="L855" s="7">
        <v>691267</v>
      </c>
      <c r="M855" s="7" t="s">
        <v>2005</v>
      </c>
      <c r="N855" s="7">
        <v>75</v>
      </c>
      <c r="O855" s="7"/>
      <c r="P855" s="7"/>
      <c r="Q855" s="7"/>
      <c r="R855" s="31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4">
      <c r="A856" s="8">
        <v>8537</v>
      </c>
      <c r="B856" s="8">
        <v>75030</v>
      </c>
      <c r="C856" s="9" t="s">
        <v>1786</v>
      </c>
      <c r="D856" s="10">
        <v>97</v>
      </c>
      <c r="E856" s="10">
        <f t="shared" si="5"/>
        <v>63.050000000000004</v>
      </c>
      <c r="F856" s="7">
        <v>99811</v>
      </c>
      <c r="G856" s="7"/>
      <c r="H856" s="7"/>
      <c r="I856" s="7">
        <v>286021</v>
      </c>
      <c r="J856" s="7"/>
      <c r="K856" s="7"/>
      <c r="L856" s="7">
        <v>691317</v>
      </c>
      <c r="M856" s="7" t="s">
        <v>2006</v>
      </c>
      <c r="N856" s="7">
        <v>95</v>
      </c>
      <c r="O856" s="7"/>
      <c r="P856" s="7"/>
      <c r="Q856" s="7"/>
      <c r="R856" s="31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4">
      <c r="A857" s="8">
        <v>9903</v>
      </c>
      <c r="B857" s="8">
        <v>1436</v>
      </c>
      <c r="C857" s="9" t="s">
        <v>1787</v>
      </c>
      <c r="D857" s="10">
        <v>226</v>
      </c>
      <c r="E857" s="10">
        <f t="shared" si="5"/>
        <v>146.9</v>
      </c>
      <c r="F857" s="7">
        <v>27943</v>
      </c>
      <c r="G857" s="7"/>
      <c r="H857" s="7"/>
      <c r="I857" s="7" t="s">
        <v>19</v>
      </c>
      <c r="J857" s="7"/>
      <c r="K857" s="7"/>
      <c r="L857" s="7">
        <v>686318</v>
      </c>
      <c r="M857" s="7" t="s">
        <v>2007</v>
      </c>
      <c r="N857" s="7">
        <v>155</v>
      </c>
      <c r="O857" s="7"/>
      <c r="P857" s="7"/>
      <c r="Q857" s="7"/>
      <c r="R857" s="31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4">
      <c r="A858" s="8">
        <v>3255</v>
      </c>
      <c r="B858" s="8">
        <v>61087</v>
      </c>
      <c r="C858" s="9" t="s">
        <v>1788</v>
      </c>
      <c r="D858" s="10">
        <v>675</v>
      </c>
      <c r="E858" s="10">
        <f t="shared" si="5"/>
        <v>438.75</v>
      </c>
      <c r="F858" s="7">
        <v>28873</v>
      </c>
      <c r="G858" s="7"/>
      <c r="H858" s="7"/>
      <c r="I858" s="7">
        <v>750170</v>
      </c>
      <c r="J858" s="7"/>
      <c r="K858" s="7"/>
      <c r="L858" s="7">
        <v>610210</v>
      </c>
      <c r="M858" s="7" t="s">
        <v>914</v>
      </c>
      <c r="N858" s="7">
        <v>315</v>
      </c>
      <c r="O858" s="7"/>
      <c r="P858" s="7"/>
      <c r="Q858" s="7"/>
      <c r="R858" s="31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4">
      <c r="A859" s="8">
        <v>8938</v>
      </c>
      <c r="B859" s="8">
        <v>110272</v>
      </c>
      <c r="C859" s="9" t="s">
        <v>1789</v>
      </c>
      <c r="D859" s="10">
        <v>1383</v>
      </c>
      <c r="E859" s="10">
        <f t="shared" si="5"/>
        <v>898.95</v>
      </c>
      <c r="F859" s="7">
        <v>73361</v>
      </c>
      <c r="G859" s="7"/>
      <c r="H859" s="7"/>
      <c r="I859" s="7" t="s">
        <v>19</v>
      </c>
      <c r="J859" s="7"/>
      <c r="K859" s="7"/>
      <c r="L859" s="7">
        <v>614874</v>
      </c>
      <c r="M859" s="7" t="s">
        <v>2008</v>
      </c>
      <c r="N859" s="7">
        <v>489</v>
      </c>
      <c r="O859" s="7"/>
      <c r="P859" s="7"/>
      <c r="Q859" s="7"/>
      <c r="R859" s="31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4">
      <c r="A860" s="8">
        <v>14862</v>
      </c>
      <c r="B860" s="8">
        <v>382120</v>
      </c>
      <c r="C860" s="9" t="s">
        <v>1790</v>
      </c>
      <c r="D860" s="10">
        <v>471</v>
      </c>
      <c r="E860" s="10">
        <f t="shared" si="5"/>
        <v>306.15000000000003</v>
      </c>
      <c r="F860" s="7">
        <v>93523</v>
      </c>
      <c r="G860" s="7"/>
      <c r="H860" s="7"/>
      <c r="I860" s="7">
        <v>288006</v>
      </c>
      <c r="J860" s="7"/>
      <c r="K860" s="7"/>
      <c r="L860" s="7">
        <v>6103617</v>
      </c>
      <c r="M860" s="7" t="s">
        <v>2009</v>
      </c>
      <c r="N860" s="7">
        <v>402</v>
      </c>
      <c r="O860" s="7"/>
      <c r="P860" s="7"/>
      <c r="Q860" s="7"/>
      <c r="R860" s="31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4">
      <c r="A861" s="8">
        <v>14863</v>
      </c>
      <c r="B861" s="8">
        <v>382110</v>
      </c>
      <c r="C861" s="9" t="s">
        <v>1791</v>
      </c>
      <c r="D861" s="10">
        <v>471</v>
      </c>
      <c r="E861" s="10">
        <f t="shared" si="5"/>
        <v>306.15000000000003</v>
      </c>
      <c r="F861" s="7" t="s">
        <v>19</v>
      </c>
      <c r="G861" s="7"/>
      <c r="H861" s="7"/>
      <c r="I861" s="7" t="s">
        <v>19</v>
      </c>
      <c r="J861" s="7"/>
      <c r="K861" s="7"/>
      <c r="L861" s="7">
        <v>661177</v>
      </c>
      <c r="M861" s="7" t="s">
        <v>2010</v>
      </c>
      <c r="N861" s="7">
        <v>304</v>
      </c>
      <c r="O861" s="7"/>
      <c r="P861" s="7"/>
      <c r="Q861" s="7"/>
      <c r="R861" s="31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4">
      <c r="A862" s="8">
        <v>12429</v>
      </c>
      <c r="B862" s="9" t="s">
        <v>1792</v>
      </c>
      <c r="C862" s="9" t="s">
        <v>1793</v>
      </c>
      <c r="D862" s="10">
        <v>1643</v>
      </c>
      <c r="E862" s="10">
        <f t="shared" si="5"/>
        <v>1067.95</v>
      </c>
      <c r="F862" s="7">
        <v>82500</v>
      </c>
      <c r="G862" s="7"/>
      <c r="H862" s="7"/>
      <c r="I862" s="7" t="s">
        <v>19</v>
      </c>
      <c r="J862" s="7"/>
      <c r="K862" s="7"/>
      <c r="L862" s="7">
        <v>618287</v>
      </c>
      <c r="M862" s="7" t="s">
        <v>2011</v>
      </c>
      <c r="N862" s="7">
        <v>810</v>
      </c>
      <c r="O862" s="7"/>
      <c r="P862" s="7"/>
      <c r="Q862" s="7"/>
      <c r="R862" s="31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4">
      <c r="A863" s="8">
        <v>17170</v>
      </c>
      <c r="B863" s="9" t="s">
        <v>1794</v>
      </c>
      <c r="C863" s="9" t="s">
        <v>1795</v>
      </c>
      <c r="D863" s="10">
        <v>595</v>
      </c>
      <c r="E863" s="10">
        <f t="shared" si="5"/>
        <v>386.75</v>
      </c>
      <c r="F863" s="7">
        <v>21021</v>
      </c>
      <c r="G863" s="7"/>
      <c r="H863" s="7"/>
      <c r="I863" s="7" t="s">
        <v>19</v>
      </c>
      <c r="J863" s="7"/>
      <c r="K863" s="7"/>
      <c r="L863" s="7" t="s">
        <v>19</v>
      </c>
      <c r="M863" s="37" t="s">
        <v>1966</v>
      </c>
      <c r="N863" s="7"/>
      <c r="O863" s="7"/>
      <c r="P863" s="7"/>
      <c r="Q863" s="7"/>
      <c r="R863" s="31"/>
      <c r="S863" s="7"/>
      <c r="T863" s="7"/>
      <c r="U863" s="7"/>
      <c r="V863" s="7"/>
      <c r="W863" s="7"/>
      <c r="X863" s="7"/>
      <c r="Y863" s="7"/>
      <c r="Z863" s="7"/>
    </row>
    <row r="864" spans="1:26" s="30" customFormat="1" ht="14.25" customHeight="1" x14ac:dyDescent="0.4">
      <c r="A864" s="26">
        <v>17169</v>
      </c>
      <c r="B864" s="27" t="s">
        <v>1796</v>
      </c>
      <c r="C864" s="27" t="s">
        <v>1797</v>
      </c>
      <c r="D864" s="28">
        <v>1557</v>
      </c>
      <c r="E864" s="28">
        <f t="shared" si="5"/>
        <v>1012.0500000000001</v>
      </c>
      <c r="F864" s="7">
        <v>21020</v>
      </c>
      <c r="G864" s="7"/>
      <c r="H864" s="7"/>
      <c r="I864" s="7" t="s">
        <v>19</v>
      </c>
      <c r="J864" s="7"/>
      <c r="K864" s="7"/>
      <c r="L864" s="29" t="s">
        <v>19</v>
      </c>
      <c r="M864" s="29" t="s">
        <v>2012</v>
      </c>
      <c r="N864" s="29"/>
      <c r="O864" s="7"/>
      <c r="P864" s="7"/>
      <c r="Q864" s="7"/>
      <c r="R864" s="36"/>
      <c r="S864" s="29"/>
      <c r="T864" s="29"/>
      <c r="U864" s="29"/>
      <c r="V864" s="29"/>
      <c r="W864" s="29"/>
      <c r="X864" s="29"/>
      <c r="Y864" s="29"/>
      <c r="Z864" s="29"/>
    </row>
    <row r="865" spans="1:26" ht="14.25" customHeight="1" x14ac:dyDescent="0.4">
      <c r="A865" s="8">
        <v>1175</v>
      </c>
      <c r="B865" s="9" t="s">
        <v>1798</v>
      </c>
      <c r="C865" s="9" t="s">
        <v>1799</v>
      </c>
      <c r="D865" s="10">
        <v>1889</v>
      </c>
      <c r="E865" s="10">
        <f t="shared" si="5"/>
        <v>1227.8500000000001</v>
      </c>
      <c r="F865" s="7" t="s">
        <v>19</v>
      </c>
      <c r="G865" s="7"/>
      <c r="H865" s="7"/>
      <c r="I865" s="7" t="s">
        <v>19</v>
      </c>
      <c r="J865" s="7"/>
      <c r="K865" s="7"/>
      <c r="L865" s="7" t="s">
        <v>19</v>
      </c>
      <c r="M865" s="37" t="s">
        <v>1966</v>
      </c>
      <c r="N865" s="7"/>
      <c r="O865" s="7"/>
      <c r="P865" s="7"/>
      <c r="Q865" s="7"/>
      <c r="R865" s="31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4">
      <c r="A866" s="8">
        <v>8153</v>
      </c>
      <c r="B866" s="8">
        <v>6106</v>
      </c>
      <c r="C866" s="9" t="s">
        <v>1800</v>
      </c>
      <c r="D866" s="10">
        <v>395</v>
      </c>
      <c r="E866" s="10">
        <f t="shared" si="5"/>
        <v>256.75</v>
      </c>
      <c r="F866" s="7">
        <v>296117</v>
      </c>
      <c r="G866" s="7"/>
      <c r="H866" s="7"/>
      <c r="I866" s="7" t="s">
        <v>19</v>
      </c>
      <c r="J866" s="7"/>
      <c r="K866" s="7"/>
      <c r="L866" s="7">
        <v>619284</v>
      </c>
      <c r="M866" s="7" t="s">
        <v>445</v>
      </c>
      <c r="N866" s="7">
        <v>149</v>
      </c>
      <c r="O866" s="7"/>
      <c r="P866" s="7"/>
      <c r="Q866" s="7"/>
      <c r="R866" s="31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4">
      <c r="A867" s="8">
        <v>11410</v>
      </c>
      <c r="B867" s="8">
        <v>681286</v>
      </c>
      <c r="C867" s="9" t="s">
        <v>1801</v>
      </c>
      <c r="D867" s="10">
        <v>1535</v>
      </c>
      <c r="E867" s="10">
        <f t="shared" si="5"/>
        <v>997.75</v>
      </c>
      <c r="F867" s="7" t="s">
        <v>19</v>
      </c>
      <c r="G867" s="7"/>
      <c r="H867" s="7"/>
      <c r="I867" s="7" t="s">
        <v>19</v>
      </c>
      <c r="J867" s="7"/>
      <c r="K867" s="7"/>
      <c r="L867" s="7">
        <v>651778</v>
      </c>
      <c r="M867" s="7" t="s">
        <v>1674</v>
      </c>
      <c r="N867" s="7">
        <v>1037</v>
      </c>
      <c r="O867" s="7"/>
      <c r="P867" s="7"/>
      <c r="Q867" s="7"/>
      <c r="R867" s="31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4">
      <c r="A868" s="8">
        <v>16830</v>
      </c>
      <c r="B868" s="9" t="s">
        <v>1802</v>
      </c>
      <c r="C868" s="9" t="s">
        <v>1803</v>
      </c>
      <c r="D868" s="10">
        <v>67</v>
      </c>
      <c r="E868" s="10">
        <f t="shared" si="5"/>
        <v>43.550000000000004</v>
      </c>
      <c r="F868" s="7">
        <v>59956</v>
      </c>
      <c r="G868" s="7"/>
      <c r="H868" s="7"/>
      <c r="I868" s="7">
        <v>200083</v>
      </c>
      <c r="J868" s="7"/>
      <c r="K868" s="7"/>
      <c r="L868" s="7">
        <v>613754</v>
      </c>
      <c r="M868" s="7" t="s">
        <v>2013</v>
      </c>
      <c r="N868" s="7">
        <v>59</v>
      </c>
      <c r="O868" s="7"/>
      <c r="P868" s="7"/>
      <c r="Q868" s="7"/>
      <c r="R868" s="31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4">
      <c r="A869" s="8">
        <v>17825</v>
      </c>
      <c r="B869" s="8">
        <v>737535</v>
      </c>
      <c r="C869" s="9" t="s">
        <v>1804</v>
      </c>
      <c r="D869" s="10">
        <v>335</v>
      </c>
      <c r="E869" s="10">
        <f t="shared" si="5"/>
        <v>217.75</v>
      </c>
      <c r="F869" s="7" t="s">
        <v>19</v>
      </c>
      <c r="G869" s="7"/>
      <c r="H869" s="7"/>
      <c r="I869" s="7" t="s">
        <v>19</v>
      </c>
      <c r="J869" s="7"/>
      <c r="K869" s="7"/>
      <c r="L869" s="7">
        <v>692007</v>
      </c>
      <c r="M869" s="7" t="s">
        <v>2014</v>
      </c>
      <c r="N869" s="7">
        <v>348</v>
      </c>
      <c r="O869" s="7"/>
      <c r="P869" s="7"/>
      <c r="Q869" s="7"/>
      <c r="R869" s="31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4">
      <c r="A870" s="8">
        <v>17824</v>
      </c>
      <c r="B870" s="8">
        <v>737534</v>
      </c>
      <c r="C870" s="9" t="s">
        <v>1805</v>
      </c>
      <c r="D870" s="10">
        <v>335</v>
      </c>
      <c r="E870" s="10">
        <f t="shared" si="5"/>
        <v>217.75</v>
      </c>
      <c r="F870" s="7" t="s">
        <v>19</v>
      </c>
      <c r="G870" s="7"/>
      <c r="H870" s="7"/>
      <c r="I870" s="7" t="s">
        <v>19</v>
      </c>
      <c r="J870" s="7"/>
      <c r="K870" s="7"/>
      <c r="L870" s="7">
        <v>692006</v>
      </c>
      <c r="M870" s="7" t="s">
        <v>2015</v>
      </c>
      <c r="N870" s="7">
        <v>348</v>
      </c>
      <c r="O870" s="7"/>
      <c r="P870" s="7"/>
      <c r="Q870" s="7"/>
      <c r="R870" s="31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4">
      <c r="A871" s="8">
        <v>8326</v>
      </c>
      <c r="B871" s="8">
        <v>660200</v>
      </c>
      <c r="C871" s="9" t="s">
        <v>1806</v>
      </c>
      <c r="D871" s="10">
        <v>93</v>
      </c>
      <c r="E871" s="10">
        <f t="shared" si="5"/>
        <v>60.45</v>
      </c>
      <c r="F871" s="7" t="s">
        <v>19</v>
      </c>
      <c r="G871" s="7"/>
      <c r="H871" s="7"/>
      <c r="I871" s="7" t="s">
        <v>19</v>
      </c>
      <c r="J871" s="7"/>
      <c r="K871" s="7"/>
      <c r="L871" s="7">
        <v>611826</v>
      </c>
      <c r="M871" s="7" t="s">
        <v>2016</v>
      </c>
      <c r="N871" s="7">
        <v>230</v>
      </c>
      <c r="O871" s="7"/>
      <c r="P871" s="7"/>
      <c r="Q871" s="7"/>
      <c r="R871" s="31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4">
      <c r="A872" s="8">
        <v>8325</v>
      </c>
      <c r="B872" s="8">
        <v>660201</v>
      </c>
      <c r="C872" s="9" t="s">
        <v>1807</v>
      </c>
      <c r="D872" s="10">
        <v>131</v>
      </c>
      <c r="E872" s="10">
        <f t="shared" si="5"/>
        <v>85.15</v>
      </c>
      <c r="F872" s="7" t="s">
        <v>19</v>
      </c>
      <c r="G872" s="7"/>
      <c r="H872" s="7"/>
      <c r="I872" s="7" t="s">
        <v>19</v>
      </c>
      <c r="J872" s="7"/>
      <c r="K872" s="7"/>
      <c r="L872" s="7" t="s">
        <v>19</v>
      </c>
      <c r="M872" s="37" t="s">
        <v>1966</v>
      </c>
      <c r="N872" s="7"/>
      <c r="O872" s="7"/>
      <c r="P872" s="7"/>
      <c r="Q872" s="7"/>
      <c r="R872" s="31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4">
      <c r="A873" s="8">
        <v>14427</v>
      </c>
      <c r="B873" s="8">
        <v>102904</v>
      </c>
      <c r="C873" s="9" t="s">
        <v>1808</v>
      </c>
      <c r="D873" s="10">
        <v>567</v>
      </c>
      <c r="E873" s="10">
        <f t="shared" si="5"/>
        <v>368.55</v>
      </c>
      <c r="F873" s="7">
        <v>74171</v>
      </c>
      <c r="G873" s="7"/>
      <c r="H873" s="7"/>
      <c r="I873" s="7">
        <v>470014</v>
      </c>
      <c r="J873" s="7"/>
      <c r="K873" s="7"/>
      <c r="L873" s="7">
        <v>613437</v>
      </c>
      <c r="M873" s="7" t="s">
        <v>2017</v>
      </c>
      <c r="N873" s="7">
        <v>390</v>
      </c>
      <c r="O873" s="7"/>
      <c r="P873" s="7"/>
      <c r="Q873" s="7"/>
      <c r="R873" s="31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4">
      <c r="A874" s="8">
        <v>11987</v>
      </c>
      <c r="B874" s="8">
        <v>103110</v>
      </c>
      <c r="C874" s="9" t="s">
        <v>1809</v>
      </c>
      <c r="D874" s="10">
        <v>399</v>
      </c>
      <c r="E874" s="10">
        <f t="shared" si="5"/>
        <v>259.35000000000002</v>
      </c>
      <c r="F874" s="7" t="s">
        <v>19</v>
      </c>
      <c r="G874" s="7"/>
      <c r="H874" s="7"/>
      <c r="I874" s="7">
        <v>800104</v>
      </c>
      <c r="J874" s="7"/>
      <c r="K874" s="7"/>
      <c r="L874" s="7">
        <v>679700</v>
      </c>
      <c r="M874" s="7" t="s">
        <v>103</v>
      </c>
      <c r="N874" s="7">
        <v>170</v>
      </c>
      <c r="O874" s="7"/>
      <c r="P874" s="7"/>
      <c r="Q874" s="7"/>
      <c r="R874" s="39" t="s">
        <v>2018</v>
      </c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4">
      <c r="A875" s="8">
        <v>16285</v>
      </c>
      <c r="B875" s="8">
        <v>103108</v>
      </c>
      <c r="C875" s="9" t="s">
        <v>1810</v>
      </c>
      <c r="D875" s="10">
        <v>1180</v>
      </c>
      <c r="E875" s="10">
        <f t="shared" si="5"/>
        <v>767</v>
      </c>
      <c r="F875" s="7">
        <v>90465</v>
      </c>
      <c r="G875" s="7"/>
      <c r="H875" s="7"/>
      <c r="I875" s="7">
        <v>841888</v>
      </c>
      <c r="J875" s="7"/>
      <c r="K875" s="7"/>
      <c r="L875" s="7">
        <v>679766</v>
      </c>
      <c r="M875" s="7" t="s">
        <v>2019</v>
      </c>
      <c r="N875" s="7">
        <v>260</v>
      </c>
      <c r="O875" s="7"/>
      <c r="P875" s="7"/>
      <c r="Q875" s="7"/>
      <c r="R875" s="39" t="s">
        <v>2020</v>
      </c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4">
      <c r="A876" s="8">
        <v>16279</v>
      </c>
      <c r="B876" s="8">
        <v>103102</v>
      </c>
      <c r="C876" s="9" t="s">
        <v>1811</v>
      </c>
      <c r="D876" s="10">
        <v>117</v>
      </c>
      <c r="E876" s="10">
        <f t="shared" si="5"/>
        <v>76.05</v>
      </c>
      <c r="F876" s="7">
        <v>32509</v>
      </c>
      <c r="G876" s="7"/>
      <c r="H876" s="7"/>
      <c r="I876" s="7">
        <v>470001</v>
      </c>
      <c r="J876" s="7"/>
      <c r="K876" s="7"/>
      <c r="L876" s="7">
        <v>691806</v>
      </c>
      <c r="M876" s="7" t="s">
        <v>2021</v>
      </c>
      <c r="N876" s="7">
        <v>260</v>
      </c>
      <c r="O876" s="7"/>
      <c r="P876" s="7"/>
      <c r="Q876" s="7"/>
      <c r="R876" s="39" t="s">
        <v>2022</v>
      </c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4">
      <c r="A877" s="8">
        <v>14428</v>
      </c>
      <c r="B877" s="8">
        <v>103001</v>
      </c>
      <c r="C877" s="9" t="s">
        <v>1812</v>
      </c>
      <c r="D877" s="10">
        <v>78</v>
      </c>
      <c r="E877" s="10">
        <f t="shared" si="5"/>
        <v>50.7</v>
      </c>
      <c r="F877" s="7">
        <v>25695</v>
      </c>
      <c r="G877" s="7"/>
      <c r="H877" s="7"/>
      <c r="I877" s="7" t="s">
        <v>19</v>
      </c>
      <c r="J877" s="7"/>
      <c r="K877" s="7"/>
      <c r="L877" s="7">
        <v>611963</v>
      </c>
      <c r="M877" s="37" t="s">
        <v>107</v>
      </c>
      <c r="N877" s="7">
        <v>108</v>
      </c>
      <c r="O877" s="7"/>
      <c r="P877" s="7"/>
      <c r="Q877" s="7"/>
      <c r="R877" s="39" t="s">
        <v>2023</v>
      </c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4">
      <c r="A878" s="8">
        <v>8618</v>
      </c>
      <c r="B878" s="8">
        <v>102404</v>
      </c>
      <c r="C878" s="9" t="s">
        <v>1813</v>
      </c>
      <c r="D878" s="10">
        <v>462</v>
      </c>
      <c r="E878" s="10">
        <f t="shared" si="5"/>
        <v>300.3</v>
      </c>
      <c r="F878" s="7">
        <v>83507</v>
      </c>
      <c r="G878" s="7"/>
      <c r="H878" s="7"/>
      <c r="I878" s="7">
        <v>470070</v>
      </c>
      <c r="J878" s="7"/>
      <c r="K878" s="7"/>
      <c r="L878" s="7">
        <v>616984</v>
      </c>
      <c r="M878" s="37" t="s">
        <v>2024</v>
      </c>
      <c r="N878" s="7">
        <v>263</v>
      </c>
      <c r="O878" s="7"/>
      <c r="P878" s="7"/>
      <c r="Q878" s="7"/>
      <c r="R878" s="31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4">
      <c r="A879" s="8">
        <v>8612</v>
      </c>
      <c r="B879" s="8">
        <v>102401</v>
      </c>
      <c r="C879" s="9" t="s">
        <v>1814</v>
      </c>
      <c r="D879" s="10">
        <v>462</v>
      </c>
      <c r="E879" s="10">
        <f t="shared" si="5"/>
        <v>300.3</v>
      </c>
      <c r="F879" s="7" t="s">
        <v>19</v>
      </c>
      <c r="G879" s="7"/>
      <c r="H879" s="7"/>
      <c r="I879" s="7">
        <v>771940</v>
      </c>
      <c r="J879" s="7"/>
      <c r="K879" s="7"/>
      <c r="L879" s="7">
        <v>614069</v>
      </c>
      <c r="M879" s="37" t="s">
        <v>2025</v>
      </c>
      <c r="N879" s="7">
        <v>449</v>
      </c>
      <c r="O879" s="7"/>
      <c r="P879" s="7"/>
      <c r="Q879" s="7"/>
      <c r="R879" s="31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4">
      <c r="A880" s="8">
        <v>497</v>
      </c>
      <c r="B880" s="8">
        <v>600485</v>
      </c>
      <c r="C880" s="25" t="s">
        <v>1815</v>
      </c>
      <c r="D880" s="10">
        <v>787</v>
      </c>
      <c r="E880" s="10">
        <f t="shared" si="5"/>
        <v>511.55</v>
      </c>
      <c r="F880" s="7">
        <v>94907</v>
      </c>
      <c r="G880" s="7"/>
      <c r="H880" s="7"/>
      <c r="I880" s="7">
        <v>787463</v>
      </c>
      <c r="J880" s="7"/>
      <c r="K880" s="7"/>
      <c r="L880" s="7" t="s">
        <v>19</v>
      </c>
      <c r="M880" s="37" t="s">
        <v>1966</v>
      </c>
      <c r="N880" s="7"/>
      <c r="O880" s="7"/>
      <c r="P880" s="7"/>
      <c r="Q880" s="7"/>
      <c r="R880" s="31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4">
      <c r="A881" s="8">
        <v>16246</v>
      </c>
      <c r="B881" s="9" t="s">
        <v>1816</v>
      </c>
      <c r="C881" s="9" t="s">
        <v>1817</v>
      </c>
      <c r="D881" s="10">
        <v>147</v>
      </c>
      <c r="E881" s="10">
        <f t="shared" si="5"/>
        <v>95.55</v>
      </c>
      <c r="F881" s="7">
        <v>55548</v>
      </c>
      <c r="G881" s="7"/>
      <c r="H881" s="7"/>
      <c r="I881" s="7" t="s">
        <v>19</v>
      </c>
      <c r="J881" s="7"/>
      <c r="K881" s="7"/>
      <c r="L881" s="7">
        <v>688169</v>
      </c>
      <c r="M881" s="7" t="s">
        <v>2026</v>
      </c>
      <c r="N881" s="7">
        <v>100</v>
      </c>
      <c r="O881" s="7"/>
      <c r="P881" s="7"/>
      <c r="Q881" s="7"/>
      <c r="R881" s="31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4">
      <c r="A882" s="8">
        <v>11980</v>
      </c>
      <c r="B882" s="8">
        <v>690255</v>
      </c>
      <c r="C882" s="25" t="s">
        <v>1818</v>
      </c>
      <c r="D882" s="10">
        <v>401</v>
      </c>
      <c r="E882" s="10">
        <f t="shared" si="5"/>
        <v>260.65000000000003</v>
      </c>
      <c r="F882" s="7">
        <v>61657</v>
      </c>
      <c r="G882" s="7"/>
      <c r="H882" s="7"/>
      <c r="I882" s="7" t="s">
        <v>19</v>
      </c>
      <c r="J882" s="7"/>
      <c r="K882" s="7"/>
      <c r="L882" s="7"/>
      <c r="M882" s="37" t="s">
        <v>2027</v>
      </c>
      <c r="N882" s="7">
        <v>688673</v>
      </c>
      <c r="O882" s="7"/>
      <c r="P882" s="7"/>
      <c r="Q882" s="7"/>
      <c r="R882" s="31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4">
      <c r="A883" s="8">
        <v>18610</v>
      </c>
      <c r="B883" s="8">
        <v>102501</v>
      </c>
      <c r="C883" s="9" t="s">
        <v>1819</v>
      </c>
      <c r="D883" s="10">
        <v>97</v>
      </c>
      <c r="E883" s="10">
        <f t="shared" si="5"/>
        <v>63.050000000000004</v>
      </c>
      <c r="F883" s="7">
        <v>99104</v>
      </c>
      <c r="G883" s="7"/>
      <c r="H883" s="7"/>
      <c r="I883" s="7">
        <v>403011</v>
      </c>
      <c r="J883" s="7"/>
      <c r="K883" s="7"/>
      <c r="L883" s="7">
        <v>6118413</v>
      </c>
      <c r="M883" s="37" t="s">
        <v>2028</v>
      </c>
      <c r="N883" s="7">
        <v>40</v>
      </c>
      <c r="O883" s="7"/>
      <c r="P883" s="7"/>
      <c r="Q883" s="7"/>
      <c r="R883" s="31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4">
      <c r="A884" s="8">
        <v>849</v>
      </c>
      <c r="B884" s="8">
        <v>703589</v>
      </c>
      <c r="C884" s="25" t="s">
        <v>1820</v>
      </c>
      <c r="D884" s="10">
        <v>113</v>
      </c>
      <c r="E884" s="10">
        <f t="shared" si="5"/>
        <v>73.45</v>
      </c>
      <c r="F884" s="7">
        <v>96888</v>
      </c>
      <c r="G884" s="7"/>
      <c r="H884" s="7"/>
      <c r="I884" s="7">
        <v>799532</v>
      </c>
      <c r="J884" s="7"/>
      <c r="K884" s="7"/>
      <c r="L884" s="7"/>
      <c r="M884" s="37" t="s">
        <v>1966</v>
      </c>
      <c r="N884" s="7"/>
      <c r="O884" s="7"/>
      <c r="P884" s="7"/>
      <c r="Q884" s="7"/>
      <c r="R884" s="31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4">
      <c r="A885" s="8">
        <v>848</v>
      </c>
      <c r="B885" s="8">
        <v>703588</v>
      </c>
      <c r="C885" s="9" t="s">
        <v>1821</v>
      </c>
      <c r="D885" s="10">
        <v>113</v>
      </c>
      <c r="E885" s="10">
        <f t="shared" si="5"/>
        <v>73.45</v>
      </c>
      <c r="F885" s="7">
        <v>96887</v>
      </c>
      <c r="G885" s="7"/>
      <c r="H885" s="7"/>
      <c r="I885" s="7">
        <v>799531</v>
      </c>
      <c r="J885" s="7"/>
      <c r="K885" s="7"/>
      <c r="L885" s="7" t="s">
        <v>19</v>
      </c>
      <c r="M885" s="37" t="s">
        <v>1966</v>
      </c>
      <c r="N885" s="7"/>
      <c r="O885" s="7"/>
      <c r="P885" s="7"/>
      <c r="Q885" s="7"/>
      <c r="R885" s="31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4">
      <c r="A886" s="8">
        <v>16229</v>
      </c>
      <c r="B886" s="8">
        <v>540089</v>
      </c>
      <c r="C886" s="25" t="s">
        <v>1822</v>
      </c>
      <c r="D886" s="10">
        <v>247</v>
      </c>
      <c r="E886" s="10">
        <f t="shared" si="5"/>
        <v>160.55000000000001</v>
      </c>
      <c r="F886" s="7" t="s">
        <v>19</v>
      </c>
      <c r="G886" s="7"/>
      <c r="H886" s="7"/>
      <c r="I886" s="7" t="s">
        <v>19</v>
      </c>
      <c r="J886" s="7"/>
      <c r="K886" s="7"/>
      <c r="L886" s="7" t="s">
        <v>19</v>
      </c>
      <c r="M886" s="37" t="s">
        <v>1966</v>
      </c>
      <c r="N886" s="7"/>
      <c r="O886" s="7"/>
      <c r="P886" s="7"/>
      <c r="Q886" s="7"/>
      <c r="R886" s="31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4">
      <c r="A887" s="8">
        <v>12183</v>
      </c>
      <c r="B887" s="8">
        <v>708020</v>
      </c>
      <c r="C887" s="25" t="s">
        <v>1823</v>
      </c>
      <c r="D887" s="10">
        <v>343</v>
      </c>
      <c r="E887" s="10">
        <f t="shared" si="5"/>
        <v>222.95000000000002</v>
      </c>
      <c r="F887" s="7">
        <v>64180</v>
      </c>
      <c r="G887" s="7"/>
      <c r="H887" s="7"/>
      <c r="I887" s="7" t="s">
        <v>19</v>
      </c>
      <c r="J887" s="7"/>
      <c r="K887" s="7"/>
      <c r="L887" s="7">
        <v>626422</v>
      </c>
      <c r="M887" s="7" t="s">
        <v>862</v>
      </c>
      <c r="N887" s="7">
        <v>344</v>
      </c>
      <c r="O887" s="7"/>
      <c r="P887" s="7"/>
      <c r="Q887" s="7"/>
      <c r="R887" s="31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4">
      <c r="A888" s="8">
        <v>14957</v>
      </c>
      <c r="B888" s="8">
        <v>604210</v>
      </c>
      <c r="C888" s="9" t="s">
        <v>1824</v>
      </c>
      <c r="D888" s="10">
        <v>618</v>
      </c>
      <c r="E888" s="10">
        <f t="shared" si="5"/>
        <v>401.7</v>
      </c>
      <c r="F888" s="7">
        <v>96714</v>
      </c>
      <c r="G888" s="7"/>
      <c r="H888" s="7"/>
      <c r="I888" s="7" t="s">
        <v>19</v>
      </c>
      <c r="J888" s="7"/>
      <c r="K888" s="7"/>
      <c r="L888" s="7"/>
      <c r="M888" s="37" t="s">
        <v>1966</v>
      </c>
      <c r="N888" s="7"/>
      <c r="O888" s="7"/>
      <c r="P888" s="7"/>
      <c r="Q888" s="7"/>
      <c r="R888" s="31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4">
      <c r="A889" s="8">
        <v>14955</v>
      </c>
      <c r="B889" s="8">
        <v>604208</v>
      </c>
      <c r="C889" s="9" t="s">
        <v>1825</v>
      </c>
      <c r="D889" s="10">
        <v>201</v>
      </c>
      <c r="E889" s="10">
        <f t="shared" si="5"/>
        <v>130.65</v>
      </c>
      <c r="F889" s="7" t="s">
        <v>19</v>
      </c>
      <c r="G889" s="7"/>
      <c r="H889" s="7"/>
      <c r="I889" s="7" t="s">
        <v>19</v>
      </c>
      <c r="J889" s="7"/>
      <c r="K889" s="7"/>
      <c r="L889" s="7" t="s">
        <v>19</v>
      </c>
      <c r="M889" s="37" t="s">
        <v>1966</v>
      </c>
      <c r="N889" s="7"/>
      <c r="O889" s="7"/>
      <c r="P889" s="7"/>
      <c r="Q889" s="7"/>
      <c r="R889" s="31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4">
      <c r="A890" s="8">
        <v>16248</v>
      </c>
      <c r="B890" s="9" t="s">
        <v>1826</v>
      </c>
      <c r="C890" s="9" t="s">
        <v>1827</v>
      </c>
      <c r="D890" s="10">
        <v>294</v>
      </c>
      <c r="E890" s="10">
        <f t="shared" si="5"/>
        <v>191.1</v>
      </c>
      <c r="F890" s="7">
        <v>58503</v>
      </c>
      <c r="G890" s="7"/>
      <c r="H890" s="7"/>
      <c r="I890" s="7" t="s">
        <v>19</v>
      </c>
      <c r="J890" s="7"/>
      <c r="K890" s="7"/>
      <c r="L890" s="7" t="s">
        <v>19</v>
      </c>
      <c r="M890" s="37" t="s">
        <v>1966</v>
      </c>
      <c r="N890" s="7"/>
      <c r="O890" s="7"/>
      <c r="P890" s="7"/>
      <c r="Q890" s="7"/>
      <c r="R890" s="31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4">
      <c r="A891" s="8">
        <v>11892</v>
      </c>
      <c r="B891" s="8">
        <v>691034</v>
      </c>
      <c r="C891" s="9" t="s">
        <v>1828</v>
      </c>
      <c r="D891" s="10">
        <v>170</v>
      </c>
      <c r="E891" s="10">
        <f t="shared" si="5"/>
        <v>110.5</v>
      </c>
      <c r="F891" s="7" t="s">
        <v>19</v>
      </c>
      <c r="G891" s="7"/>
      <c r="H891" s="7"/>
      <c r="I891" s="7" t="s">
        <v>19</v>
      </c>
      <c r="J891" s="7"/>
      <c r="K891" s="7"/>
      <c r="L891" s="7">
        <v>653607</v>
      </c>
      <c r="M891" s="7" t="s">
        <v>2029</v>
      </c>
      <c r="N891" s="7">
        <v>188</v>
      </c>
      <c r="O891" s="7"/>
      <c r="P891" s="7"/>
      <c r="Q891" s="7"/>
      <c r="R891" s="39" t="s">
        <v>2030</v>
      </c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4">
      <c r="A892" s="8">
        <v>16396</v>
      </c>
      <c r="B892" s="8">
        <v>531500</v>
      </c>
      <c r="C892" s="25" t="s">
        <v>1829</v>
      </c>
      <c r="D892" s="10">
        <v>131</v>
      </c>
      <c r="E892" s="10">
        <f t="shared" si="5"/>
        <v>85.15</v>
      </c>
      <c r="F892" s="7" t="s">
        <v>19</v>
      </c>
      <c r="G892" s="7"/>
      <c r="H892" s="7"/>
      <c r="I892" s="7" t="s">
        <v>19</v>
      </c>
      <c r="J892" s="7"/>
      <c r="K892" s="7"/>
      <c r="L892" s="7">
        <v>689150</v>
      </c>
      <c r="M892" s="7" t="s">
        <v>2031</v>
      </c>
      <c r="N892" s="7">
        <v>70</v>
      </c>
      <c r="O892" s="7"/>
      <c r="P892" s="7"/>
      <c r="Q892" s="7"/>
      <c r="R892" s="31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4">
      <c r="A893" s="8">
        <v>28360</v>
      </c>
      <c r="B893" s="8">
        <v>729590</v>
      </c>
      <c r="C893" s="25" t="s">
        <v>1830</v>
      </c>
      <c r="D893" s="10">
        <v>37</v>
      </c>
      <c r="E893" s="10">
        <f t="shared" si="5"/>
        <v>24.05</v>
      </c>
      <c r="F893" s="7">
        <v>92185</v>
      </c>
      <c r="G893" s="7"/>
      <c r="H893" s="7"/>
      <c r="I893" s="7" t="s">
        <v>19</v>
      </c>
      <c r="J893" s="7"/>
      <c r="K893" s="7"/>
      <c r="L893" s="7">
        <v>661147</v>
      </c>
      <c r="M893" s="7" t="s">
        <v>916</v>
      </c>
      <c r="N893" s="7">
        <v>360</v>
      </c>
      <c r="O893" s="7"/>
      <c r="P893" s="7"/>
      <c r="Q893" s="7"/>
      <c r="R893" s="39" t="s">
        <v>2032</v>
      </c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4">
      <c r="A894" s="8">
        <v>12241</v>
      </c>
      <c r="B894" s="8">
        <v>682440</v>
      </c>
      <c r="C894" s="25" t="s">
        <v>1831</v>
      </c>
      <c r="D894" s="10">
        <v>74</v>
      </c>
      <c r="E894" s="10">
        <f t="shared" si="5"/>
        <v>48.1</v>
      </c>
      <c r="F894" s="7">
        <v>26362</v>
      </c>
      <c r="G894" s="7"/>
      <c r="H894" s="7"/>
      <c r="I894" s="7">
        <v>623251</v>
      </c>
      <c r="J894" s="7"/>
      <c r="K894" s="7"/>
      <c r="L894" s="7">
        <v>654434</v>
      </c>
      <c r="M894" s="37" t="s">
        <v>1967</v>
      </c>
      <c r="N894" s="7">
        <v>255</v>
      </c>
      <c r="O894" s="7"/>
      <c r="P894" s="7"/>
      <c r="Q894" s="7"/>
      <c r="R894" s="39" t="s">
        <v>1997</v>
      </c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4">
      <c r="A895" s="8">
        <v>12242</v>
      </c>
      <c r="B895" s="8">
        <v>682441</v>
      </c>
      <c r="C895" s="25" t="s">
        <v>1832</v>
      </c>
      <c r="D895" s="10">
        <v>74</v>
      </c>
      <c r="E895" s="10">
        <f t="shared" si="5"/>
        <v>48.1</v>
      </c>
      <c r="F895" s="7">
        <v>26363</v>
      </c>
      <c r="G895" s="7"/>
      <c r="H895" s="7"/>
      <c r="I895" s="7" t="s">
        <v>19</v>
      </c>
      <c r="J895" s="7"/>
      <c r="K895" s="7"/>
      <c r="L895" s="7"/>
      <c r="M895" s="37" t="s">
        <v>1966</v>
      </c>
      <c r="N895" s="7"/>
      <c r="O895" s="7"/>
      <c r="P895" s="7"/>
      <c r="Q895" s="7"/>
      <c r="R895" s="31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4">
      <c r="A896" s="8">
        <v>12243</v>
      </c>
      <c r="B896" s="8">
        <v>682442</v>
      </c>
      <c r="C896" s="9" t="s">
        <v>1833</v>
      </c>
      <c r="D896" s="10">
        <v>74</v>
      </c>
      <c r="E896" s="10">
        <f t="shared" si="5"/>
        <v>48.1</v>
      </c>
      <c r="F896" s="7">
        <v>26371</v>
      </c>
      <c r="G896" s="7"/>
      <c r="H896" s="7"/>
      <c r="I896" s="7">
        <v>471968</v>
      </c>
      <c r="J896" s="7"/>
      <c r="K896" s="7"/>
      <c r="L896" s="7" t="s">
        <v>19</v>
      </c>
      <c r="M896" s="37" t="s">
        <v>1966</v>
      </c>
      <c r="N896" s="7"/>
      <c r="O896" s="7"/>
      <c r="P896" s="7"/>
      <c r="Q896" s="7"/>
      <c r="R896" s="31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4">
      <c r="A897" s="8">
        <v>16247</v>
      </c>
      <c r="B897" s="9" t="s">
        <v>1834</v>
      </c>
      <c r="C897" s="25" t="s">
        <v>1835</v>
      </c>
      <c r="D897" s="10">
        <v>294</v>
      </c>
      <c r="E897" s="10">
        <f t="shared" si="5"/>
        <v>191.1</v>
      </c>
      <c r="F897" s="7">
        <v>90628</v>
      </c>
      <c r="G897" s="7"/>
      <c r="H897" s="7"/>
      <c r="I897" s="7" t="s">
        <v>19</v>
      </c>
      <c r="J897" s="7"/>
      <c r="K897" s="7"/>
      <c r="L897" s="7">
        <v>670897</v>
      </c>
      <c r="M897" s="37" t="s">
        <v>2033</v>
      </c>
      <c r="N897" s="7">
        <v>463</v>
      </c>
      <c r="O897" s="7"/>
      <c r="P897" s="7"/>
      <c r="Q897" s="7"/>
      <c r="R897" s="39" t="s">
        <v>2034</v>
      </c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4">
      <c r="A898" s="8">
        <v>16231</v>
      </c>
      <c r="B898" s="8">
        <v>540080</v>
      </c>
      <c r="C898" s="25" t="s">
        <v>1836</v>
      </c>
      <c r="D898" s="10">
        <v>247</v>
      </c>
      <c r="E898" s="10">
        <f t="shared" si="5"/>
        <v>160.55000000000001</v>
      </c>
      <c r="F898" s="7">
        <v>94081</v>
      </c>
      <c r="G898" s="7"/>
      <c r="H898" s="7"/>
      <c r="I898" s="7" t="s">
        <v>19</v>
      </c>
      <c r="J898" s="7"/>
      <c r="K898" s="7"/>
      <c r="L898" s="7">
        <v>665726</v>
      </c>
      <c r="M898" s="37" t="s">
        <v>2035</v>
      </c>
      <c r="N898" s="7">
        <v>125</v>
      </c>
      <c r="O898" s="7"/>
      <c r="P898" s="7"/>
      <c r="Q898" s="7"/>
      <c r="R898" s="31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4">
      <c r="A899" s="8">
        <v>29799</v>
      </c>
      <c r="B899" s="9" t="s">
        <v>1837</v>
      </c>
      <c r="C899" s="25" t="s">
        <v>1838</v>
      </c>
      <c r="D899" s="10">
        <v>1782</v>
      </c>
      <c r="E899" s="10">
        <f t="shared" si="5"/>
        <v>1158.3</v>
      </c>
      <c r="F899" s="7">
        <v>76538</v>
      </c>
      <c r="G899" s="7"/>
      <c r="H899" s="7"/>
      <c r="I899" s="7">
        <v>664921</v>
      </c>
      <c r="J899" s="7"/>
      <c r="K899" s="7"/>
      <c r="L899" s="7">
        <v>611365</v>
      </c>
      <c r="M899" s="37" t="s">
        <v>2036</v>
      </c>
      <c r="N899" s="7">
        <v>49</v>
      </c>
      <c r="O899" s="7"/>
      <c r="P899" s="7"/>
      <c r="Q899" s="7"/>
      <c r="R899" s="31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4">
      <c r="A900" s="8">
        <v>29801</v>
      </c>
      <c r="B900" s="8">
        <v>102111</v>
      </c>
      <c r="C900" s="9" t="s">
        <v>1839</v>
      </c>
      <c r="D900" s="10">
        <v>60</v>
      </c>
      <c r="E900" s="10">
        <f t="shared" si="5"/>
        <v>39</v>
      </c>
      <c r="F900" s="7" t="s">
        <v>19</v>
      </c>
      <c r="G900" s="7"/>
      <c r="H900" s="7"/>
      <c r="I900" s="7" t="s">
        <v>19</v>
      </c>
      <c r="J900" s="7"/>
      <c r="K900" s="7"/>
      <c r="L900" s="7">
        <v>611365</v>
      </c>
      <c r="M900" s="37" t="s">
        <v>2036</v>
      </c>
      <c r="N900" s="7">
        <v>49</v>
      </c>
      <c r="O900" s="7"/>
      <c r="P900" s="7"/>
      <c r="Q900" s="7"/>
      <c r="R900" s="31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4">
      <c r="A901" s="8">
        <v>28929</v>
      </c>
      <c r="B901" s="8">
        <v>604204</v>
      </c>
      <c r="C901" s="25" t="s">
        <v>1840</v>
      </c>
      <c r="D901" s="10">
        <v>244</v>
      </c>
      <c r="E901" s="10">
        <f t="shared" si="5"/>
        <v>158.6</v>
      </c>
      <c r="F901" s="7">
        <v>90975</v>
      </c>
      <c r="G901" s="7"/>
      <c r="H901" s="7"/>
      <c r="I901" s="7">
        <v>470310</v>
      </c>
      <c r="J901" s="7"/>
      <c r="K901" s="7"/>
      <c r="L901" s="7">
        <v>688598</v>
      </c>
      <c r="M901" s="7" t="s">
        <v>1306</v>
      </c>
      <c r="N901" s="7">
        <v>28</v>
      </c>
      <c r="O901" s="7"/>
      <c r="P901" s="7"/>
      <c r="Q901" s="7"/>
      <c r="R901" s="39" t="s">
        <v>2037</v>
      </c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4">
      <c r="A902" s="8">
        <v>28925</v>
      </c>
      <c r="B902" s="8">
        <v>604200</v>
      </c>
      <c r="C902" s="9" t="s">
        <v>1841</v>
      </c>
      <c r="D902" s="10">
        <v>244</v>
      </c>
      <c r="E902" s="10">
        <f t="shared" si="5"/>
        <v>158.6</v>
      </c>
      <c r="F902" s="7">
        <v>90972</v>
      </c>
      <c r="G902" s="7"/>
      <c r="H902" s="7"/>
      <c r="I902" s="7" t="s">
        <v>19</v>
      </c>
      <c r="J902" s="7"/>
      <c r="K902" s="7"/>
      <c r="L902" s="7" t="s">
        <v>19</v>
      </c>
      <c r="M902" s="37" t="s">
        <v>1966</v>
      </c>
      <c r="N902" s="7"/>
      <c r="O902" s="7"/>
      <c r="P902" s="7"/>
      <c r="Q902" s="7"/>
      <c r="R902" s="31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4">
      <c r="A903" s="8">
        <v>29266</v>
      </c>
      <c r="B903" s="8">
        <v>681754</v>
      </c>
      <c r="C903" s="9" t="s">
        <v>1842</v>
      </c>
      <c r="D903" s="10">
        <v>93</v>
      </c>
      <c r="E903" s="10">
        <f t="shared" si="5"/>
        <v>60.45</v>
      </c>
      <c r="F903" s="7">
        <v>81456</v>
      </c>
      <c r="G903" s="7"/>
      <c r="H903" s="7"/>
      <c r="I903" s="7">
        <v>470694</v>
      </c>
      <c r="J903" s="7"/>
      <c r="K903" s="7"/>
      <c r="L903" s="7">
        <v>640456</v>
      </c>
      <c r="M903" s="7" t="s">
        <v>2038</v>
      </c>
      <c r="N903" s="7">
        <v>35</v>
      </c>
      <c r="O903" s="7"/>
      <c r="P903" s="7"/>
      <c r="Q903" s="7"/>
      <c r="R903" s="31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4">
      <c r="A904" s="8">
        <v>29263</v>
      </c>
      <c r="B904" s="8">
        <v>681751</v>
      </c>
      <c r="C904" s="9" t="s">
        <v>1843</v>
      </c>
      <c r="D904" s="10">
        <v>93</v>
      </c>
      <c r="E904" s="10">
        <f t="shared" si="5"/>
        <v>60.45</v>
      </c>
      <c r="F904" s="7">
        <v>81457</v>
      </c>
      <c r="G904" s="7"/>
      <c r="H904" s="7"/>
      <c r="I904" s="7" t="s">
        <v>19</v>
      </c>
      <c r="J904" s="7"/>
      <c r="K904" s="7"/>
      <c r="L904" s="7">
        <v>640453</v>
      </c>
      <c r="M904" s="7" t="s">
        <v>2039</v>
      </c>
      <c r="N904" s="7">
        <v>35</v>
      </c>
      <c r="O904" s="7"/>
      <c r="P904" s="7"/>
      <c r="Q904" s="7"/>
      <c r="R904" s="31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4">
      <c r="A905" s="8">
        <v>29264</v>
      </c>
      <c r="B905" s="8">
        <v>681752</v>
      </c>
      <c r="C905" s="9" t="s">
        <v>1844</v>
      </c>
      <c r="D905" s="10">
        <v>93</v>
      </c>
      <c r="E905" s="10">
        <f t="shared" si="5"/>
        <v>60.45</v>
      </c>
      <c r="F905" s="7">
        <v>81458</v>
      </c>
      <c r="G905" s="7"/>
      <c r="H905" s="7"/>
      <c r="I905" s="7" t="s">
        <v>19</v>
      </c>
      <c r="J905" s="7"/>
      <c r="K905" s="7"/>
      <c r="L905" s="7" t="s">
        <v>19</v>
      </c>
      <c r="M905" s="37" t="s">
        <v>1966</v>
      </c>
      <c r="N905" s="7"/>
      <c r="O905" s="7"/>
      <c r="P905" s="7"/>
      <c r="Q905" s="7"/>
      <c r="R905" s="31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4">
      <c r="A906" s="8">
        <v>29265</v>
      </c>
      <c r="B906" s="8">
        <v>681753</v>
      </c>
      <c r="C906" s="9" t="s">
        <v>1845</v>
      </c>
      <c r="D906" s="10">
        <v>93</v>
      </c>
      <c r="E906" s="10">
        <f t="shared" si="5"/>
        <v>60.45</v>
      </c>
      <c r="F906" s="7">
        <v>81459</v>
      </c>
      <c r="G906" s="7"/>
      <c r="H906" s="7"/>
      <c r="I906" s="7" t="s">
        <v>19</v>
      </c>
      <c r="J906" s="7"/>
      <c r="K906" s="7"/>
      <c r="L906" s="7" t="s">
        <v>19</v>
      </c>
      <c r="M906" s="37" t="s">
        <v>1966</v>
      </c>
      <c r="N906" s="7"/>
      <c r="O906" s="7"/>
      <c r="P906" s="7"/>
      <c r="Q906" s="7"/>
      <c r="R906" s="31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4">
      <c r="A907" s="8">
        <v>29370</v>
      </c>
      <c r="B907" s="8">
        <v>101606</v>
      </c>
      <c r="C907" s="9" t="s">
        <v>1846</v>
      </c>
      <c r="D907" s="10">
        <v>118</v>
      </c>
      <c r="E907" s="10">
        <f t="shared" si="5"/>
        <v>76.7</v>
      </c>
      <c r="F907" s="7">
        <v>81348</v>
      </c>
      <c r="G907" s="7"/>
      <c r="H907" s="7"/>
      <c r="I907" s="7">
        <v>470222</v>
      </c>
      <c r="J907" s="7"/>
      <c r="K907" s="7"/>
      <c r="L907" s="7">
        <v>683479</v>
      </c>
      <c r="M907" s="7" t="s">
        <v>1986</v>
      </c>
      <c r="N907" s="7">
        <v>35</v>
      </c>
      <c r="O907" s="7"/>
      <c r="P907" s="7"/>
      <c r="Q907" s="7"/>
      <c r="R907" s="31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4">
      <c r="A908" s="8">
        <v>12225</v>
      </c>
      <c r="B908" s="8">
        <v>101604</v>
      </c>
      <c r="C908" s="9" t="s">
        <v>1847</v>
      </c>
      <c r="D908" s="10">
        <v>118</v>
      </c>
      <c r="E908" s="10">
        <f t="shared" si="5"/>
        <v>76.7</v>
      </c>
      <c r="F908" s="7" t="s">
        <v>19</v>
      </c>
      <c r="G908" s="7"/>
      <c r="H908" s="7"/>
      <c r="I908" s="7" t="s">
        <v>19</v>
      </c>
      <c r="J908" s="7"/>
      <c r="K908" s="7"/>
      <c r="L908" s="7"/>
      <c r="M908" s="37" t="s">
        <v>1966</v>
      </c>
      <c r="N908" s="7"/>
      <c r="O908" s="7"/>
      <c r="P908" s="7"/>
      <c r="Q908" s="7"/>
      <c r="R908" s="31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4">
      <c r="A909" s="8">
        <v>12226</v>
      </c>
      <c r="B909" s="8">
        <v>101605</v>
      </c>
      <c r="C909" s="9" t="s">
        <v>1848</v>
      </c>
      <c r="D909" s="10">
        <v>118</v>
      </c>
      <c r="E909" s="10">
        <f t="shared" si="5"/>
        <v>76.7</v>
      </c>
      <c r="F909" s="7" t="s">
        <v>19</v>
      </c>
      <c r="G909" s="7"/>
      <c r="H909" s="7"/>
      <c r="I909" s="7">
        <v>260004</v>
      </c>
      <c r="J909" s="7"/>
      <c r="K909" s="7"/>
      <c r="L909" s="7" t="s">
        <v>19</v>
      </c>
      <c r="M909" s="37" t="s">
        <v>1966</v>
      </c>
      <c r="N909" s="7"/>
      <c r="O909" s="7"/>
      <c r="P909" s="7"/>
      <c r="Q909" s="7"/>
      <c r="R909" s="31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4">
      <c r="A910" s="8">
        <v>18487</v>
      </c>
      <c r="B910" s="8">
        <v>487805</v>
      </c>
      <c r="C910" s="25" t="s">
        <v>1849</v>
      </c>
      <c r="D910" s="10">
        <v>236</v>
      </c>
      <c r="E910" s="10">
        <f t="shared" si="5"/>
        <v>153.4</v>
      </c>
      <c r="F910" s="7" t="s">
        <v>19</v>
      </c>
      <c r="G910" s="7"/>
      <c r="H910" s="7"/>
      <c r="I910" s="7" t="s">
        <v>19</v>
      </c>
      <c r="J910" s="7"/>
      <c r="K910" s="7"/>
      <c r="L910" s="7">
        <v>686949</v>
      </c>
      <c r="M910" s="37" t="s">
        <v>2040</v>
      </c>
      <c r="N910" s="7">
        <v>95</v>
      </c>
      <c r="O910" s="7"/>
      <c r="P910" s="7"/>
      <c r="Q910" s="7"/>
      <c r="R910" s="39" t="s">
        <v>2041</v>
      </c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4">
      <c r="A911" s="8">
        <v>29428</v>
      </c>
      <c r="B911" s="8">
        <v>708109</v>
      </c>
      <c r="C911" s="25" t="s">
        <v>1850</v>
      </c>
      <c r="D911" s="10">
        <v>93</v>
      </c>
      <c r="E911" s="10">
        <f t="shared" si="5"/>
        <v>60.45</v>
      </c>
      <c r="F911" s="7">
        <v>90958</v>
      </c>
      <c r="G911" s="7"/>
      <c r="H911" s="7"/>
      <c r="I911" s="7">
        <v>229178</v>
      </c>
      <c r="J911" s="7"/>
      <c r="K911" s="7"/>
      <c r="L911" s="7">
        <v>6147329</v>
      </c>
      <c r="M911" s="7" t="s">
        <v>2042</v>
      </c>
      <c r="N911" s="7">
        <v>140</v>
      </c>
      <c r="O911" s="7"/>
      <c r="P911" s="7"/>
      <c r="Q911" s="7"/>
      <c r="R911" s="39" t="s">
        <v>1997</v>
      </c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4">
      <c r="A912" s="8">
        <v>16223</v>
      </c>
      <c r="B912" s="8">
        <v>540107</v>
      </c>
      <c r="C912" s="25" t="s">
        <v>1851</v>
      </c>
      <c r="D912" s="10">
        <v>170</v>
      </c>
      <c r="E912" s="10">
        <f t="shared" si="5"/>
        <v>110.5</v>
      </c>
      <c r="F912" s="7" t="s">
        <v>19</v>
      </c>
      <c r="G912" s="7"/>
      <c r="H912" s="7"/>
      <c r="I912" s="7" t="s">
        <v>19</v>
      </c>
      <c r="J912" s="7"/>
      <c r="K912" s="7"/>
      <c r="L912" s="7">
        <v>688768</v>
      </c>
      <c r="M912" s="7" t="s">
        <v>2043</v>
      </c>
      <c r="N912" s="7">
        <v>75</v>
      </c>
      <c r="O912" s="7"/>
      <c r="P912" s="7"/>
      <c r="Q912" s="7"/>
      <c r="R912" s="31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4">
      <c r="A913" s="8">
        <v>310</v>
      </c>
      <c r="B913" s="8">
        <v>540110</v>
      </c>
      <c r="C913" s="9" t="s">
        <v>1852</v>
      </c>
      <c r="D913" s="10">
        <v>247</v>
      </c>
      <c r="E913" s="10">
        <f t="shared" si="5"/>
        <v>160.55000000000001</v>
      </c>
      <c r="F913" s="7" t="s">
        <v>19</v>
      </c>
      <c r="G913" s="7"/>
      <c r="H913" s="7"/>
      <c r="I913" s="7" t="s">
        <v>19</v>
      </c>
      <c r="J913" s="7"/>
      <c r="K913" s="7"/>
      <c r="L913" s="7">
        <v>685948</v>
      </c>
      <c r="M913" s="37" t="s">
        <v>737</v>
      </c>
      <c r="N913" s="7">
        <v>414</v>
      </c>
      <c r="O913" s="7"/>
      <c r="P913" s="7"/>
      <c r="Q913" s="7"/>
      <c r="R913" s="39" t="s">
        <v>351</v>
      </c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4">
      <c r="A914" s="8">
        <v>29291</v>
      </c>
      <c r="B914" s="8">
        <v>682583</v>
      </c>
      <c r="C914" s="25" t="s">
        <v>1853</v>
      </c>
      <c r="D914" s="10">
        <v>343</v>
      </c>
      <c r="E914" s="10">
        <f t="shared" si="5"/>
        <v>222.95000000000002</v>
      </c>
      <c r="F914" s="7" t="s">
        <v>19</v>
      </c>
      <c r="G914" s="7"/>
      <c r="H914" s="7"/>
      <c r="I914" s="7" t="s">
        <v>19</v>
      </c>
      <c r="J914" s="7"/>
      <c r="K914" s="7"/>
      <c r="L914" s="7" t="s">
        <v>19</v>
      </c>
      <c r="M914" s="37" t="s">
        <v>1966</v>
      </c>
      <c r="N914" s="7"/>
      <c r="O914" s="7"/>
      <c r="P914" s="7"/>
      <c r="Q914" s="7"/>
      <c r="R914" s="31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4">
      <c r="A915" s="8">
        <v>17190</v>
      </c>
      <c r="B915" s="8">
        <v>487809</v>
      </c>
      <c r="C915" s="9" t="s">
        <v>1854</v>
      </c>
      <c r="D915" s="10">
        <v>209</v>
      </c>
      <c r="E915" s="10">
        <f t="shared" si="5"/>
        <v>135.85</v>
      </c>
      <c r="F915" s="7">
        <v>92175</v>
      </c>
      <c r="G915" s="7"/>
      <c r="H915" s="7"/>
      <c r="I915" s="7" t="s">
        <v>19</v>
      </c>
      <c r="J915" s="7"/>
      <c r="K915" s="7"/>
      <c r="L915" s="7">
        <v>612321</v>
      </c>
      <c r="M915" s="7" t="s">
        <v>2044</v>
      </c>
      <c r="N915" s="7">
        <v>150</v>
      </c>
      <c r="O915" s="7"/>
      <c r="P915" s="7"/>
      <c r="Q915" s="7"/>
      <c r="R915" s="39" t="s">
        <v>2045</v>
      </c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4">
      <c r="A916" s="8">
        <v>15956</v>
      </c>
      <c r="B916" s="8">
        <v>731042</v>
      </c>
      <c r="C916" s="9" t="s">
        <v>1855</v>
      </c>
      <c r="D916" s="10">
        <v>170</v>
      </c>
      <c r="E916" s="10">
        <f t="shared" si="5"/>
        <v>110.5</v>
      </c>
      <c r="F916" s="7">
        <v>20579</v>
      </c>
      <c r="G916" s="7"/>
      <c r="H916" s="7"/>
      <c r="I916" s="7" t="s">
        <v>19</v>
      </c>
      <c r="J916" s="7"/>
      <c r="K916" s="7"/>
      <c r="L916" s="7">
        <v>671646</v>
      </c>
      <c r="M916" s="37" t="s">
        <v>2047</v>
      </c>
      <c r="N916" s="7">
        <v>127</v>
      </c>
      <c r="O916" s="7"/>
      <c r="P916" s="7"/>
      <c r="Q916" s="7"/>
      <c r="R916" s="39" t="s">
        <v>2046</v>
      </c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4">
      <c r="A917" s="8">
        <v>10271</v>
      </c>
      <c r="B917" s="8">
        <v>702448</v>
      </c>
      <c r="C917" s="9" t="s">
        <v>1856</v>
      </c>
      <c r="D917" s="10">
        <v>324</v>
      </c>
      <c r="E917" s="10">
        <f t="shared" si="5"/>
        <v>210.6</v>
      </c>
      <c r="F917" s="7" t="s">
        <v>19</v>
      </c>
      <c r="G917" s="7"/>
      <c r="H917" s="7"/>
      <c r="I917" s="7" t="s">
        <v>19</v>
      </c>
      <c r="J917" s="7"/>
      <c r="K917" s="7"/>
      <c r="L917" s="7">
        <v>689386</v>
      </c>
      <c r="M917" s="7" t="s">
        <v>2048</v>
      </c>
      <c r="N917" s="37" t="s">
        <v>2049</v>
      </c>
      <c r="O917" s="7"/>
      <c r="P917" s="7"/>
      <c r="Q917" s="7"/>
      <c r="R917" s="31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4">
      <c r="A918" s="8">
        <v>29269</v>
      </c>
      <c r="B918" s="8">
        <v>682147</v>
      </c>
      <c r="C918" s="9" t="s">
        <v>1857</v>
      </c>
      <c r="D918" s="10">
        <v>209</v>
      </c>
      <c r="E918" s="10">
        <f t="shared" si="5"/>
        <v>135.85</v>
      </c>
      <c r="F918" s="7">
        <v>62387</v>
      </c>
      <c r="G918" s="7"/>
      <c r="H918" s="7"/>
      <c r="I918" s="7" t="s">
        <v>19</v>
      </c>
      <c r="J918" s="7"/>
      <c r="K918" s="7"/>
      <c r="L918" s="7"/>
      <c r="M918" s="7" t="s">
        <v>2050</v>
      </c>
      <c r="N918" s="7"/>
      <c r="O918" s="7"/>
      <c r="P918" s="7"/>
      <c r="Q918" s="7"/>
      <c r="R918" s="39" t="s">
        <v>2051</v>
      </c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4">
      <c r="A919" s="8">
        <v>15004</v>
      </c>
      <c r="B919" s="8">
        <v>540109</v>
      </c>
      <c r="C919" s="9" t="s">
        <v>1858</v>
      </c>
      <c r="D919" s="10">
        <v>170</v>
      </c>
      <c r="E919" s="10">
        <f t="shared" si="5"/>
        <v>110.5</v>
      </c>
      <c r="F919" s="7" t="s">
        <v>19</v>
      </c>
      <c r="G919" s="7"/>
      <c r="H919" s="7"/>
      <c r="I919" s="7" t="s">
        <v>19</v>
      </c>
      <c r="J919" s="7"/>
      <c r="K919" s="7"/>
      <c r="L919" s="7" t="s">
        <v>19</v>
      </c>
      <c r="M919" s="37" t="s">
        <v>2052</v>
      </c>
      <c r="N919" s="7"/>
      <c r="O919" s="7"/>
      <c r="P919" s="7"/>
      <c r="Q919" s="7"/>
      <c r="R919" s="31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4">
      <c r="A920" s="8">
        <v>311</v>
      </c>
      <c r="B920" s="8">
        <v>540111</v>
      </c>
      <c r="C920" s="9" t="s">
        <v>1859</v>
      </c>
      <c r="D920" s="10">
        <v>247</v>
      </c>
      <c r="E920" s="10">
        <f t="shared" si="5"/>
        <v>160.55000000000001</v>
      </c>
      <c r="F920" s="7" t="s">
        <v>19</v>
      </c>
      <c r="G920" s="7"/>
      <c r="H920" s="7"/>
      <c r="I920" s="7" t="s">
        <v>19</v>
      </c>
      <c r="J920" s="7"/>
      <c r="K920" s="7"/>
      <c r="L920" s="7">
        <v>686159</v>
      </c>
      <c r="M920" s="7" t="s">
        <v>2053</v>
      </c>
      <c r="N920" s="7">
        <v>544</v>
      </c>
      <c r="O920" s="7"/>
      <c r="P920" s="7"/>
      <c r="Q920" s="7"/>
      <c r="R920" s="31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4">
      <c r="A921" s="8">
        <v>15220</v>
      </c>
      <c r="B921" s="8">
        <v>540099</v>
      </c>
      <c r="C921" s="9" t="s">
        <v>1860</v>
      </c>
      <c r="D921" s="10">
        <v>182</v>
      </c>
      <c r="E921" s="10">
        <f t="shared" si="5"/>
        <v>118.3</v>
      </c>
      <c r="F921" s="7" t="s">
        <v>19</v>
      </c>
      <c r="G921" s="7"/>
      <c r="H921" s="7"/>
      <c r="I921" s="7" t="s">
        <v>19</v>
      </c>
      <c r="J921" s="7"/>
      <c r="K921" s="7"/>
      <c r="L921" s="7">
        <v>693378</v>
      </c>
      <c r="M921" s="7" t="s">
        <v>2054</v>
      </c>
      <c r="N921" s="7">
        <v>92</v>
      </c>
      <c r="O921" s="7"/>
      <c r="P921" s="7"/>
      <c r="Q921" s="7"/>
      <c r="R921" s="31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4">
      <c r="A922" s="8">
        <v>436</v>
      </c>
      <c r="B922" s="8">
        <v>618474</v>
      </c>
      <c r="C922" s="9" t="s">
        <v>1861</v>
      </c>
      <c r="D922" s="10">
        <v>64</v>
      </c>
      <c r="E922" s="10">
        <f t="shared" si="5"/>
        <v>41.6</v>
      </c>
      <c r="F922" s="7">
        <v>29706</v>
      </c>
      <c r="G922" s="7"/>
      <c r="H922" s="7"/>
      <c r="I922" s="7" t="s">
        <v>19</v>
      </c>
      <c r="J922" s="7"/>
      <c r="K922" s="7"/>
      <c r="L922" s="7">
        <v>690933</v>
      </c>
      <c r="M922" s="7" t="s">
        <v>2055</v>
      </c>
      <c r="N922" s="7">
        <v>273</v>
      </c>
      <c r="O922" s="7"/>
      <c r="P922" s="7"/>
      <c r="Q922" s="7"/>
      <c r="R922" s="31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4">
      <c r="A923" s="8">
        <v>16076</v>
      </c>
      <c r="B923" s="8">
        <v>60018336</v>
      </c>
      <c r="C923" s="9" t="s">
        <v>1862</v>
      </c>
      <c r="D923" s="10">
        <v>459</v>
      </c>
      <c r="E923" s="10">
        <f t="shared" si="5"/>
        <v>298.35000000000002</v>
      </c>
      <c r="F923" s="7">
        <v>22469</v>
      </c>
      <c r="G923" s="7"/>
      <c r="H923" s="7"/>
      <c r="I923" s="7" t="s">
        <v>19</v>
      </c>
      <c r="J923" s="7"/>
      <c r="K923" s="7"/>
      <c r="L923" s="7">
        <v>684023</v>
      </c>
      <c r="M923" s="7" t="s">
        <v>2056</v>
      </c>
      <c r="N923" s="7">
        <v>1452</v>
      </c>
      <c r="O923" s="7"/>
      <c r="P923" s="7"/>
      <c r="Q923" s="7"/>
      <c r="R923" s="31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4">
      <c r="A924" s="8">
        <v>18209</v>
      </c>
      <c r="B924" s="8">
        <v>856170</v>
      </c>
      <c r="C924" s="9" t="s">
        <v>1863</v>
      </c>
      <c r="D924" s="10">
        <v>324</v>
      </c>
      <c r="E924" s="10">
        <f t="shared" si="5"/>
        <v>210.6</v>
      </c>
      <c r="F924" s="7" t="s">
        <v>19</v>
      </c>
      <c r="G924" s="7"/>
      <c r="H924" s="7"/>
      <c r="I924" s="7">
        <v>520029</v>
      </c>
      <c r="J924" s="7"/>
      <c r="K924" s="7"/>
      <c r="L924" s="7">
        <v>683982</v>
      </c>
      <c r="M924" s="7" t="s">
        <v>2057</v>
      </c>
      <c r="N924" s="7">
        <v>250</v>
      </c>
      <c r="O924" s="7"/>
      <c r="P924" s="7"/>
      <c r="Q924" s="7"/>
      <c r="R924" s="31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4">
      <c r="A925" s="8">
        <v>15633</v>
      </c>
      <c r="B925" s="8">
        <v>158886</v>
      </c>
      <c r="C925" s="9" t="s">
        <v>1864</v>
      </c>
      <c r="D925" s="10">
        <v>55</v>
      </c>
      <c r="E925" s="10">
        <f t="shared" si="5"/>
        <v>35.75</v>
      </c>
      <c r="F925" s="7">
        <v>15633</v>
      </c>
      <c r="G925" s="7"/>
      <c r="H925" s="7"/>
      <c r="I925" s="7">
        <v>200041</v>
      </c>
      <c r="J925" s="7"/>
      <c r="K925" s="7"/>
      <c r="L925" s="7"/>
      <c r="M925" s="7" t="s">
        <v>2058</v>
      </c>
      <c r="N925" s="7">
        <v>200</v>
      </c>
      <c r="O925" s="7"/>
      <c r="P925" s="7"/>
      <c r="Q925" s="7"/>
      <c r="R925" s="39" t="s">
        <v>2059</v>
      </c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4">
      <c r="A926" s="8">
        <v>4797</v>
      </c>
      <c r="B926" s="9" t="s">
        <v>1865</v>
      </c>
      <c r="C926" s="9" t="s">
        <v>1866</v>
      </c>
      <c r="D926" s="10">
        <v>554</v>
      </c>
      <c r="E926" s="10">
        <f t="shared" si="5"/>
        <v>360.1</v>
      </c>
      <c r="F926" s="7" t="s">
        <v>19</v>
      </c>
      <c r="G926" s="7"/>
      <c r="H926" s="7"/>
      <c r="I926" s="7" t="s">
        <v>19</v>
      </c>
      <c r="J926" s="7"/>
      <c r="K926" s="7"/>
      <c r="L926" s="7" t="s">
        <v>19</v>
      </c>
      <c r="M926" s="37" t="s">
        <v>1966</v>
      </c>
      <c r="N926" s="7"/>
      <c r="O926" s="7"/>
      <c r="P926" s="7"/>
      <c r="Q926" s="7"/>
      <c r="R926" s="31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4">
      <c r="A927" s="8">
        <v>12264</v>
      </c>
      <c r="B927" s="8">
        <v>660930</v>
      </c>
      <c r="C927" s="9" t="s">
        <v>1867</v>
      </c>
      <c r="D927" s="10">
        <v>287</v>
      </c>
      <c r="E927" s="10">
        <f t="shared" si="5"/>
        <v>186.55</v>
      </c>
      <c r="F927" s="7">
        <v>70783</v>
      </c>
      <c r="G927" s="7"/>
      <c r="H927" s="7"/>
      <c r="I927" s="7" t="s">
        <v>19</v>
      </c>
      <c r="J927" s="7"/>
      <c r="K927" s="7"/>
      <c r="L927" s="7" t="s">
        <v>19</v>
      </c>
      <c r="M927" s="37" t="s">
        <v>1966</v>
      </c>
      <c r="N927" s="7"/>
      <c r="O927" s="7"/>
      <c r="P927" s="7"/>
      <c r="Q927" s="7"/>
      <c r="R927" s="31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4">
      <c r="A928" s="8">
        <v>688</v>
      </c>
      <c r="B928" s="8">
        <v>2342</v>
      </c>
      <c r="C928" s="9" t="s">
        <v>1868</v>
      </c>
      <c r="D928" s="10">
        <v>792</v>
      </c>
      <c r="E928" s="10">
        <f t="shared" si="5"/>
        <v>514.80000000000007</v>
      </c>
      <c r="F928" s="7">
        <v>17711</v>
      </c>
      <c r="G928" s="7"/>
      <c r="H928" s="7"/>
      <c r="I928" s="7">
        <v>895133</v>
      </c>
      <c r="J928" s="7"/>
      <c r="K928" s="7"/>
      <c r="L928" s="7" t="s">
        <v>19</v>
      </c>
      <c r="M928" s="37" t="s">
        <v>1966</v>
      </c>
      <c r="N928" s="7"/>
      <c r="O928" s="7"/>
      <c r="P928" s="7"/>
      <c r="Q928" s="7"/>
      <c r="R928" s="31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4">
      <c r="A929" s="8">
        <v>17535</v>
      </c>
      <c r="B929" s="8">
        <v>417</v>
      </c>
      <c r="C929" s="9" t="s">
        <v>1869</v>
      </c>
      <c r="D929" s="10">
        <v>1537</v>
      </c>
      <c r="E929" s="10">
        <f t="shared" si="5"/>
        <v>999.05000000000007</v>
      </c>
      <c r="F929" s="7">
        <v>66443</v>
      </c>
      <c r="G929" s="7"/>
      <c r="H929" s="7"/>
      <c r="I929" s="7" t="s">
        <v>19</v>
      </c>
      <c r="J929" s="7"/>
      <c r="K929" s="7"/>
      <c r="L929" s="7">
        <v>644895</v>
      </c>
      <c r="M929" s="7" t="s">
        <v>951</v>
      </c>
      <c r="N929" s="7">
        <v>588</v>
      </c>
      <c r="O929" s="7"/>
      <c r="P929" s="7"/>
      <c r="Q929" s="7"/>
      <c r="R929" s="31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4">
      <c r="A930" s="8">
        <v>3165</v>
      </c>
      <c r="B930" s="8">
        <v>5721</v>
      </c>
      <c r="C930" s="9" t="s">
        <v>1870</v>
      </c>
      <c r="D930" s="10">
        <v>1397</v>
      </c>
      <c r="E930" s="10">
        <f t="shared" si="5"/>
        <v>908.05000000000007</v>
      </c>
      <c r="F930" s="7">
        <v>30859</v>
      </c>
      <c r="G930" s="7"/>
      <c r="H930" s="7"/>
      <c r="I930" s="7" t="s">
        <v>19</v>
      </c>
      <c r="J930" s="7"/>
      <c r="K930" s="7"/>
      <c r="L930" s="7">
        <v>691019</v>
      </c>
      <c r="M930" s="7" t="s">
        <v>2060</v>
      </c>
      <c r="N930" s="7">
        <v>807</v>
      </c>
      <c r="O930" s="7"/>
      <c r="P930" s="7"/>
      <c r="Q930" s="7"/>
      <c r="R930" s="31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4">
      <c r="A931" s="8">
        <v>3166</v>
      </c>
      <c r="B931" s="8">
        <v>5743</v>
      </c>
      <c r="C931" s="9" t="s">
        <v>1871</v>
      </c>
      <c r="D931" s="10">
        <v>627</v>
      </c>
      <c r="E931" s="10">
        <f t="shared" si="5"/>
        <v>407.55</v>
      </c>
      <c r="F931" s="7" t="s">
        <v>19</v>
      </c>
      <c r="G931" s="7"/>
      <c r="H931" s="7"/>
      <c r="I931" s="7" t="s">
        <v>19</v>
      </c>
      <c r="J931" s="7"/>
      <c r="K931" s="7"/>
      <c r="L931" s="7" t="s">
        <v>19</v>
      </c>
      <c r="M931" s="37" t="s">
        <v>1966</v>
      </c>
      <c r="N931" s="7"/>
      <c r="O931" s="7"/>
      <c r="P931" s="7"/>
      <c r="Q931" s="7"/>
      <c r="R931" s="31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4">
      <c r="A932" s="8">
        <v>3166</v>
      </c>
      <c r="B932" s="8">
        <v>5743</v>
      </c>
      <c r="C932" s="9" t="s">
        <v>1871</v>
      </c>
      <c r="D932" s="10">
        <v>627</v>
      </c>
      <c r="E932" s="10">
        <f t="shared" si="5"/>
        <v>407.55</v>
      </c>
      <c r="F932" s="7" t="s">
        <v>19</v>
      </c>
      <c r="G932" s="7"/>
      <c r="H932" s="7"/>
      <c r="I932" s="7" t="s">
        <v>19</v>
      </c>
      <c r="J932" s="7"/>
      <c r="K932" s="7"/>
      <c r="L932" s="7" t="s">
        <v>19</v>
      </c>
      <c r="M932" s="37" t="s">
        <v>1966</v>
      </c>
      <c r="N932" s="7"/>
      <c r="O932" s="7"/>
      <c r="P932" s="7"/>
      <c r="Q932" s="7"/>
      <c r="R932" s="31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4">
      <c r="A933" s="8">
        <v>17542</v>
      </c>
      <c r="B933" s="8">
        <v>1008</v>
      </c>
      <c r="C933" s="9" t="s">
        <v>1872</v>
      </c>
      <c r="D933" s="10">
        <v>728</v>
      </c>
      <c r="E933" s="10">
        <f t="shared" si="5"/>
        <v>473.2</v>
      </c>
      <c r="F933" s="7">
        <v>68997</v>
      </c>
      <c r="G933" s="7"/>
      <c r="H933" s="7"/>
      <c r="I933" s="7" t="s">
        <v>19</v>
      </c>
      <c r="J933" s="7"/>
      <c r="K933" s="7"/>
      <c r="L933" s="7" t="s">
        <v>19</v>
      </c>
      <c r="M933" s="37" t="s">
        <v>1966</v>
      </c>
      <c r="N933" s="7"/>
      <c r="O933" s="7"/>
      <c r="P933" s="7"/>
      <c r="Q933" s="7"/>
      <c r="R933" s="31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4">
      <c r="A934" s="8">
        <v>17552</v>
      </c>
      <c r="B934" s="8">
        <v>605</v>
      </c>
      <c r="C934" s="9" t="s">
        <v>1873</v>
      </c>
      <c r="D934" s="10">
        <v>1267</v>
      </c>
      <c r="E934" s="10">
        <f t="shared" si="5"/>
        <v>823.55000000000007</v>
      </c>
      <c r="F934" s="7">
        <v>54859</v>
      </c>
      <c r="G934" s="7"/>
      <c r="H934" s="7"/>
      <c r="I934" s="7">
        <v>280395</v>
      </c>
      <c r="J934" s="7"/>
      <c r="K934" s="7"/>
      <c r="L934" s="7">
        <v>666745</v>
      </c>
      <c r="M934" s="37" t="s">
        <v>2061</v>
      </c>
      <c r="N934" s="7">
        <v>820</v>
      </c>
      <c r="O934" s="7"/>
      <c r="P934" s="7"/>
      <c r="Q934" s="7"/>
      <c r="R934" s="31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4">
      <c r="A935" s="8">
        <v>9305</v>
      </c>
      <c r="B935" s="9" t="s">
        <v>1874</v>
      </c>
      <c r="C935" s="9" t="s">
        <v>1875</v>
      </c>
      <c r="D935" s="10">
        <v>368</v>
      </c>
      <c r="E935" s="10">
        <f t="shared" si="5"/>
        <v>239.20000000000002</v>
      </c>
      <c r="F935" s="7">
        <v>16803</v>
      </c>
      <c r="G935" s="7"/>
      <c r="H935" s="7"/>
      <c r="I935" s="7" t="s">
        <v>19</v>
      </c>
      <c r="J935" s="7"/>
      <c r="K935" s="7"/>
      <c r="L935" s="7">
        <v>648938</v>
      </c>
      <c r="M935" s="7" t="s">
        <v>2062</v>
      </c>
      <c r="N935" s="7">
        <v>240</v>
      </c>
      <c r="O935" s="7"/>
      <c r="P935" s="7"/>
      <c r="Q935" s="7"/>
      <c r="R935" s="31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4">
      <c r="A936" s="8">
        <v>672</v>
      </c>
      <c r="B936" s="8">
        <v>4611044</v>
      </c>
      <c r="C936" s="25" t="s">
        <v>1876</v>
      </c>
      <c r="D936" s="10">
        <v>27</v>
      </c>
      <c r="E936" s="10">
        <f t="shared" si="5"/>
        <v>17.55</v>
      </c>
      <c r="F936" s="7">
        <v>24850</v>
      </c>
      <c r="G936" s="7"/>
      <c r="H936" s="7"/>
      <c r="I936" s="7">
        <v>230583</v>
      </c>
      <c r="J936" s="7"/>
      <c r="K936" s="7"/>
      <c r="L936" s="7" t="s">
        <v>19</v>
      </c>
      <c r="M936" s="37" t="s">
        <v>1966</v>
      </c>
      <c r="N936" s="7"/>
      <c r="O936" s="7"/>
      <c r="P936" s="7"/>
      <c r="Q936" s="7"/>
      <c r="R936" s="31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4">
      <c r="A937" s="8">
        <v>2154</v>
      </c>
      <c r="B937" s="9" t="s">
        <v>1877</v>
      </c>
      <c r="C937" s="9" t="s">
        <v>1878</v>
      </c>
      <c r="D937" s="10">
        <v>103</v>
      </c>
      <c r="E937" s="10">
        <f t="shared" si="5"/>
        <v>66.95</v>
      </c>
      <c r="F937" s="7" t="s">
        <v>19</v>
      </c>
      <c r="G937" s="7"/>
      <c r="H937" s="7"/>
      <c r="I937" s="7" t="s">
        <v>19</v>
      </c>
      <c r="J937" s="7"/>
      <c r="K937" s="7"/>
      <c r="L937" s="7">
        <v>689317</v>
      </c>
      <c r="M937" s="7" t="s">
        <v>2063</v>
      </c>
      <c r="N937" s="7">
        <v>32</v>
      </c>
      <c r="O937" s="7"/>
      <c r="P937" s="7"/>
      <c r="Q937" s="7"/>
      <c r="R937" s="31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4">
      <c r="A938" s="8">
        <v>2169</v>
      </c>
      <c r="B938" s="9" t="s">
        <v>1879</v>
      </c>
      <c r="C938" s="9" t="s">
        <v>1880</v>
      </c>
      <c r="D938" s="10">
        <v>222</v>
      </c>
      <c r="E938" s="10">
        <f t="shared" si="5"/>
        <v>144.30000000000001</v>
      </c>
      <c r="F938" s="7">
        <v>28903</v>
      </c>
      <c r="G938" s="7"/>
      <c r="H938" s="7"/>
      <c r="I938" s="7" t="s">
        <v>19</v>
      </c>
      <c r="J938" s="7"/>
      <c r="K938" s="7"/>
      <c r="L938" s="7">
        <v>688676</v>
      </c>
      <c r="M938" s="7" t="s">
        <v>2064</v>
      </c>
      <c r="N938" s="7">
        <v>90</v>
      </c>
      <c r="O938" s="7"/>
      <c r="P938" s="7"/>
      <c r="Q938" s="7"/>
      <c r="R938" s="31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4">
      <c r="A939" s="8">
        <v>2260</v>
      </c>
      <c r="B939" s="9" t="s">
        <v>1881</v>
      </c>
      <c r="C939" s="25" t="s">
        <v>1882</v>
      </c>
      <c r="D939" s="10">
        <v>222</v>
      </c>
      <c r="E939" s="10">
        <f t="shared" si="5"/>
        <v>144.30000000000001</v>
      </c>
      <c r="F939" s="7">
        <v>29053</v>
      </c>
      <c r="G939" s="7"/>
      <c r="H939" s="7"/>
      <c r="I939" s="7" t="s">
        <v>19</v>
      </c>
      <c r="J939" s="7"/>
      <c r="K939" s="7"/>
      <c r="L939" s="7">
        <v>617574</v>
      </c>
      <c r="M939" s="37" t="s">
        <v>2066</v>
      </c>
      <c r="N939" s="7">
        <v>77</v>
      </c>
      <c r="O939" s="7"/>
      <c r="P939" s="7"/>
      <c r="Q939" s="7"/>
      <c r="R939" s="31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4">
      <c r="A940" s="8">
        <v>2282</v>
      </c>
      <c r="B940" s="9" t="s">
        <v>1883</v>
      </c>
      <c r="C940" s="9" t="s">
        <v>1884</v>
      </c>
      <c r="D940" s="10">
        <v>222</v>
      </c>
      <c r="E940" s="10">
        <f t="shared" si="5"/>
        <v>144.30000000000001</v>
      </c>
      <c r="F940" s="7">
        <v>29057</v>
      </c>
      <c r="G940" s="7"/>
      <c r="H940" s="7"/>
      <c r="I940" s="7" t="s">
        <v>19</v>
      </c>
      <c r="J940" s="7"/>
      <c r="K940" s="7"/>
      <c r="L940" s="7">
        <v>617575</v>
      </c>
      <c r="M940" s="7" t="s">
        <v>2065</v>
      </c>
      <c r="N940" s="7">
        <v>77</v>
      </c>
      <c r="O940" s="7"/>
      <c r="P940" s="7"/>
      <c r="Q940" s="7"/>
      <c r="R940" s="31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4">
      <c r="A941" s="8">
        <v>14250</v>
      </c>
      <c r="B941" s="8">
        <v>66041051</v>
      </c>
      <c r="C941" s="9" t="s">
        <v>1885</v>
      </c>
      <c r="D941" s="10">
        <v>1261</v>
      </c>
      <c r="E941" s="10">
        <f t="shared" si="5"/>
        <v>819.65</v>
      </c>
      <c r="F941" s="7" t="s">
        <v>19</v>
      </c>
      <c r="G941" s="7"/>
      <c r="H941" s="7"/>
      <c r="I941" s="7">
        <v>700880</v>
      </c>
      <c r="J941" s="7"/>
      <c r="K941" s="7"/>
      <c r="L941" s="7">
        <v>685936</v>
      </c>
      <c r="M941" s="7" t="s">
        <v>2067</v>
      </c>
      <c r="N941" s="7">
        <v>694</v>
      </c>
      <c r="O941" s="7"/>
      <c r="P941" s="7"/>
      <c r="Q941" s="7"/>
      <c r="R941" s="31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4">
      <c r="A942" s="8">
        <v>14241</v>
      </c>
      <c r="B942" s="8">
        <v>66040357</v>
      </c>
      <c r="C942" s="9" t="s">
        <v>1886</v>
      </c>
      <c r="D942" s="10">
        <v>573</v>
      </c>
      <c r="E942" s="10">
        <f t="shared" si="5"/>
        <v>372.45</v>
      </c>
      <c r="F942" s="7">
        <v>89097</v>
      </c>
      <c r="G942" s="7"/>
      <c r="H942" s="7"/>
      <c r="I942" s="7" t="s">
        <v>19</v>
      </c>
      <c r="J942" s="7"/>
      <c r="K942" s="7"/>
      <c r="L942" s="7">
        <v>615613</v>
      </c>
      <c r="M942" s="7" t="s">
        <v>2068</v>
      </c>
      <c r="N942" s="7">
        <v>290</v>
      </c>
      <c r="O942" s="7"/>
      <c r="P942" s="7"/>
      <c r="Q942" s="7"/>
      <c r="R942" s="31" t="s">
        <v>2069</v>
      </c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4">
      <c r="A943" s="8">
        <v>15103</v>
      </c>
      <c r="B943" s="9" t="s">
        <v>1887</v>
      </c>
      <c r="C943" s="9" t="s">
        <v>1888</v>
      </c>
      <c r="D943" s="10">
        <v>230</v>
      </c>
      <c r="E943" s="10">
        <f t="shared" si="5"/>
        <v>149.5</v>
      </c>
      <c r="F943" s="7" t="s">
        <v>19</v>
      </c>
      <c r="G943" s="7"/>
      <c r="H943" s="7"/>
      <c r="I943" s="7" t="s">
        <v>19</v>
      </c>
      <c r="J943" s="7"/>
      <c r="K943" s="7"/>
      <c r="L943" s="7" t="s">
        <v>19</v>
      </c>
      <c r="M943" s="37" t="s">
        <v>1966</v>
      </c>
      <c r="N943" s="7"/>
      <c r="O943" s="7"/>
      <c r="P943" s="7"/>
      <c r="Q943" s="7"/>
      <c r="R943" s="31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4">
      <c r="A944" s="8">
        <v>10597</v>
      </c>
      <c r="B944" s="8">
        <v>551756</v>
      </c>
      <c r="C944" s="9" t="s">
        <v>1889</v>
      </c>
      <c r="D944" s="10">
        <v>200</v>
      </c>
      <c r="E944" s="10">
        <f t="shared" si="5"/>
        <v>130</v>
      </c>
      <c r="F944" s="7">
        <v>90861</v>
      </c>
      <c r="G944" s="7"/>
      <c r="H944" s="7"/>
      <c r="I944" s="7">
        <v>709011</v>
      </c>
      <c r="J944" s="7"/>
      <c r="K944" s="7"/>
      <c r="L944" s="7" t="s">
        <v>19</v>
      </c>
      <c r="M944" s="37" t="s">
        <v>1966</v>
      </c>
      <c r="N944" s="7"/>
      <c r="O944" s="7"/>
      <c r="P944" s="7"/>
      <c r="Q944" s="7"/>
      <c r="R944" s="31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4">
      <c r="A945" s="8">
        <v>10871</v>
      </c>
      <c r="B945" s="9" t="s">
        <v>1890</v>
      </c>
      <c r="C945" s="9" t="s">
        <v>1891</v>
      </c>
      <c r="D945" s="10">
        <v>450</v>
      </c>
      <c r="E945" s="10">
        <f t="shared" si="5"/>
        <v>292.5</v>
      </c>
      <c r="F945" s="7">
        <v>71642</v>
      </c>
      <c r="G945" s="7"/>
      <c r="H945" s="7"/>
      <c r="I945" s="7" t="s">
        <v>19</v>
      </c>
      <c r="J945" s="7"/>
      <c r="K945" s="7"/>
      <c r="L945" s="7" t="s">
        <v>19</v>
      </c>
      <c r="M945" s="37" t="s">
        <v>1966</v>
      </c>
      <c r="N945" s="7"/>
      <c r="O945" s="7"/>
      <c r="P945" s="7"/>
      <c r="Q945" s="7"/>
      <c r="R945" s="31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4">
      <c r="A946" s="8">
        <v>10870</v>
      </c>
      <c r="B946" s="9" t="s">
        <v>1892</v>
      </c>
      <c r="C946" s="9" t="s">
        <v>1893</v>
      </c>
      <c r="D946" s="10">
        <v>835</v>
      </c>
      <c r="E946" s="10">
        <f t="shared" si="5"/>
        <v>542.75</v>
      </c>
      <c r="F946" s="7">
        <v>77113</v>
      </c>
      <c r="G946" s="7"/>
      <c r="H946" s="7"/>
      <c r="I946" s="7" t="s">
        <v>19</v>
      </c>
      <c r="J946" s="7"/>
      <c r="K946" s="7"/>
      <c r="L946" s="7" t="s">
        <v>19</v>
      </c>
      <c r="M946" s="37" t="s">
        <v>1966</v>
      </c>
      <c r="N946" s="7"/>
      <c r="O946" s="7"/>
      <c r="P946" s="7"/>
      <c r="Q946" s="7"/>
      <c r="R946" s="31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4">
      <c r="A947" s="8">
        <v>10870</v>
      </c>
      <c r="B947" s="9" t="s">
        <v>1892</v>
      </c>
      <c r="C947" s="9" t="s">
        <v>1893</v>
      </c>
      <c r="D947" s="10">
        <v>835</v>
      </c>
      <c r="E947" s="10">
        <f t="shared" si="5"/>
        <v>542.75</v>
      </c>
      <c r="F947" s="7">
        <v>77113</v>
      </c>
      <c r="G947" s="7"/>
      <c r="H947" s="7"/>
      <c r="I947" s="7" t="s">
        <v>19</v>
      </c>
      <c r="J947" s="7"/>
      <c r="K947" s="7"/>
      <c r="L947" s="7" t="s">
        <v>19</v>
      </c>
      <c r="M947" s="37" t="s">
        <v>1966</v>
      </c>
      <c r="N947" s="7"/>
      <c r="O947" s="7"/>
      <c r="P947" s="7"/>
      <c r="Q947" s="7"/>
      <c r="R947" s="31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4">
      <c r="A948" s="8">
        <v>3161</v>
      </c>
      <c r="B948" s="8">
        <v>2146</v>
      </c>
      <c r="C948" s="9" t="s">
        <v>1894</v>
      </c>
      <c r="D948" s="10">
        <v>566</v>
      </c>
      <c r="E948" s="10">
        <f t="shared" si="5"/>
        <v>367.90000000000003</v>
      </c>
      <c r="F948" s="7">
        <v>81501</v>
      </c>
      <c r="G948" s="7"/>
      <c r="H948" s="7"/>
      <c r="I948" s="7" t="s">
        <v>19</v>
      </c>
      <c r="J948" s="7"/>
      <c r="K948" s="7"/>
      <c r="L948" s="7">
        <v>672409</v>
      </c>
      <c r="M948" s="38" t="s">
        <v>2070</v>
      </c>
      <c r="N948" s="7">
        <v>445</v>
      </c>
      <c r="O948" s="7"/>
      <c r="P948" s="7"/>
      <c r="Q948" s="7"/>
      <c r="R948" s="31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4">
      <c r="A949" s="8">
        <v>17120</v>
      </c>
      <c r="B949" s="8">
        <v>2147</v>
      </c>
      <c r="C949" s="25" t="s">
        <v>1895</v>
      </c>
      <c r="D949" s="10">
        <v>566</v>
      </c>
      <c r="E949" s="10">
        <f t="shared" si="5"/>
        <v>367.90000000000003</v>
      </c>
      <c r="F949" s="7">
        <v>95824</v>
      </c>
      <c r="G949" s="7"/>
      <c r="H949" s="7"/>
      <c r="I949" s="7" t="s">
        <v>19</v>
      </c>
      <c r="J949" s="7"/>
      <c r="K949" s="7"/>
      <c r="L949" s="7">
        <v>6136189</v>
      </c>
      <c r="M949" s="7" t="s">
        <v>2071</v>
      </c>
      <c r="N949" s="7">
        <v>77</v>
      </c>
      <c r="O949" s="7"/>
      <c r="P949" s="7"/>
      <c r="Q949" s="7"/>
      <c r="R949" s="39" t="s">
        <v>2072</v>
      </c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4">
      <c r="A950" s="8">
        <v>13436</v>
      </c>
      <c r="B950" s="8">
        <v>2315</v>
      </c>
      <c r="C950" s="9" t="s">
        <v>1896</v>
      </c>
      <c r="D950" s="10">
        <v>150</v>
      </c>
      <c r="E950" s="10">
        <f t="shared" si="5"/>
        <v>97.5</v>
      </c>
      <c r="F950" s="7" t="s">
        <v>19</v>
      </c>
      <c r="G950" s="7"/>
      <c r="H950" s="7"/>
      <c r="I950" s="7" t="s">
        <v>19</v>
      </c>
      <c r="J950" s="7"/>
      <c r="K950" s="7"/>
      <c r="L950" s="7" t="s">
        <v>19</v>
      </c>
      <c r="M950" s="37" t="s">
        <v>1966</v>
      </c>
      <c r="N950" s="7"/>
      <c r="O950" s="7"/>
      <c r="P950" s="7"/>
      <c r="Q950" s="7"/>
      <c r="R950" s="31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4">
      <c r="A951" s="8">
        <v>13935</v>
      </c>
      <c r="B951" s="8">
        <v>2195</v>
      </c>
      <c r="C951" s="9" t="s">
        <v>1897</v>
      </c>
      <c r="D951" s="10">
        <v>859</v>
      </c>
      <c r="E951" s="10">
        <f t="shared" si="5"/>
        <v>558.35</v>
      </c>
      <c r="F951" s="7" t="s">
        <v>19</v>
      </c>
      <c r="G951" s="7"/>
      <c r="H951" s="7"/>
      <c r="I951" s="7" t="s">
        <v>19</v>
      </c>
      <c r="J951" s="7"/>
      <c r="K951" s="7"/>
      <c r="L951" s="7">
        <v>613404</v>
      </c>
      <c r="M951" s="7" t="s">
        <v>2073</v>
      </c>
      <c r="N951" s="7">
        <v>500</v>
      </c>
      <c r="O951" s="7"/>
      <c r="P951" s="7"/>
      <c r="Q951" s="7"/>
      <c r="R951" s="31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4">
      <c r="A952" s="8">
        <v>9836</v>
      </c>
      <c r="B952" s="8">
        <v>929300</v>
      </c>
      <c r="C952" s="9" t="s">
        <v>1898</v>
      </c>
      <c r="D952" s="10">
        <v>880</v>
      </c>
      <c r="E952" s="10">
        <f t="shared" si="5"/>
        <v>572</v>
      </c>
      <c r="F952" s="7">
        <v>71072</v>
      </c>
      <c r="G952" s="7"/>
      <c r="H952" s="7"/>
      <c r="I952" s="7" t="s">
        <v>19</v>
      </c>
      <c r="J952" s="7"/>
      <c r="K952" s="7"/>
      <c r="L952" s="7" t="s">
        <v>19</v>
      </c>
      <c r="M952" s="37" t="s">
        <v>1966</v>
      </c>
      <c r="N952" s="7"/>
      <c r="O952" s="7"/>
      <c r="P952" s="7"/>
      <c r="Q952" s="7"/>
      <c r="R952" s="31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4">
      <c r="A953" s="8">
        <v>4161</v>
      </c>
      <c r="B953" s="9" t="s">
        <v>1899</v>
      </c>
      <c r="C953" s="9" t="s">
        <v>1900</v>
      </c>
      <c r="D953" s="10">
        <v>1766</v>
      </c>
      <c r="E953" s="10">
        <f t="shared" si="5"/>
        <v>1147.9000000000001</v>
      </c>
      <c r="F953" s="7">
        <v>25270</v>
      </c>
      <c r="G953" s="7"/>
      <c r="H953" s="7"/>
      <c r="I953" s="7">
        <v>841394</v>
      </c>
      <c r="J953" s="7"/>
      <c r="K953" s="7"/>
      <c r="L953" s="7">
        <v>6134285</v>
      </c>
      <c r="M953" s="7" t="s">
        <v>2074</v>
      </c>
      <c r="N953" s="7">
        <v>823</v>
      </c>
      <c r="O953" s="7"/>
      <c r="P953" s="7"/>
      <c r="Q953" s="7"/>
      <c r="R953" s="31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4">
      <c r="A954" s="8">
        <v>15904</v>
      </c>
      <c r="B954" s="9" t="s">
        <v>1901</v>
      </c>
      <c r="C954" s="9" t="s">
        <v>1902</v>
      </c>
      <c r="D954" s="10">
        <v>537</v>
      </c>
      <c r="E954" s="10">
        <f t="shared" si="5"/>
        <v>349.05</v>
      </c>
      <c r="F954" s="7">
        <v>76711</v>
      </c>
      <c r="G954" s="7"/>
      <c r="H954" s="7"/>
      <c r="I954" s="7" t="s">
        <v>19</v>
      </c>
      <c r="J954" s="7"/>
      <c r="K954" s="7"/>
      <c r="L954" s="7">
        <v>648893</v>
      </c>
      <c r="M954" s="7" t="s">
        <v>2075</v>
      </c>
      <c r="N954" s="7">
        <v>360</v>
      </c>
      <c r="O954" s="7"/>
      <c r="P954" s="7"/>
      <c r="Q954" s="7"/>
      <c r="R954" s="31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4">
      <c r="A955" s="8">
        <v>7813</v>
      </c>
      <c r="B955" s="9" t="s">
        <v>1903</v>
      </c>
      <c r="C955" s="9" t="s">
        <v>1904</v>
      </c>
      <c r="D955" s="10">
        <v>1873</v>
      </c>
      <c r="E955" s="10">
        <f t="shared" si="5"/>
        <v>1217.45</v>
      </c>
      <c r="F955" s="7">
        <v>76706</v>
      </c>
      <c r="G955" s="7"/>
      <c r="H955" s="7"/>
      <c r="I955" s="7" t="s">
        <v>19</v>
      </c>
      <c r="J955" s="7"/>
      <c r="K955" s="7"/>
      <c r="L955" s="7" t="s">
        <v>19</v>
      </c>
      <c r="M955" s="37" t="s">
        <v>1966</v>
      </c>
      <c r="N955" s="7"/>
      <c r="O955" s="7"/>
      <c r="P955" s="7"/>
      <c r="Q955" s="7"/>
      <c r="R955" s="31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4">
      <c r="A956" s="8">
        <v>17559</v>
      </c>
      <c r="B956" s="8">
        <v>661</v>
      </c>
      <c r="C956" s="9" t="s">
        <v>1905</v>
      </c>
      <c r="D956" s="10">
        <v>219</v>
      </c>
      <c r="E956" s="10">
        <f t="shared" si="5"/>
        <v>142.35</v>
      </c>
      <c r="F956" s="7">
        <v>57413</v>
      </c>
      <c r="G956" s="7"/>
      <c r="H956" s="7"/>
      <c r="I956" s="7" t="s">
        <v>19</v>
      </c>
      <c r="J956" s="7"/>
      <c r="K956" s="7"/>
      <c r="L956" s="7">
        <v>648540</v>
      </c>
      <c r="M956" s="7" t="s">
        <v>2076</v>
      </c>
      <c r="N956" s="7">
        <v>107</v>
      </c>
      <c r="O956" s="7"/>
      <c r="P956" s="7"/>
      <c r="Q956" s="7"/>
      <c r="R956" s="31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4">
      <c r="A957" s="8">
        <v>1168</v>
      </c>
      <c r="B957" s="8">
        <v>504257</v>
      </c>
      <c r="C957" s="9" t="s">
        <v>1906</v>
      </c>
      <c r="D957" s="10">
        <v>1765</v>
      </c>
      <c r="E957" s="10">
        <f t="shared" si="5"/>
        <v>1147.25</v>
      </c>
      <c r="F957" s="7">
        <v>59714</v>
      </c>
      <c r="G957" s="7"/>
      <c r="H957" s="7"/>
      <c r="I957" s="7">
        <v>800032</v>
      </c>
      <c r="J957" s="7"/>
      <c r="K957" s="7"/>
      <c r="L957" s="7" t="s">
        <v>19</v>
      </c>
      <c r="M957" s="37" t="s">
        <v>1966</v>
      </c>
      <c r="N957" s="7"/>
      <c r="O957" s="7"/>
      <c r="P957" s="7"/>
      <c r="Q957" s="7"/>
      <c r="R957" s="31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4">
      <c r="A958" s="8">
        <v>7199</v>
      </c>
      <c r="B958" s="8">
        <v>504204</v>
      </c>
      <c r="C958" s="25" t="s">
        <v>1907</v>
      </c>
      <c r="D958" s="10">
        <v>454</v>
      </c>
      <c r="E958" s="10">
        <f t="shared" si="5"/>
        <v>295.10000000000002</v>
      </c>
      <c r="F958" s="7">
        <v>80766</v>
      </c>
      <c r="G958" s="7"/>
      <c r="H958" s="7"/>
      <c r="I958" s="7">
        <v>800122</v>
      </c>
      <c r="J958" s="7"/>
      <c r="K958" s="7"/>
      <c r="L958" s="7" t="s">
        <v>19</v>
      </c>
      <c r="M958" s="37" t="s">
        <v>1966</v>
      </c>
      <c r="N958" s="7"/>
      <c r="O958" s="7"/>
      <c r="P958" s="7"/>
      <c r="Q958" s="7"/>
      <c r="R958" s="31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4">
      <c r="A959" s="8">
        <v>1586</v>
      </c>
      <c r="B959" s="8">
        <v>504212</v>
      </c>
      <c r="C959" s="9" t="s">
        <v>1908</v>
      </c>
      <c r="D959" s="10">
        <v>1208</v>
      </c>
      <c r="E959" s="10">
        <f t="shared" si="5"/>
        <v>785.2</v>
      </c>
      <c r="F959" s="7" t="s">
        <v>19</v>
      </c>
      <c r="G959" s="7"/>
      <c r="H959" s="7"/>
      <c r="I959" s="7" t="s">
        <v>19</v>
      </c>
      <c r="J959" s="7"/>
      <c r="K959" s="7"/>
      <c r="L959" s="7" t="s">
        <v>19</v>
      </c>
      <c r="M959" s="37" t="s">
        <v>1966</v>
      </c>
      <c r="N959" s="7"/>
      <c r="O959" s="7"/>
      <c r="P959" s="7"/>
      <c r="Q959" s="7"/>
      <c r="R959" s="31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4">
      <c r="A960" s="8">
        <v>16944</v>
      </c>
      <c r="B960" s="8">
        <v>5211</v>
      </c>
      <c r="C960" s="9" t="s">
        <v>1909</v>
      </c>
      <c r="D960" s="10">
        <v>116</v>
      </c>
      <c r="E960" s="10">
        <f t="shared" si="5"/>
        <v>75.400000000000006</v>
      </c>
      <c r="F960" s="7" t="s">
        <v>19</v>
      </c>
      <c r="G960" s="7"/>
      <c r="H960" s="7"/>
      <c r="I960" s="7">
        <v>340173</v>
      </c>
      <c r="J960" s="7"/>
      <c r="K960" s="7"/>
      <c r="L960" s="7" t="s">
        <v>19</v>
      </c>
      <c r="M960" s="37" t="s">
        <v>1966</v>
      </c>
      <c r="N960" s="7"/>
      <c r="O960" s="7"/>
      <c r="P960" s="7"/>
      <c r="Q960" s="7"/>
      <c r="R960" s="31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4">
      <c r="A961" s="8">
        <v>18056</v>
      </c>
      <c r="B961" s="8">
        <v>5261</v>
      </c>
      <c r="C961" s="9" t="s">
        <v>1910</v>
      </c>
      <c r="D961" s="10">
        <v>101</v>
      </c>
      <c r="E961" s="10">
        <f t="shared" si="5"/>
        <v>65.650000000000006</v>
      </c>
      <c r="F961" s="7" t="s">
        <v>19</v>
      </c>
      <c r="G961" s="7"/>
      <c r="H961" s="7"/>
      <c r="I961" s="7" t="s">
        <v>19</v>
      </c>
      <c r="J961" s="7"/>
      <c r="K961" s="7"/>
      <c r="L961" s="7" t="s">
        <v>19</v>
      </c>
      <c r="M961" s="37" t="s">
        <v>1966</v>
      </c>
      <c r="N961" s="7"/>
      <c r="O961" s="7"/>
      <c r="P961" s="7"/>
      <c r="Q961" s="7"/>
      <c r="R961" s="31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4">
      <c r="A962" s="8">
        <v>10913</v>
      </c>
      <c r="B962" s="9" t="s">
        <v>1911</v>
      </c>
      <c r="C962" s="9" t="s">
        <v>1912</v>
      </c>
      <c r="D962" s="10">
        <v>1629</v>
      </c>
      <c r="E962" s="10">
        <f t="shared" si="5"/>
        <v>1058.8500000000001</v>
      </c>
      <c r="F962" s="7" t="s">
        <v>19</v>
      </c>
      <c r="G962" s="7"/>
      <c r="H962" s="7"/>
      <c r="I962" s="7" t="s">
        <v>19</v>
      </c>
      <c r="J962" s="7"/>
      <c r="K962" s="7"/>
      <c r="L962" s="7">
        <v>6132521</v>
      </c>
      <c r="M962" s="7" t="s">
        <v>2077</v>
      </c>
      <c r="N962" s="7">
        <v>1158</v>
      </c>
      <c r="O962" s="7"/>
      <c r="P962" s="7"/>
      <c r="Q962" s="7"/>
      <c r="R962" s="31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4">
      <c r="A963" s="8">
        <v>4780</v>
      </c>
      <c r="B963" s="9" t="s">
        <v>1913</v>
      </c>
      <c r="C963" s="9" t="s">
        <v>1914</v>
      </c>
      <c r="D963" s="10">
        <v>1032</v>
      </c>
      <c r="E963" s="10">
        <f t="shared" si="5"/>
        <v>670.80000000000007</v>
      </c>
      <c r="F963" s="7">
        <v>17731</v>
      </c>
      <c r="G963" s="7"/>
      <c r="H963" s="7"/>
      <c r="I963" s="7" t="s">
        <v>19</v>
      </c>
      <c r="J963" s="7"/>
      <c r="K963" s="7"/>
      <c r="L963" s="7" t="s">
        <v>19</v>
      </c>
      <c r="M963" s="37" t="s">
        <v>1966</v>
      </c>
      <c r="N963" s="7"/>
      <c r="O963" s="7"/>
      <c r="P963" s="7"/>
      <c r="Q963" s="7"/>
      <c r="R963" s="31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4">
      <c r="A964" s="8">
        <v>4106</v>
      </c>
      <c r="B964" s="9" t="s">
        <v>1915</v>
      </c>
      <c r="C964" s="9" t="s">
        <v>1916</v>
      </c>
      <c r="D964" s="10">
        <v>118</v>
      </c>
      <c r="E964" s="10">
        <f t="shared" si="5"/>
        <v>76.7</v>
      </c>
      <c r="F964" s="7">
        <v>90364</v>
      </c>
      <c r="G964" s="7"/>
      <c r="H964" s="7"/>
      <c r="I964" s="7" t="s">
        <v>19</v>
      </c>
      <c r="J964" s="7"/>
      <c r="K964" s="7"/>
      <c r="L964" s="7" t="s">
        <v>19</v>
      </c>
      <c r="M964" s="37" t="s">
        <v>1966</v>
      </c>
      <c r="N964" s="7"/>
      <c r="O964" s="7"/>
      <c r="P964" s="7"/>
      <c r="Q964" s="7"/>
      <c r="R964" s="31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4">
      <c r="A965" s="8">
        <v>15649</v>
      </c>
      <c r="B965" s="9" t="s">
        <v>1917</v>
      </c>
      <c r="C965" s="25" t="s">
        <v>1918</v>
      </c>
      <c r="D965" s="10">
        <v>333</v>
      </c>
      <c r="E965" s="10">
        <f t="shared" si="5"/>
        <v>216.45000000000002</v>
      </c>
      <c r="F965" s="7">
        <v>94828</v>
      </c>
      <c r="G965" s="7"/>
      <c r="H965" s="7"/>
      <c r="I965" s="7" t="s">
        <v>19</v>
      </c>
      <c r="J965" s="7"/>
      <c r="K965" s="7"/>
      <c r="L965" s="7" t="s">
        <v>19</v>
      </c>
      <c r="M965" s="37" t="s">
        <v>1966</v>
      </c>
      <c r="N965" s="7"/>
      <c r="O965" s="7"/>
      <c r="P965" s="7"/>
      <c r="Q965" s="7"/>
      <c r="R965" s="31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4">
      <c r="A966" s="8">
        <v>2606</v>
      </c>
      <c r="B966" s="9" t="s">
        <v>1919</v>
      </c>
      <c r="C966" s="9" t="s">
        <v>1920</v>
      </c>
      <c r="D966" s="10">
        <v>528</v>
      </c>
      <c r="E966" s="10">
        <f t="shared" si="5"/>
        <v>343.2</v>
      </c>
      <c r="F966" s="7">
        <v>54974</v>
      </c>
      <c r="G966" s="7"/>
      <c r="H966" s="7"/>
      <c r="I966" s="7">
        <v>227420</v>
      </c>
      <c r="J966" s="7"/>
      <c r="K966" s="7"/>
      <c r="L966" s="7">
        <v>6115005</v>
      </c>
      <c r="M966" s="7" t="s">
        <v>2078</v>
      </c>
      <c r="N966" s="7">
        <v>480</v>
      </c>
      <c r="O966" s="7"/>
      <c r="P966" s="7"/>
      <c r="Q966" s="7"/>
      <c r="R966" s="31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4">
      <c r="A967" s="8">
        <v>17803</v>
      </c>
      <c r="B967" s="9" t="s">
        <v>1921</v>
      </c>
      <c r="C967" s="9" t="s">
        <v>1922</v>
      </c>
      <c r="D967" s="10">
        <v>882</v>
      </c>
      <c r="E967" s="10">
        <f t="shared" si="5"/>
        <v>573.30000000000007</v>
      </c>
      <c r="F967" s="7">
        <v>214375</v>
      </c>
      <c r="G967" s="7"/>
      <c r="H967" s="7"/>
      <c r="I967" s="7" t="s">
        <v>19</v>
      </c>
      <c r="J967" s="7"/>
      <c r="K967" s="7"/>
      <c r="L967" s="7">
        <v>6116967</v>
      </c>
      <c r="M967" s="7" t="s">
        <v>2079</v>
      </c>
      <c r="N967" s="7">
        <v>427</v>
      </c>
      <c r="O967" s="7"/>
      <c r="P967" s="7"/>
      <c r="Q967" s="7"/>
      <c r="R967" s="39" t="s">
        <v>2080</v>
      </c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4">
      <c r="A968" s="8">
        <v>253</v>
      </c>
      <c r="B968" s="9" t="s">
        <v>1923</v>
      </c>
      <c r="C968" s="25" t="s">
        <v>1924</v>
      </c>
      <c r="D968" s="10">
        <v>1124</v>
      </c>
      <c r="E968" s="10">
        <f t="shared" si="5"/>
        <v>730.6</v>
      </c>
      <c r="F968" s="7">
        <v>297169</v>
      </c>
      <c r="G968" s="7"/>
      <c r="H968" s="7"/>
      <c r="I968" s="7" t="s">
        <v>19</v>
      </c>
      <c r="J968" s="7"/>
      <c r="K968" s="7"/>
      <c r="L968" s="7" t="s">
        <v>19</v>
      </c>
      <c r="M968" s="37" t="s">
        <v>1966</v>
      </c>
      <c r="N968" s="7"/>
      <c r="O968" s="7"/>
      <c r="P968" s="7"/>
      <c r="Q968" s="7"/>
      <c r="R968" s="31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4">
      <c r="A969" s="8">
        <v>2535</v>
      </c>
      <c r="B969" s="9" t="s">
        <v>1925</v>
      </c>
      <c r="C969" s="9" t="s">
        <v>1926</v>
      </c>
      <c r="D969" s="10">
        <v>528</v>
      </c>
      <c r="E969" s="10">
        <f t="shared" si="5"/>
        <v>343.2</v>
      </c>
      <c r="F969" s="7">
        <v>66001</v>
      </c>
      <c r="G969" s="7"/>
      <c r="H969" s="7"/>
      <c r="I969" s="7">
        <v>227423</v>
      </c>
      <c r="J969" s="7"/>
      <c r="K969" s="7"/>
      <c r="L969" s="7">
        <v>6115004</v>
      </c>
      <c r="M969" s="37" t="s">
        <v>2081</v>
      </c>
      <c r="N969" s="7">
        <v>480</v>
      </c>
      <c r="O969" s="7"/>
      <c r="P969" s="7"/>
      <c r="Q969" s="7"/>
      <c r="R969" s="31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4">
      <c r="A970" s="8">
        <v>11648</v>
      </c>
      <c r="B970" s="9" t="s">
        <v>1927</v>
      </c>
      <c r="C970" s="25" t="s">
        <v>1928</v>
      </c>
      <c r="D970" s="10">
        <v>880</v>
      </c>
      <c r="E970" s="10">
        <f t="shared" si="5"/>
        <v>572</v>
      </c>
      <c r="F970" s="7">
        <v>99660</v>
      </c>
      <c r="G970" s="7"/>
      <c r="H970" s="7"/>
      <c r="I970" s="7" t="s">
        <v>19</v>
      </c>
      <c r="J970" s="7"/>
      <c r="K970" s="7"/>
      <c r="L970" s="7" t="s">
        <v>19</v>
      </c>
      <c r="M970" s="37" t="s">
        <v>1966</v>
      </c>
      <c r="N970" s="7"/>
      <c r="O970" s="7"/>
      <c r="P970" s="7"/>
      <c r="Q970" s="7"/>
      <c r="R970" s="31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4">
      <c r="A971" s="8">
        <v>15814</v>
      </c>
      <c r="B971" s="9" t="s">
        <v>1929</v>
      </c>
      <c r="C971" s="9" t="s">
        <v>1930</v>
      </c>
      <c r="D971" s="10">
        <v>283</v>
      </c>
      <c r="E971" s="10">
        <f t="shared" si="5"/>
        <v>183.95000000000002</v>
      </c>
      <c r="F971" s="7">
        <v>22235</v>
      </c>
      <c r="G971" s="7"/>
      <c r="H971" s="7"/>
      <c r="I971" s="7" t="s">
        <v>19</v>
      </c>
      <c r="J971" s="7"/>
      <c r="K971" s="7"/>
      <c r="L971" s="7" t="s">
        <v>19</v>
      </c>
      <c r="M971" s="37" t="s">
        <v>1966</v>
      </c>
      <c r="N971" s="7"/>
      <c r="O971" s="7"/>
      <c r="P971" s="7"/>
      <c r="Q971" s="7"/>
      <c r="R971" s="31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4">
      <c r="A972" s="8">
        <v>15804</v>
      </c>
      <c r="B972" s="9" t="s">
        <v>1931</v>
      </c>
      <c r="C972" s="9" t="s">
        <v>1932</v>
      </c>
      <c r="D972" s="10">
        <v>444</v>
      </c>
      <c r="E972" s="10">
        <f t="shared" si="5"/>
        <v>288.60000000000002</v>
      </c>
      <c r="F972" s="7">
        <v>99621</v>
      </c>
      <c r="G972" s="7"/>
      <c r="H972" s="7"/>
      <c r="I972" s="7" t="s">
        <v>19</v>
      </c>
      <c r="J972" s="7"/>
      <c r="K972" s="7"/>
      <c r="L972" s="7" t="s">
        <v>19</v>
      </c>
      <c r="M972" s="37" t="s">
        <v>1966</v>
      </c>
      <c r="N972" s="7"/>
      <c r="O972" s="7"/>
      <c r="P972" s="7"/>
      <c r="Q972" s="7"/>
      <c r="R972" s="31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4">
      <c r="A973" s="8">
        <v>15805</v>
      </c>
      <c r="B973" s="9" t="s">
        <v>1933</v>
      </c>
      <c r="C973" s="9" t="s">
        <v>1934</v>
      </c>
      <c r="D973" s="10">
        <v>608</v>
      </c>
      <c r="E973" s="10">
        <f t="shared" si="5"/>
        <v>395.2</v>
      </c>
      <c r="F973" s="7" t="s">
        <v>19</v>
      </c>
      <c r="G973" s="7"/>
      <c r="H973" s="7"/>
      <c r="I973" s="7" t="s">
        <v>19</v>
      </c>
      <c r="J973" s="7"/>
      <c r="K973" s="7"/>
      <c r="L973" s="7" t="s">
        <v>19</v>
      </c>
      <c r="M973" s="37" t="s">
        <v>1966</v>
      </c>
      <c r="N973" s="7"/>
      <c r="O973" s="7"/>
      <c r="P973" s="7"/>
      <c r="Q973" s="7"/>
      <c r="R973" s="31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4">
      <c r="A974" s="8">
        <v>15806</v>
      </c>
      <c r="B974" s="9" t="s">
        <v>1935</v>
      </c>
      <c r="C974" s="9" t="s">
        <v>1936</v>
      </c>
      <c r="D974" s="10">
        <v>608</v>
      </c>
      <c r="E974" s="10">
        <f t="shared" si="5"/>
        <v>395.2</v>
      </c>
      <c r="F974" s="7">
        <v>99606</v>
      </c>
      <c r="G974" s="7"/>
      <c r="H974" s="7"/>
      <c r="I974" s="7" t="s">
        <v>19</v>
      </c>
      <c r="J974" s="7"/>
      <c r="K974" s="7"/>
      <c r="L974" s="7">
        <v>680256</v>
      </c>
      <c r="M974" s="7" t="s">
        <v>2082</v>
      </c>
      <c r="N974" s="7">
        <v>382</v>
      </c>
      <c r="O974" s="7"/>
      <c r="P974" s="7"/>
      <c r="Q974" s="7"/>
      <c r="R974" s="31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4">
      <c r="A975" s="8">
        <v>15807</v>
      </c>
      <c r="B975" s="9" t="s">
        <v>1937</v>
      </c>
      <c r="C975" s="9" t="s">
        <v>1938</v>
      </c>
      <c r="D975" s="10">
        <v>839</v>
      </c>
      <c r="E975" s="10">
        <f t="shared" si="5"/>
        <v>545.35</v>
      </c>
      <c r="F975" s="7">
        <v>99609</v>
      </c>
      <c r="G975" s="7"/>
      <c r="H975" s="7"/>
      <c r="I975" s="7" t="s">
        <v>19</v>
      </c>
      <c r="J975" s="7"/>
      <c r="K975" s="7"/>
      <c r="M975" s="37" t="s">
        <v>1966</v>
      </c>
      <c r="O975" s="7"/>
      <c r="P975" s="7"/>
      <c r="Q975" s="7"/>
      <c r="R975" s="31"/>
      <c r="S975" s="7"/>
      <c r="T975" s="7"/>
      <c r="U975" s="7"/>
      <c r="V975" s="7"/>
      <c r="W975" s="7"/>
      <c r="X975" s="7"/>
      <c r="Y975" s="7"/>
      <c r="Z975" s="7"/>
    </row>
    <row r="976" spans="1:26" ht="14.25" hidden="1" customHeight="1" x14ac:dyDescent="0.4">
      <c r="A976" s="8">
        <v>8052</v>
      </c>
      <c r="B976" s="9" t="s">
        <v>1939</v>
      </c>
      <c r="C976" s="9" t="s">
        <v>1940</v>
      </c>
      <c r="D976" s="10">
        <v>120</v>
      </c>
      <c r="E976" s="10">
        <f t="shared" si="5"/>
        <v>78</v>
      </c>
      <c r="F976" s="7">
        <v>97329</v>
      </c>
      <c r="G976" s="7"/>
      <c r="H976" s="7"/>
      <c r="I976" s="7" t="s">
        <v>19</v>
      </c>
      <c r="J976" s="7"/>
      <c r="K976" s="7"/>
      <c r="L976" s="7"/>
      <c r="M976" s="7" t="s">
        <v>152</v>
      </c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4">
      <c r="A977" s="8">
        <v>6428</v>
      </c>
      <c r="B977" s="9" t="s">
        <v>1015</v>
      </c>
      <c r="C977" s="9" t="s">
        <v>1941</v>
      </c>
      <c r="D977" s="10">
        <v>86</v>
      </c>
      <c r="E977" s="10">
        <f t="shared" si="5"/>
        <v>55.9</v>
      </c>
      <c r="F977" s="7" t="s">
        <v>1942</v>
      </c>
      <c r="G977" s="7"/>
      <c r="H977" s="7"/>
      <c r="I977" s="7" t="s">
        <v>1942</v>
      </c>
      <c r="J977" s="7"/>
      <c r="K977" s="7"/>
      <c r="L977" s="7">
        <v>683999</v>
      </c>
      <c r="M977" s="7" t="s">
        <v>2083</v>
      </c>
      <c r="N977" s="7">
        <v>993</v>
      </c>
      <c r="O977" s="7"/>
      <c r="P977" s="7"/>
      <c r="Q977" s="7"/>
      <c r="R977" s="39" t="s">
        <v>2037</v>
      </c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4">
      <c r="A978" s="8">
        <v>19403</v>
      </c>
      <c r="B978" s="9" t="s">
        <v>1943</v>
      </c>
      <c r="C978" s="27" t="s">
        <v>1944</v>
      </c>
      <c r="D978" s="10">
        <v>165</v>
      </c>
      <c r="E978" s="10">
        <f t="shared" si="5"/>
        <v>107.25</v>
      </c>
      <c r="F978" s="7" t="s">
        <v>1942</v>
      </c>
      <c r="G978" s="7"/>
      <c r="H978" s="7"/>
      <c r="I978" s="7" t="s">
        <v>1942</v>
      </c>
      <c r="J978" s="7"/>
      <c r="K978" s="7"/>
      <c r="L978" s="7"/>
      <c r="M978" s="37" t="s">
        <v>1966</v>
      </c>
      <c r="N978" s="7"/>
      <c r="O978" s="7"/>
      <c r="P978" s="7"/>
      <c r="Q978" s="7"/>
      <c r="R978" s="31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4">
      <c r="A979" s="8">
        <v>19400</v>
      </c>
      <c r="B979" s="9" t="s">
        <v>1945</v>
      </c>
      <c r="C979" s="27" t="s">
        <v>1946</v>
      </c>
      <c r="D979" s="10">
        <v>165</v>
      </c>
      <c r="E979" s="10">
        <f t="shared" si="5"/>
        <v>107.25</v>
      </c>
      <c r="F979" s="7" t="s">
        <v>1942</v>
      </c>
      <c r="G979" s="7"/>
      <c r="H979" s="7"/>
      <c r="I979" s="7" t="s">
        <v>1942</v>
      </c>
      <c r="J979" s="7"/>
      <c r="K979" s="7"/>
      <c r="L979" s="7"/>
      <c r="M979" s="37" t="s">
        <v>1966</v>
      </c>
      <c r="N979" s="7"/>
      <c r="O979" s="7"/>
      <c r="P979" s="7"/>
      <c r="Q979" s="7"/>
      <c r="R979" s="31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4">
      <c r="A980" s="8">
        <v>19931</v>
      </c>
      <c r="B980" s="9" t="s">
        <v>1947</v>
      </c>
      <c r="C980" s="27" t="s">
        <v>1948</v>
      </c>
      <c r="D980" s="10">
        <v>114</v>
      </c>
      <c r="E980" s="10">
        <f t="shared" si="5"/>
        <v>74.100000000000009</v>
      </c>
      <c r="F980" s="7" t="s">
        <v>1942</v>
      </c>
      <c r="G980" s="7"/>
      <c r="H980" s="7"/>
      <c r="I980" s="7" t="s">
        <v>1942</v>
      </c>
      <c r="J980" s="7"/>
      <c r="K980" s="7"/>
      <c r="L980" s="7"/>
      <c r="M980" s="37" t="s">
        <v>1966</v>
      </c>
      <c r="N980" s="7"/>
      <c r="O980" s="7"/>
      <c r="P980" s="7"/>
      <c r="Q980" s="7"/>
      <c r="R980" s="31"/>
      <c r="S980" s="7"/>
      <c r="T980" s="7"/>
      <c r="U980" s="7"/>
      <c r="V980" s="7"/>
      <c r="W980" s="7"/>
      <c r="X980" s="7"/>
      <c r="Y980" s="7"/>
      <c r="Z980" s="7"/>
    </row>
    <row r="981" spans="1:26" ht="14.25" hidden="1" customHeight="1" x14ac:dyDescent="0.4">
      <c r="A981" s="8">
        <v>16999</v>
      </c>
      <c r="B981" s="9" t="s">
        <v>1949</v>
      </c>
      <c r="C981" s="9" t="s">
        <v>1950</v>
      </c>
      <c r="D981" s="10">
        <v>1481</v>
      </c>
      <c r="E981" s="10">
        <f t="shared" si="5"/>
        <v>962.65</v>
      </c>
      <c r="F981" s="7">
        <v>79453</v>
      </c>
      <c r="G981" s="7"/>
      <c r="H981" s="7"/>
      <c r="I981" s="7" t="s">
        <v>19</v>
      </c>
      <c r="J981" s="7"/>
      <c r="K981" s="7"/>
      <c r="L981" s="7"/>
      <c r="M981" s="7" t="s">
        <v>152</v>
      </c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4">
      <c r="A982" s="8">
        <v>13425</v>
      </c>
      <c r="B982" s="9" t="s">
        <v>1951</v>
      </c>
      <c r="C982" s="27" t="s">
        <v>1952</v>
      </c>
      <c r="D982" s="10">
        <v>104</v>
      </c>
      <c r="E982" s="10">
        <f t="shared" si="5"/>
        <v>67.600000000000009</v>
      </c>
      <c r="F982" s="7" t="s">
        <v>1942</v>
      </c>
      <c r="G982" s="7"/>
      <c r="H982" s="7"/>
      <c r="I982" s="7" t="s">
        <v>1942</v>
      </c>
      <c r="J982" s="7"/>
      <c r="K982" s="7"/>
      <c r="L982" s="7"/>
      <c r="M982" s="37" t="s">
        <v>1966</v>
      </c>
      <c r="N982" s="7"/>
      <c r="O982" s="7"/>
      <c r="P982" s="7"/>
      <c r="Q982" s="7"/>
      <c r="R982" s="31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4">
      <c r="A983" s="8">
        <v>503</v>
      </c>
      <c r="B983" s="8">
        <v>7000002536</v>
      </c>
      <c r="C983" s="25" t="s">
        <v>1953</v>
      </c>
      <c r="D983" s="10">
        <v>1936</v>
      </c>
      <c r="E983" s="10">
        <f t="shared" si="5"/>
        <v>1258.4000000000001</v>
      </c>
      <c r="F983" s="7">
        <v>34757</v>
      </c>
      <c r="G983" s="7"/>
      <c r="H983" s="7"/>
      <c r="I983" s="7">
        <v>742402</v>
      </c>
      <c r="J983" s="7"/>
      <c r="K983" s="7"/>
      <c r="L983" s="7"/>
      <c r="M983" s="37" t="s">
        <v>1966</v>
      </c>
      <c r="N983" s="7"/>
      <c r="O983" s="7"/>
      <c r="P983" s="7"/>
      <c r="Q983" s="7"/>
      <c r="R983" s="31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4">
      <c r="A984" s="8">
        <v>15450</v>
      </c>
      <c r="B984" s="8">
        <v>15450</v>
      </c>
      <c r="C984" s="25" t="s">
        <v>1954</v>
      </c>
      <c r="D984" s="10">
        <v>192</v>
      </c>
      <c r="E984" s="10">
        <f t="shared" si="5"/>
        <v>124.80000000000001</v>
      </c>
      <c r="F984" s="7" t="s">
        <v>19</v>
      </c>
      <c r="G984" s="7"/>
      <c r="H984" s="7"/>
      <c r="I984" s="7" t="s">
        <v>19</v>
      </c>
      <c r="J984" s="7"/>
      <c r="K984" s="7"/>
      <c r="L984" s="7">
        <v>668120</v>
      </c>
      <c r="M984" s="7" t="s">
        <v>2084</v>
      </c>
      <c r="N984" s="7">
        <v>185</v>
      </c>
      <c r="O984" s="7"/>
      <c r="P984" s="7"/>
      <c r="Q984" s="7"/>
      <c r="R984" s="31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4">
      <c r="A985" s="7">
        <v>489</v>
      </c>
      <c r="B985" s="24" t="s">
        <v>1955</v>
      </c>
      <c r="C985" s="40" t="s">
        <v>1956</v>
      </c>
      <c r="D985" s="10">
        <v>130</v>
      </c>
      <c r="E985" s="10">
        <f t="shared" si="5"/>
        <v>84.5</v>
      </c>
      <c r="F985" s="7">
        <v>24705</v>
      </c>
      <c r="G985" s="7"/>
      <c r="H985" s="7"/>
      <c r="I985" s="7" t="s">
        <v>19</v>
      </c>
      <c r="J985" s="7"/>
      <c r="K985" s="7"/>
      <c r="L985" s="7">
        <v>686429</v>
      </c>
      <c r="M985" s="7" t="s">
        <v>2085</v>
      </c>
      <c r="N985" s="7">
        <v>72</v>
      </c>
      <c r="O985" s="7"/>
      <c r="P985" s="7"/>
      <c r="Q985" s="7"/>
      <c r="R985" s="31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31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31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31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31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31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31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31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31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31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31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31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31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31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31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31"/>
      <c r="S1000" s="7"/>
      <c r="T1000" s="7"/>
      <c r="U1000" s="7"/>
      <c r="V1000" s="7"/>
      <c r="W1000" s="7"/>
      <c r="X1000" s="7"/>
      <c r="Y1000" s="7"/>
      <c r="Z1000" s="7"/>
    </row>
  </sheetData>
  <autoFilter ref="A1:Q985" xr:uid="{00000000-0009-0000-0000-000000000000}">
    <filterColumn colId="12">
      <filters blank="1">
        <filter val="ADAPTER HYGOFORMIC SOFT S100, 100stk"/>
        <filter val="ADHESE UNIVERSAL VIVAPEN 3X2ML"/>
        <filter val="ADHESE UNIVERSAL VIVAPEN REFILL, 1x2ml"/>
        <filter val="ADHESE UNIVERSAL VIVAPEN SNAP-ON KANYLER"/>
        <filter val="ADPER SCOTCHBOND MULTI-PURPOSE ADHÆSIV, 8ml"/>
        <filter val="ADPER SCOTCHBOND MULTI-PURPOSE PRIMER"/>
        <filter val="ÆTSEGEL 37% 2X2ML"/>
        <filter val="AFMÆRKNINGSTAPE EZ-ID GRÅ"/>
        <filter val="AFMÆRKNINGSTAPE TAPE N TELL BLÅ 510 CM"/>
        <filter val="AFMÆRKNINGSTAPE TAPE N TELL GRØN 510 CM"/>
        <filter val="AFMÆRKNINGSTAPE TAPE N TELL GUL 510 CM"/>
        <filter val="AFMÆRKNINGSTAPE TAPE N TELL SORT 510 CM"/>
        <filter val="AH PLUS JET REFILL, 2 x 15 g"/>
        <filter val="AH PLUS TUBER, 2 x 4 g"/>
        <filter val="AH TEMP KIT, 4 x 0,75 ml og 20 kanyler"/>
        <filter val="AIR-FLOW CLASSIC MINT PULVER"/>
        <filter val="ALUMINIUMSBAKKE UNDERDEL PERFORERET SILVER 28X18 CM"/>
        <filter val="AMERICAN EAGLE SCALER 311-312XPX ANTERIOR"/>
        <filter val="AMERICAN EAGLE SCALER PRO THIN M23, BLÅ"/>
        <filter val="ANSIGTSSERVIETTER KLEENEX"/>
        <filter val="APPLIKATIONSKANYLE AH TEMP, 2 x 10 stk"/>
        <filter val="APPLIKATIONSKANYLE ANA ÆTSEGEL 25G 0,5X13MM, 100stk"/>
        <filter val="APPLIKATIONSKANYLE BLACK MICRO TIP"/>
        <filter val="APPLIKATIONSKANYLE BLUE MICRO TIP 100STK"/>
        <filter val="APPLIKATIONSKANYLE BLUE MICRO TIP, 25Gxø0,50m 20 stk"/>
        <filter val="APPLIKATIONSKANYLE CALASEPT LUER-LOCK 21G 0,8X23MM"/>
        <filter val="APPLIKATIONSKANYLE TETRIC EVOFLOW &amp; IPS EMPRESS DIRECT OPAK"/>
        <filter val="ARTIKULATIONSPAPIR BK 01 200 µ BLÅT, 300 stk"/>
        <filter val="ARTIKULATIONSPAPIR BK 05 200 µ LIGE BLÅT, 300 stk"/>
        <filter val="ARTIKULATIONSPAPIR BK 09 TYNDT 40 µ BLÅT, 200 stk"/>
        <filter val="ARTIKULATIONSPAPIR BK 13 40 µ BLÅT"/>
        <filter val="ARTIKULATIONSPAPIR BK 15 22MM 40 µ BLÅT"/>
        <filter val="ARTIKULATIONSPAPIR LIGE TYND 80 MY"/>
        <filter val="ARTIKULATIONSPINCET MILLER 650 15CM, 1 stk"/>
        <filter val="AUTOKLAVEPOSER EUROSTERIL LUKKEBAR 50 X 250MM, 1 x 500 stk"/>
        <filter val="AUTOKLAVEPOSER EUROSTERIL LUKKEBAR 75 X 250MM"/>
        <filter val="AUTOKLAVEPOSER SELVKLÆBENDE 134 X 280 MM"/>
        <filter val="AUTOKLAVEPOSER SELVKLÆBENDE 190 X 356MM"/>
        <filter val="AUTOKLAVEPOSER SELVKLÆBENDE 89 X 254MM"/>
        <filter val="AUTOKLAVERULLE STERIREEL 10CM X 200M"/>
        <filter val="AUTOKLAVERULLE STERIREEL 25CM X 200M"/>
        <filter val="AUTOKLAVERULLE STERIREEL 5CM X 200M"/>
        <filter val="AUTOKLAVERULLE STERIREEL 7,5CM X 200M"/>
        <filter val="AUTOKLAVPOSER SELVKLÆBENDE 83 X 159MM"/>
        <filter val="BIODENTINE SEPTODONT"/>
        <filter val="BLANDESPIDSER + ENDOTIPS FOR RELYX UNICEM 2 AUTOMX, 15+15"/>
        <filter val="BLANDESPIDSER FOR AH PLUS JET, 40 stk"/>
        <filter val="BLANDESPIDSER FOR MULTILINK KORTE TILSPIDSEDE"/>
        <filter val="BLANDESPIDSER FOR ROOT CANAL TIPS SPEEDCEM/MULTILINK SORT/GRØN, 5 stk"/>
        <filter val="BLEGNING POLA NIGHT 10% SPRØJTER KIT"/>
        <filter val="BLEGNING POLA NIGHT 16% SPRØJTER MINI KIT"/>
        <filter val="BLEGNING POLAOFFICE 3 SET"/>
        <filter val="BLUEPHASE STYLE SLEEVE"/>
        <filter val="BØRSTEHOVED SENSITIVE CLEAN&amp;CARE"/>
        <filter val="BRINKER UNIVERSAL CLAMP SET Sized: B-1"/>
        <filter val="CALCIMOL LC SPRØJTE, 2x2ml"/>
        <filter val="CALCIUMHYDROXID CALASEPT SPRØJTER"/>
        <filter val="CANALPRO EDTA 17% FLASKE"/>
        <filter val="CARVER NYSTRØM III 76-77 XSI"/>
        <filter val="CAVICIDE OVERFLADEDESINFEKTION 700ML"/>
        <filter val="CERAM.X SPECTRA ST HV KAPSLER A2, 16"/>
        <filter val="CHARISMA ABC PLT KAPSLER A3"/>
        <filter val="CHARISMA PLT KAPSLER A3, 20 x 025 g"/>
        <filter val="CLEARFIL CERAMIC PRIMER PLUS 4 ML"/>
        <filter val="CLINPRO REFILL SPRØJTER"/>
        <filter val="COFORM CENTRALER NR. 11 M, 8 stk"/>
        <filter val="COFORM CENTRALER NR. 21 M"/>
        <filter val="COMPLY STERIGAGE 1243B"/>
        <filter val="COMPOSI TIGHT 3D FUSION MEDIUM ORANGE, 100stk"/>
        <filter val="COMPOSI TIGHT 3D FUSION SMALL BLÅ, 100stk"/>
        <filter val="COMPOSI TIGHT 3D FUSION X-SMALL GULE, 100stk"/>
        <filter val="COMPOSI-TIGHT GOLD BAND MOLAR AU200, 100 stk"/>
        <filter val="COMPOSI-TIGHT ORIGINAL MATRICEBAND MOLAR 6,4MM B200, 100 stk"/>
        <filter val="CRILE WOOD NÅLEHOLDER TC HÅRDMETALL 15CM"/>
        <filter val="CURETTE GRACE AFTER FIVE 2 1/2 (SRPG11/12)"/>
        <filter val="CURETTE GRACEY MINI 11-12, 211-212M XSI"/>
        <filter val="CURETTE GRACEY MINI 13-14, 213-214M XSI"/>
        <filter val="CURETTE MCCALL 13-14SX"/>
        <filter val="DAC TILBEHØR AFLØBSFILTER, 6 stk"/>
        <filter val="DAC TILBEHØR NITRACLEAN BLUE TABLETS, 50 stk"/>
        <filter val="DAC UNIVERSAL TOUCH FILTER, 6 stk"/>
        <filter val="DAPPEN ENGANGSBRUG (BLANDEDE FARVER) 1000st"/>
        <filter val="DAX OVERFLADEDESINFEKTION 75+, 1000 ML"/>
        <filter val="DE TREY ZINE CEMENT VÆSKE"/>
        <filter val="DE TREYS ZINC CEMENT PULVER FARVE 6, 90g"/>
        <filter val="DENTOSEPT CLEAN FLASKE 1 LITER, 1 stk"/>
        <filter val="DESINFEKTION TIL BOR ID 220 2,5 LITER"/>
        <filter val="DESINFEKTIONSVÆSKE MD 520 2,5 LITER"/>
        <filter val="DIAMANTBOR F.G 141 012 GRØN, GROV"/>
        <filter val="DIAMANTBOR F.G 835 010 BLÅ, MEDIUM, 5stk"/>
        <filter val="DIAMANTBOR F.G. 001-010 NORMAL, 5 stk"/>
        <filter val="DIAMANTBOR F.G. 250-012 RØD, FIN"/>
        <filter val="DIAMANTBOR F.G. 257-023 GUL, EKSTRA FIN, 5 stk"/>
        <filter val="DIAMANTBOR VST 108-010 NORMAL"/>
        <filter val="DIATECH DIAMANTBOR G801-313-010-MLSS"/>
        <filter val="DIATECH SPEEDSTER S5 F.G 1558G 012"/>
        <filter val="DRY TIPS LARGE BLÅ"/>
        <filter val="DRY TIPS SMALL GRØN"/>
        <filter val="DUOTEMP SPRØJTE"/>
        <filter val="DYCAL TUBE DENTIN SET"/>
        <filter val="DYCAL TUBE IVORY SET"/>
        <filter val="DYRACT EXTRA KAPSLER - FARVE A2"/>
        <filter val="EDTA SOLUTION 17% 60ML"/>
        <filter val="EKSKAVATOR RØD LILLE 1MM. 61-62 XSI"/>
        <filter val="EKSKAVATOR RØD MEDIUM 1,5MM. 63-64 XSI"/>
        <filter val="ELTANDBORSTE EXPERTCLEAN 7500 ROSEGOLD"/>
        <filter val="EQUIA FORTE HT FIL A2"/>
        <filter val="ETCH RITE ÆTSGEL 38% SPRØJTE BLÅ"/>
        <filter val="FARVERONDELLER RØD TIL LOKALISERING AF PLAK"/>
        <filter val="FENDERWEDGE X SMALL LILLA"/>
        <filter val="FENDERWEDGE X-SMALL LILLA VALUE PACK"/>
        <filter val="FILE K-FLEX NR.06 25MM"/>
        <filter val="FILE K-FLEX NR.08 21MM"/>
        <filter val="FILE K-FLEX NR.08 25MM"/>
        <filter val="FILE K-FLEX NR.10 21MM"/>
        <filter val="FILE K-FLEX NR.10 25MM"/>
        <filter val="FILE K-FLEX NR.10 30MM"/>
        <filter val="FILE K-FLEX NR.15 21MM"/>
        <filter val="FILE K-FLEX NR.15 25MM"/>
        <filter val="FILE K-FLEX NR.15 30MM"/>
        <filter val="FILE K-FLEX NR.20 21MM"/>
        <filter val="FILE K-FLEX NR.20 25MM"/>
        <filter val="FILE K-FLEX NR.25 25MM"/>
        <filter val="FILE K-FLEX NR.30 25MM"/>
        <filter val="FILE K-FLEX NR.35 25MM"/>
        <filter val="FILE K-FLEX NR.40 25MM"/>
        <filter val="FILE K-FLEX NR.45 25MM"/>
        <filter val="FILE K-FLEX NR.50 25MM"/>
        <filter val="FILE PROTAPER GOLD F1 25MM"/>
        <filter val="FILE PROTAPER GOLD F2 25MM"/>
        <filter val="FILE PROTAPER GOLD F3 25MM"/>
        <filter val="FILE PROTAPER GOLD S1 25MM"/>
        <filter val="FILE PROTAPER GOLD S2 25MM"/>
        <filter val="FILE PROTAPER GOLD SX 19MM"/>
        <filter val="FILE RECIPROC 25MM R25"/>
        <filter val="FILE RECIPROC 25MM R40"/>
        <filter val="FILE RECIPROC 25MM R50"/>
        <filter val="FILE RECIPROC BLUE R25 25MM RED"/>
        <filter val="FILE RECIPROC BLUE R40 25MM SORT"/>
        <filter val="FILE WAVEONE GOLD 21MM PRIMARY ISO 025 RØD"/>
        <filter val="FILE WAVEONE GOLD 25MM LARGE ISO 045 HVID"/>
        <filter val="FILE WAVEONE GOLD 25MM MEDIUM ISO 035 GRØN"/>
        <filter val="FILE WAVEONE GOLD 25MM PRIMARY ISO 025 RØD"/>
        <filter val="FILE WAVEONE GOLD 25MM SMALL ISO 020 GUL"/>
        <filter val="FILTEK ONE BULK FILL KAPSLER A3"/>
        <filter val="FILTEK SUPREME FLOWABLE SPRØJTE A2"/>
        <filter val="FILTEK SUPREME FLOWABLE SPRØJTE A3"/>
        <filter val="FILTEK SUPREME XTE FLOWABLE KAPSLER A3"/>
        <filter val="FILTEK SUPREME XTE FLOWABLE KAPSLER A4"/>
        <filter val="FILTEK SUPREME XTE KAPSLER A2 BODY"/>
        <filter val="FILTEK SUPREME XTE KAPSLER A3 BODY"/>
        <filter val="FILTEK SUPREME XTE KAPSLER A3,5 BODY"/>
        <filter val="FILTEK SUPREME XTE KAPSLER A4 BODY"/>
        <filter val="FILTEK Z250 KAPSLER A3"/>
        <filter val="FILTEK Z250 KAPSLER A3,5"/>
        <filter val="FILTEK Z500 KAPSLER A3"/>
        <filter val="FILTEK Z500 KAPSLER A3,5"/>
        <filter val="FILTERPAPIR 28X18CM BLÅ"/>
        <filter val="FILTERPAPIR 28X18CM GRØN"/>
        <filter val="FILTERPAPIR 28X18CM HVID"/>
        <filter val="FINGERKOP TIL CLEANIC PUDSEPASTA"/>
        <filter val="FLEXI DAM FRAMED 100 X 105MM"/>
        <filter val="FLEXI DAM LATEXFRI 152 X 152MM"/>
        <filter val="FLEXI MELLEMRUMSBØRSTE STR.0.6 TURKIS X-MICRO"/>
        <filter val="FLEXI MELLEMRUMSBØRSTE STR.0.7 LYSERØD MICRO FIN"/>
        <filter val="FLEXI MELLEMRUMSBØRSTE STR.0.8 ORANGE U-FIN"/>
        <filter val="FLEXI MELLEMRUMSBØRSTE STR.0.9 RØD FIN"/>
        <filter val="FLEXI MELLEMRUMSBØRSTE STR.1.0 BLÅ X-FIN, 1x6 stk"/>
        <filter val="FLEXI MELLEMRUMSBØRSTE STR.1.1 GUL"/>
        <filter val="FLEXI MELLEMRUMSBØRSTE STR.1.4 LILLA X-FIN"/>
        <filter val="FLEXI MELLEMRUMSBØRSTE STR.1.6 LIMEGRØN FIN"/>
        <filter val="FLEXI MELLEMRUMSBØRSTE STR.1.9 VIOLET MEDIUM"/>
        <filter val="FLYDENDE KOFFERDAM LC DAM, 2g"/>
        <filter val="forskellige størrelser, forskellige priser"/>
        <filter val="FORTANDSINSTRUMENT 48-702 XSI"/>
        <filter val="FREEGENOL TEMPORARY"/>
        <filter val="FUJI I"/>
        <filter val="FUJI I KAPSLER LYSEGULE"/>
        <filter val="FUJI II LC IMPROVED KAPSLER A2"/>
        <filter val="FUJI II LC IMPROVED KAPSLER A3"/>
        <filter val="FUJI PLUS A3 KAPSLER"/>
        <filter val="FUJI PLUS KAPSLER GULE"/>
        <filter val="FUJI TRIAGE LYSERØDE KAPSLER"/>
        <filter val="FYLDNINGSFJERNER"/>
        <filter val="FYLDNINGSFJERNER764-766 MED ERGOMAX SKAFT"/>
        <filter val="Fyldningsinstrument: PFI UP1"/>
        <filter val="G-ÆNIAL UNIVERSAL INJECTABLE SPRØJTE A2"/>
        <filter val="G-ÆNIAL UNIVERSAL INJECTABLE SPRØJTE A3"/>
        <filter val="GAZETAMPON GAUZE SWAB STERIL BLOMME 35 x 45 mm"/>
        <filter val="GAZETAMPON STERIL NR.3 30MM, 75 stk"/>
        <filter val="GLASPLADE NR.724 ENSIDIGT MATT 95X70MM"/>
        <filter val="GLUMA DESENSITIZER"/>
        <filter val="GRANDIO SO KAPSLER A3, 16 x 0,25g"/>
        <filter val="GRANDIO SO KAPSLER A3,5"/>
        <filter val="GREEN &amp; CLEAN WK"/>
        <filter val="GUM AFTACLEAR SPRAY 15ML"/>
        <filter val="GUM BI DIRECTION ROSA"/>
        <filter val="GUM PAROEX KLORHEXIDIN 0,06%"/>
        <filter val="GUM SOFT-PICKS LARGE MED FLOUR, 6 x 50"/>
        <filter val="GUM SOFT-PICKS PRO LARGE 6 X 30 ST"/>
        <filter val="GUM SOFT-PICKS PRO MEDIUM 6 X 30 ST"/>
        <filter val="GUM SOFT-PICKS PRO SMALL 6 X 30 ST, 6x30"/>
        <filter val="GUM SOFT-PICKS REGULAR MED FLOUR, 6x50"/>
        <filter val="GUM SOFT-PICKS X-LARGE MED FLOUR, 6x40"/>
        <filter val="GUM TRAV-LER MELLANRUMSBØRSTE ISO 3 GRØN 1,1MM"/>
        <filter val="GUM TRAV-LER MELLANRUMSBØRSTE RØD, Ø 0,8 MM"/>
        <filter val="GUTTAPERKASPIDSER RECIPROC BLUE R25 RØD"/>
        <filter val="GUTTAPERKASPIDSER RECIPROC R25"/>
        <filter val="GUTTAPERKASPIDSER WAVEONE GOLD CONFORM FIT PRIMARY RØD"/>
        <filter val="HÅNDDESINFEKTION 75% DAX 70 REFILL 700ML"/>
        <filter val="HÅNDDESINFEKTION 85% DAX ALCOGEL 600ML"/>
        <filter val="HÅNDDESINFEKTION LIV DES 75 1 LITER"/>
        <filter val="HAWE MATRICE TITAN 0,03MM NR.1591"/>
        <filter val="HAWE MATRICER CONTOURED NR.390 0,045MM"/>
        <filter val="HAWE MATRICER CONTOURED NR.391 0,045MM"/>
        <filter val="HAWE MATRICER CONTOURED NR.392 0,045MM"/>
        <filter val="HAWE MATRICER CONTOURED NR.393 0,045MM"/>
        <filter val="HAWE MATRICER CONTOURED NR.394 0,045MM"/>
        <filter val="HAWE MATRICER CONTOURED NR.395 0,045MM"/>
        <filter val="HAWE MATRICER MICRO THIN NR.407 0,03MM"/>
        <filter val="HAWE MATRICER MICRO THIN NR.409 0,03MM"/>
        <filter val="HAWE MATRICER MICRO THIN NR.410 0,03MM"/>
        <filter val="HAWE TOFFLEMIRE MATRICE NR.1101C 0,038MM"/>
        <filter val="HAWE TRANSPARENT STRIPS NR.691 LIGE 8MM RØD"/>
        <filter val="HAWE TRANSPARENT STRIPS NR.696 BUET 8MM RØD"/>
        <filter val="HAWE TRANSPARENT STRIPS NR.697 BUET 10MM BLÅ"/>
        <filter val="HELIX TEST KIT"/>
        <filter val="HS ÆTSGEL 37 % JUMBO KIT SET, 60g gel + 5 x 3ml sprøjter + 3 kanyler"/>
        <filter val="HULTANG TIL KOFFERDAM IVORY"/>
        <filter val="HYGOFORMIC BIO LIMEGRØN U100"/>
        <filter val="HYGOSURGE HS25 ENDO- OG KIRURGISK SUG SMAL"/>
        <filter val="HYGOVAC VENT Ø11MM"/>
        <filter val="ID 212 DESINFEKTION AF INSTRUMENTER"/>
        <filter val="IDENTOFLEX KOMPOSITPOLERER FLAMMEFORMET GUL (5021)"/>
        <filter val="IDENTOFLEX KOMPOSITPOLERER FLAMMEFORMET GUL (5021), 12 stk"/>
        <filter val="IDENTOFLEX KOMPOSITPOLERER KOP SMAL GUL (5081)"/>
        <filter val="ikke i sotimentet, nærmeste: _x000a_TANDPASTA CURAPROX PERIO PLUS SUPPORT CHX 0,09% 75ML"/>
        <filter val="ILLUMINE STARTER KIT 10%"/>
        <filter val="INTERIM-STAND SKUMGUMMIPUDER (Ø 4,5 CM)"/>
        <filter val="IONOSEAL NEW"/>
        <filter val="IPS EMPRESS DIRECT CAVIFIL KAPSLER EMALJE A3"/>
        <filter val="IPS EMPRESS DIRECT CAVIFIL KAPSLER EMALJE A3,5"/>
        <filter val="IPS EMPRESS DIRECT CAVIFIL KAPSLER EMALJE B1"/>
        <filter val="IVOCLEAN EKSTRAORAL RENGØRINGSPASTA"/>
        <filter val="KETAC CEM PLUS CLICKER REFILL"/>
        <filter val="KØLESPRAY ENDOFROST"/>
        <filter val="KOMPOSITINSTRUMENT XTS FLEXI-THIN GOLDSTEIN NR.2 (TNCIGFT2)"/>
        <filter val="KOMPRES 10X10CM"/>
        <filter val="KOOL DAM, 2x3ml"/>
        <filter val="KRONESAKS BUET SPIDS 10,5 CM"/>
        <filter val="KYRETT SYNTETTE MINI SHARP DIAMOND 215-216 MSD"/>
        <filter val="LATEXHANDSKER PF GRIP LARGE"/>
        <filter val="LATEXHANDSKER PF GRIP MEDIUM"/>
        <filter val="LATEXHANDSKER PF GRIP SMALL"/>
        <filter val="LATEXHANDSKER PF GRIP X-SMALL"/>
        <filter val="LC BLOCK-OUT RESIN KIT"/>
        <filter val="LIFE FAST SET STANDARD SET"/>
        <filter val="LIFE REGULAR SET"/>
        <filter val="LIQUID STRIP GLYCERINGEL 2,5 G"/>
        <filter val="LM BAKKE SERVOKASSETTE NR.5"/>
        <filter val="LM SERVO 8 KASETTE"/>
        <filter val="LM SONDE HOLST 29XSI LYSEGRÅ"/>
        <filter val="LUXATOR L3S LIGE SPIDS 3MM SKAFT: GRÅT, 1 stk"/>
        <filter val="LUXATOR S3S"/>
        <filter val="LUZZANI TREFUNKTIONSSPIDS GRÅ, 1 stk"/>
        <filter val="MATRICEBÅND NYSTRÖM MDD-N5A 0,04MM"/>
        <filter val="MATRICEHOLDER NYSTRØM FIGUR 1-596/1 VENSTRE"/>
        <filter val="MATRICEHOLDER NYSTRØM FIGUR 2-596/2 HØJRE"/>
        <filter val="MATRICER NYSTRØM NR.1 0,04MM"/>
        <filter val="MAXIMA® MUNDSPEJL RHODIUM NR. 4 HUL Ø 22 MM 12"/>
        <filter val="MAXIMA® PREMIUM MUNDSPEJL NR.4, Ø 22MM, PLAN"/>
        <filter val="MEDENA SUG M202 MED SLANGE 50 STK"/>
        <filter val="MESOFT KOMPRESSER USTERILE 10X10CM, 4 LAG"/>
        <filter val="MESOFT KOMPRESSER USTERILE 5X5CM, 4 LAG"/>
        <filter val="METASYS GREEN &amp; CLEAN H1"/>
        <filter val="MICROBRUSH PLUS Ø 1,0MM SUPERFIN HVID"/>
        <filter val="MICROBRUSH PLUS SORTIMENT SET"/>
        <filter val="MICROBRUSH SORTIMENT SET"/>
        <filter val="MICROSICKEL SHARP DIAMOND 301-302SD"/>
        <filter val="MICRO-TOUCH® COATED LATEXHANDSKE PUDDERFRI VIT S"/>
        <filter val="MIKROSICKEL 301-302 XSI"/>
        <filter val="MONOBOND PLUS"/>
        <filter val="MULTILINK AUTOMIX GUL"/>
        <filter val="MULTILINK AUTOMIX HVID"/>
        <filter val="MULTILINK AUTOMIX REFILL TRANSPARENT"/>
        <filter val="MULTILINK AUTOMIX TRANSPARENT"/>
        <filter val="MULTILINK PRIMER A + B"/>
        <filter val="MULTILINK PRIMER B FLASKE"/>
        <filter val="MUNDBIND EARLOOP 3-LAGER TYPE IIR BLÅ"/>
        <filter val="MUNDBIND EARLOOP 3-LAGER TYPE IIR BLÅ, 50 stk"/>
        <filter val="MUNDBIND EARLOOP 3-LAGER TYPE IIR GRØN"/>
        <filter val="MUNDSKYL GUM PAROEX 0,1 % CHX + 0,05% CPC 300 ML"/>
        <filter val="NATRIUMKLORID 9mg/ml 20 x 30ML"/>
        <filter val="NATRIUMKLORID Nacl 0,9% 15 x 500 ml"/>
        <filter val="NERVEEKSTRAKTORER VDW STERILE NR.25 RØD XF"/>
        <filter val="NITRILHANDSKER PF NEW GENERATION, FINGERTEXTUR, HVID, LARGE"/>
        <filter val="NITRILHANDSKER PF NEW GENERATION, FINGERTEXTUR, HVID, MEDIUM"/>
        <filter val="NITRILHANDSKER PF NEW GENERATION, FINGERTEXTUR, HVID, SMALL"/>
        <filter val="NITRILHANDSKER PF NEW GENERATION, FINGERTEXTUR, HVID, X-LARGE"/>
        <filter val="NITRILHANDSKER PF NEW GENERATION, FINGERTEXTUR, HVID, X-SMALL"/>
        <filter val="OPALDAM KIT"/>
        <filter val="OPALESCENCE ENDO KIT"/>
        <filter val="OPALESCENCE GO 6% MELON MINI KIT"/>
        <filter val="OPALESCENCE GO 6% MELON PATIENTKIT"/>
        <filter val="OPALESCENCE GO 6% MINT PATIENTKIT"/>
        <filter val="OPALESCENCE GO 6% MINT PATIENTKIT BIGPACK"/>
        <filter val="OPALESCENCE PF 10% MINT REFILL"/>
        <filter val="OPALESCENCE PF 16% MINT DOCTOR KIT"/>
        <filter val="OPALESCENCE PF 16% MINT REFILL"/>
        <filter val="OPALESCENCE PF 16% REGULAR PATIENT KIT"/>
        <filter val="OPALESCENCE PF 16% REGULAR REFILL"/>
        <filter val="OP-DUK STERIL BARRIER 800430 45X75CM (150 STK)"/>
        <filter val="OP-DUK STERIL BARRIER 800530 2-LAGER 75X90CM 38/FP, 38 stk"/>
        <filter val="OPTIBOND EXTRA UNIVERSAL FLASKE KIT"/>
        <filter val="OPTRAGATE BLÅ OCH ROSA SORTIMENT JUNIOR"/>
        <filter val="OPTRASCULPT PAD REFILL 4MM"/>
        <filter val="ORASEAL CAULKING"/>
        <filter val="OROTOL PLUS 2,5 LITER"/>
        <filter val="OVERFLADEDESINFEKTION FD 322 HURTIGTVIRKENDE 2,5 LITER"/>
        <filter val="OVERFLADEDESINFEKTION FD 333 CITRONDUFT 2,5 LITER"/>
        <filter val="OVERFLADEDESINFEKTION FD 366 SENSITIVE 2,5 LITER"/>
        <filter val="OVERFLADEDESINFEKTION FD 366 SENSITIVE WIPES REFILL"/>
        <filter val="OVERFLADESINFEKTION LIV DES 70% 1 LITER"/>
        <filter val="OXYGENAL 6 FLASKE 1 LITER"/>
        <filter val="PALODENT V3 KILER LARGE HVIDE"/>
        <filter val="PALODENT V3 KILER MEDIUM LYSEBLÅ"/>
        <filter val="PALODENT V3 KILER SMALL BLÅ"/>
        <filter val="PALODENT V3 MATRICE 4,5MM PRÆMOLAR"/>
        <filter val="PALODENT V3 MATRICE 5,5MM MOLAR"/>
        <filter val="PALODENT V3 MATRICE 5,5MM MOLAR (100stk)"/>
        <filter val="PALODENT V3 MATRICE 6,5MM MOLAR"/>
        <filter val="PALODENT V3 RING UNIVERSAL LYSEBLÅ"/>
        <filter val="PANAVIA F 2.0 PASTA A"/>
        <filter val="PANAVIA F 2.0 PASTA B TC, Sprøjte med 2,3ml."/>
        <filter val="PANAVIA F 2.0 WHITE KIT"/>
        <filter val="PANAVIA OXYGUARD II"/>
        <filter val="PANAVIA SA CEMENT PLUS AUTOMIX A2 SPRØJTE"/>
        <filter val="PANAVIA V5 PASTA CLEAR SPRØJTE"/>
        <filter val="PANAVIA V5 PASTA UNIVERSAL A2 SPRØJTE"/>
        <filter val="PANAVIA V5 SPRØJTE PASTA A4 BRUN"/>
        <filter val="PANAVIA V5 TOOTH PRIMER 4 ML"/>
        <filter val="PANAVIA VENEER LC PASTE UNIVERSAL A2"/>
        <filter val="PAPIRSPIDSER MAXIMA NR.25 28MM"/>
        <filter val="PAPIRSPIDSER MAXIMA NR.30 BLÅ"/>
        <filter val="PAPIRSPIDSER NR.35 28MM"/>
        <filter val="PAPIRSPIDSER RECIPROC BLUE R25 RØD"/>
        <filter val="PAPIRSPIDSER RECIPROC TIL R25"/>
        <filter val="PAPIRSPIDSER RECIPROC TIL R40"/>
        <filter val="PAPIRSPIDSER TOP COLOR N.40"/>
        <filter val="PAPIRSPIDSER WAVEONE GOLD LARGE HVID"/>
        <filter val="PAPIRSPIDSER WAVEONE GOLD PRIMARY RØD"/>
        <filter val="PARAPOST XH P8845 Ø1,14MM BLÅ"/>
        <filter val="PAROTISRULLER NR.1 80X9MM"/>
        <filter val="PAROTISRULLER NR.3 100X10MM"/>
        <filter val="PASTASPIRALER LENTULO 25MM NR.1 RØD X-FIN"/>
        <filter val="PASTASPIRALER LENTULO 25MM NR.3 GRØN XL"/>
        <filter val="PERFECT BLEACH 10% REFILL"/>
        <filter val="PERFECT BLEACH 16% MINI SET"/>
        <filter val="PERFECT BLEACH 16% REFILL"/>
        <filter val="Periotome, buet+buet"/>
        <filter val="PHILIPS ZOOM DAYWHITE 6% HYDROGEN PEROXIDE"/>
        <filter val="PHILIPS ZOOM DAYWHITE 6% HYDROGEN PEROXIDE, MINIKIT"/>
        <filter val="PHILIPS ZOOM DAYWHITE 6% IN-OFFICE PROCEDURE KIT"/>
        <filter val="PHILIPS ZOOM NITEWHITE 16% IN-OFFICE PROCEDURE KIT"/>
        <filter val="PHILIPS ZOOM NITEWHITE 16%, STANDARDKIT"/>
        <filter val="PIEZON PERIO PROBE SPIDS P DS-011A"/>
        <filter val="PIMPSTENSPULVER GROV 5KG"/>
        <filter val="PINCET COLLEGE 15CM"/>
        <filter val="PINCET COLLEGE NR.317A KORT SPIDS 15CM"/>
        <filter val="PINCETT COLLEGE 15CM LANG RILLET, 1 stk"/>
        <filter val="PISTOL DYRACT BLÅ, 1 stk"/>
        <filter val="POCHEMÅLEINSTRUMENT NR. CP-18 (PCP186)"/>
        <filter val="Pochemåler: CP18 (3-5-8-10 mm) + Sonde holst"/>
        <filter val="POLERINGSSTRIPS SOF-LEX 1954 3,9MM"/>
        <filter val="PORCELAIN ETCH REFILL"/>
        <filter val="PREVENT GEL TUBE"/>
        <filter val="PRO STERIMETER 12 ENDO"/>
        <filter val="PRO THIN QUIK-TIP SCALER M23A"/>
        <filter val="PRO THIN QUIK-TIP SCALER M23B"/>
        <filter val="PROFLUORID VARNISH MELON"/>
        <filter val="PROFLUORID VARNISH TUBE MELON"/>
        <filter val="PROFLUORID VARNISH TUBE MINT"/>
        <filter val="PROFYLAKSEKOP LATEXFRI LILA, MEDIUM"/>
        <filter val="PROFYLAKSEKOP YOUNG ELITE SCREW BLØD LILLA 053901"/>
        <filter val="PROFYLAKSEKOP YOUNG ELITE SCREW LILLA LATEXFRI, 144"/>
        <filter val="PROLENE 8661H 5-0, 45 CM, NÅL FS-2"/>
        <filter val="PROVICOL QUICKMIX PLUS SPRØJTE 5ML"/>
        <filter val="PULVER NOBETEC"/>
        <filter val="PUTSDIAMANTBOR FG 250 010 GUL"/>
        <filter val="PUTSDIAMANTBOR FG 250 016 GUL"/>
        <filter val="QUICK STICK"/>
        <filter val="RECYCLEAN R"/>
        <filter val="RELYX TEMP NE, 35g base + 13g katalysator"/>
        <filter val="RELYX UNICEM 2 AUTOMIX A2 UNIVERSAL"/>
        <filter val="RELYX UNICEM 2 AUTOMIX A3 OPAK"/>
        <filter val="RELYX UNICEM 2 AUTOMIX TRANSLUCENT"/>
        <filter val="RELYX UNICEM APLICAP A2 UNIVERSAL"/>
        <filter val="RELYX UNICEM APLICAP A3 OPAK"/>
        <filter val="RELYX UNICEM APLICAP TRANSLUCENT"/>
        <filter val="RELYX UNIVERSAL TRANSLUCENT AUTOMIXSPRØJTE 1 X 3,4G"/>
        <filter val="RENGØRINGSMIDLER MD 555 CLEANER 2,5 LITER"/>
        <filter val="ROUNDTIPS SORTIMENT Ø 1,5 MM FIN LÆNGDE 10 CM"/>
        <filter val="RUNDBOR F.G THERMA-CUT ISO 014 25MM (A0050)"/>
        <filter val="SÆBE HÅND DAX ALLROUND 700ML"/>
        <filter val="SCALER 204SD GELE HANDLE NR.S204SDXPX, 1 stk"/>
        <filter val="SCALER BLACKJACK B PRO THIN XP QUIK TIP"/>
        <filter val="SCOTCHBOND UNIVERSAL ADHESIVE"/>
        <filter val="SCOTCHBOND UNIVERSAL ÆTSEGEL 32%"/>
        <filter val="SDR FLOW+ BULK FILL KAPSLER A3"/>
        <filter val="SDR FLOW+ BULK FILL KAPSLER UNIVERSAL"/>
        <filter val="SEPLUS MUNDSPEJL STANDARD SS NR.4, Ø 22MM"/>
        <filter val="SHARP DIAMOND SICKLE SCALER 311-312SDES"/>
        <filter val="SICKEL MINI 311-312 SI"/>
        <filter val="SICKEL MINI 311-312 XSI"/>
        <filter val="SILKE EH7149G 4-0, 45 CM, NÅL FS-2"/>
        <filter val="SKALPELBLAD MED SKAFT ENGANGSBRUG NR.15"/>
        <filter val="SKYLLESLANGE KIT 6 (04363600) ENGANGS 2,2M"/>
        <filter val="SLANGESTRØMPE STERIL 7 X 120 CM, 50 stk"/>
        <filter val="Slick Bands Margin Elevation Band matricer, 100 stk"/>
        <filter val="SOF-LEX POP-ON MANDREL 1983 VST"/>
        <filter val="SOF-LEX XT POP-ON 2381 C - 9,5MM, MØRK ORANGE"/>
        <filter val="SOF-LEX XT POP-ON 2381 F - 9,5MM, LYS ORANGE"/>
        <filter val="SOF-LEX XT POP-ON 2381 M - 9,5MM, ORANGE"/>
        <filter val="SOF-LEX XT POP-ON 2382 C - 12,5MM, MØRK ORANGE"/>
        <filter val="SOF-LEX XT POP-ON 2382 F - 12,5MM, LYS ORANGE"/>
        <filter val="SOF-LEX XT POP-ON 2382 M - 12,5MM, ORANGE"/>
        <filter val="SOF-TRAY CLASSIC SHEETS (0.9MM)"/>
        <filter val="SOLO SOFT TANDBØRSTE, 12STK"/>
        <filter val="SOND 18-19 ERGONORM"/>
        <filter val="SONDE 9"/>
        <filter val="SONDE ENKELENDET EXS9"/>
        <filter val="Sonde Holst 6 mm handle"/>
        <filter val="SPEJLSKAFT BLÅ 25 XSI"/>
        <filter val="SPEJLSKAFT GRÅ 28 XSI"/>
        <filter val="SPEJLSKAFT GRÅ 28 XSI (bemærk: til CS-gevind)"/>
        <filter val="SPONGOSTAN J&amp;J"/>
        <filter val="SPYTSUG 15CM AFTAGELIG HÆTTE HVID"/>
        <filter val="STÅLBOR RUND FIG.1 VST 023 22MM"/>
        <filter val="STÅLBOR RUNDE FIG.1 VST 012 22MM"/>
        <filter val="STÅLBOR RUNDE FIG.1 VST 014 22MM"/>
        <filter val="STÅLBOR RUNDE FIG.1 VST 014 26MM"/>
        <filter val="STÅLBOR RUNDE FIG.1 VST 016 22MM"/>
        <filter val="STÅLBOR RUNDE FIG.1 VST 016 26MM"/>
        <filter val="STÅLBOR RUNDE FIG.1 VST 018 22MM"/>
        <filter val="STÅLBOR RUNDE FIG.1 VST 018 26MM"/>
        <filter val="STÅLBOR RUNDE FIG.1 VST 021 22MM"/>
        <filter val="STÅLBOR RUNDE FIG.1 VST 031 22MM"/>
        <filter val="STÅLSTRIPS ENSIDET, 4MM, 12 stk"/>
        <filter val="STERILISERINGSPOSER SELVKLÆBENDE 60X100MM"/>
        <filter val="TANDBØRSTE ENGANGS- HAPPY MORNING UDEN TANDPASTA"/>
        <filter val="TANDBØRSTE GUM ACTIVITAL COMPACT SOFT"/>
        <filter val="TANDBØRSTER ENGANGS MED TANDPASTA"/>
        <filter val="TANDPASTA GUM PAROEX 0,06% CHX - MED 1450 PPM FLOUR"/>
        <filter val="TANDTRÅD SATIN TAPE 25M"/>
        <filter val="TEMP BOND CLEAR AUTOMIX SPRØJTE"/>
        <filter val="TEMP BOND NE AUTOMIX"/>
        <filter val="TEMP-BOND NE UDEN MODIFIER"/>
        <filter val="TEPE MELLEMRUMSBØRSTE 0,7MM GUL STR. 4"/>
        <filter val="TEPE MELLEMRUMSBØRSTE 0,8MM GRØN STR. 5"/>
        <filter val="TETRIC EVOCERAM KAPSLER A2"/>
        <filter val="TETRIC EVOCERAM KAPSLER A3"/>
        <filter val="TETRIC EVOCERAM KAPSLER A3,5"/>
        <filter val="TETRIC EVOFLOW SPRØJTE A2"/>
        <filter val="TETRIC EVOFLOW SPRØJTE A3"/>
        <filter val="TETRIC POWERFLOW REFILL 1 X 2G IVB"/>
        <filter val="TETRIC POWERFLOW SPRØJTE IV A"/>
        <filter val="TOPVISION FS MUNDSPEJL RHODIUM PLAN SS, NR. 4, Ø22 MM"/>
        <filter val="TRÆKILER REFILL ORANGE"/>
        <filter val="TRÆKILER REFILL TURKIS"/>
        <filter val="ULTRA ETCH 35% BLÅ REFILL"/>
        <filter val="ULTRA-BLEND PLUS DENTIN REFILL"/>
        <filter val="ULTRASEAL XT PLUS REFILL CLEAR"/>
        <filter val="VÆSKE NOBETEC"/>
        <filter val="VARIOLINK ESTHETIC DC NEUTRAL REFILL"/>
        <filter val="VATRULLER LUNA NR.2 10MM"/>
        <filter val="VATRULLER MAXIMA NR.1, 300 g"/>
        <filter val="VATRULLER MAXIMA NR.2, 300 g"/>
        <filter val="VENUS DIAMOND PLT KAPSLER A3,5"/>
        <filter val="VICRYL V392ZG 4-0, 45 CM, NÅL FS-2"/>
        <filter val="VITREBOND PLUS KIT"/>
        <filter val="VITREBOND PLUS KIT DOBBELT"/>
        <filter val="VIVAPEN SNAP-ON KANYLER"/>
        <filter val="Weston-Grisehale Sonde"/>
        <filter val="WIPES FD 350 CLASSIC"/>
      </filters>
    </filterColumn>
  </autoFilter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Samlet 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Gitte Gadegård</dc:creator>
  <cp:lastModifiedBy>Zbigniew Dudek</cp:lastModifiedBy>
  <dcterms:created xsi:type="dcterms:W3CDTF">2024-09-27T11:56:38Z</dcterms:created>
  <dcterms:modified xsi:type="dcterms:W3CDTF">2024-10-24T13:06:08Z</dcterms:modified>
</cp:coreProperties>
</file>