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北一_0713" sheetId="13" r:id="rId1"/>
    <sheet name="北一_0722" sheetId="15" r:id="rId2"/>
  </sheets>
  <calcPr calcId="152511"/>
</workbook>
</file>

<file path=xl/calcChain.xml><?xml version="1.0" encoding="utf-8"?>
<calcChain xmlns="http://schemas.openxmlformats.org/spreadsheetml/2006/main"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5" i="15"/>
  <c r="J7" i="13" l="1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5" i="13"/>
</calcChain>
</file>

<file path=xl/sharedStrings.xml><?xml version="1.0" encoding="utf-8"?>
<sst xmlns="http://schemas.openxmlformats.org/spreadsheetml/2006/main" count="163" uniqueCount="74">
  <si>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</si>
  <si>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</si>
  <si>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</si>
  <si>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</si>
  <si>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Calls</t>
    <phoneticPr fontId="1" type="noConversion"/>
  </si>
  <si>
    <t>FPS</t>
    <phoneticPr fontId="1" type="noConversion"/>
  </si>
  <si>
    <t>登录页</t>
    <phoneticPr fontId="1" type="noConversion"/>
  </si>
  <si>
    <t>ShadowCaster</t>
    <phoneticPr fontId="1" type="noConversion"/>
  </si>
  <si>
    <t>Cars</t>
  </si>
  <si>
    <t>消防车</t>
  </si>
  <si>
    <t>地形0620</t>
  </si>
  <si>
    <t>G1_1_F1</t>
  </si>
  <si>
    <t>G2_F1</t>
  </si>
  <si>
    <t>Canvas(Clone)</t>
  </si>
  <si>
    <t>Terrain(Clone)</t>
  </si>
  <si>
    <t>厂区路灯2022119</t>
  </si>
  <si>
    <t>750KV变电站(Clone)</t>
  </si>
  <si>
    <t>A6(Clone)</t>
  </si>
  <si>
    <t>C2(Clone)</t>
  </si>
  <si>
    <t>D1(Clone)</t>
  </si>
  <si>
    <t>E7(Clone)</t>
  </si>
  <si>
    <t>E8(Clone)</t>
  </si>
  <si>
    <t>E9(Clone)</t>
  </si>
  <si>
    <t>E10(Clone)</t>
  </si>
  <si>
    <t>G1_1_F2</t>
  </si>
  <si>
    <t>G1_1_F3</t>
  </si>
  <si>
    <t>G1_1_TOP</t>
  </si>
  <si>
    <t>G1_1_ENV</t>
  </si>
  <si>
    <t>G2_F2</t>
  </si>
  <si>
    <t>G2_F3</t>
  </si>
  <si>
    <t>G2_F4</t>
  </si>
  <si>
    <t>G2_TOP</t>
  </si>
  <si>
    <t>G2_ENV</t>
  </si>
  <si>
    <t>条形煤场(Clone)</t>
  </si>
  <si>
    <t>A1(Clone)</t>
  </si>
  <si>
    <t>A3(Clone)</t>
  </si>
  <si>
    <t>A5(Clone)</t>
  </si>
  <si>
    <t>B1(Clone)</t>
  </si>
  <si>
    <t>B2(Clone)</t>
  </si>
  <si>
    <t>B4(Clone)</t>
  </si>
  <si>
    <t>B5(Clone)</t>
  </si>
  <si>
    <t>C3(Clone)</t>
  </si>
  <si>
    <t>D2(Clone)</t>
  </si>
  <si>
    <t>D3(Clone)</t>
  </si>
  <si>
    <t>D4(Clone)</t>
  </si>
  <si>
    <t>E1(Clone)</t>
  </si>
  <si>
    <t>E2(Clone)</t>
  </si>
  <si>
    <t>E4(Clone)</t>
  </si>
  <si>
    <t>E5(Clone)</t>
  </si>
  <si>
    <t>F1(Clone)</t>
  </si>
  <si>
    <t>F2(Clone)</t>
  </si>
  <si>
    <t>F3(Clone)</t>
  </si>
  <si>
    <t>F4(Clone)</t>
  </si>
  <si>
    <t>H2(Clone)</t>
  </si>
  <si>
    <t>H3(Clone)</t>
  </si>
  <si>
    <t>S02_1(Clone)</t>
  </si>
  <si>
    <t>S02_2(Clone)</t>
  </si>
  <si>
    <t>G1_变压器1(Clone)</t>
  </si>
  <si>
    <t>G1_变压器2(Clone)</t>
  </si>
  <si>
    <t>G1_5(Clone)</t>
  </si>
  <si>
    <t>G1_6(Clone)</t>
  </si>
  <si>
    <t>G1_7(Clone)</t>
  </si>
  <si>
    <t>G1_8(Clone)</t>
  </si>
  <si>
    <t>G1_9(Clone)</t>
  </si>
  <si>
    <t>G1_10(Clone)</t>
  </si>
  <si>
    <t>G1_11(Clone)</t>
  </si>
  <si>
    <t>G1_12(Clone)</t>
  </si>
  <si>
    <t>G1_13(Clone)</t>
  </si>
  <si>
    <t>B3(Clone)</t>
  </si>
  <si>
    <t>D5(Clone)</t>
  </si>
  <si>
    <t>定位模式</t>
    <phoneticPr fontId="1" type="noConversion"/>
  </si>
  <si>
    <t>变化量</t>
    <phoneticPr fontId="1" type="noConversion"/>
  </si>
  <si>
    <t>设备模式</t>
    <phoneticPr fontId="1" type="noConversion"/>
  </si>
  <si>
    <t>地形0720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</si>
</sst>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0" fontId="4" fillId="2" borderId="2" xfId="0" applyFont="1" applyFill="1" applyBorder="1"/>
    <xf numFmtId="0" fontId="4" fillId="0" borderId="1" xfId="0" applyFont="1" applyFill="1" applyBorder="1"/>
    <xf numFmtId="0" fontId="2" fillId="2" borderId="2" xfId="0" applyFont="1" applyFill="1" applyBorder="1"/>
    <xf numFmtId="0" fontId="3" fillId="0" borderId="0" xfId="0" applyFont="1" applyFill="1" applyBorder="1"/>
    <xf numFmtId="0" fontId="5" fillId="2" borderId="2" xfId="0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4" fillId="0" borderId="2" xfId="0" applyFont="1" applyFill="1" applyBorder="1"/>
    <xf numFmtId="0" fontId="6" fillId="2" borderId="0" xfId="0" applyFont="1" applyFill="1"/>
    <xf numFmtId="0" fontId="0" fillId="0" borderId="0" xfId="0" applyFill="1"/>
    <xf numFmtId="0" fontId="4" fillId="0" borderId="0" xfId="0" applyFont="1" applyFill="1"/>
    <xf numFmtId="0" fontId="5" fillId="2" borderId="0" xfId="0" applyFont="1" applyFill="1" applyBorder="1"/>
    <xf numFmtId="0" fontId="4" fillId="2" borderId="0" xfId="0" applyFont="1" applyFill="1"/>
    <xf numFmtId="0" fontId="3" fillId="0" borderId="0" xfId="0" applyFont="1" applyFill="1"/>
    <xf numFmtId="0" fontId="5" fillId="2" borderId="1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4" fillId="0" borderId="8" xfId="0" applyFont="1" applyFill="1" applyBorder="1"/>
    <xf numFmtId="0" fontId="4" fillId="0" borderId="6" xfId="0" applyFont="1" applyFill="1" applyBorder="1"/>
    <xf numFmtId="0" fontId="4" fillId="0" borderId="9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8" fillId="2" borderId="11" xfId="0" applyFont="1" applyFill="1" applyBorder="1"/>
    <xf numFmtId="0" fontId="0" fillId="0" borderId="6" xfId="0" applyFill="1" applyBorder="1"/>
    <xf numFmtId="0" fontId="6" fillId="2" borderId="0" xfId="0" applyFont="1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B26" sqref="B26:D26"/>
    </sheetView>
  </sheetViews>
  <sheetFormatPr defaultRowHeight="13.5"/>
  <cols>
    <col min="1" max="1" width="9" style="13"/>
    <col min="2" max="2" width="21.625" style="13" bestFit="1" customWidth="1"/>
    <col min="3" max="3" width="9" style="13"/>
    <col min="4" max="4" width="7.125" style="13" bestFit="1" customWidth="1"/>
    <col min="5" max="5" width="9" style="13"/>
    <col min="6" max="6" width="7.125" style="13" bestFit="1" customWidth="1"/>
    <col min="7" max="7" width="9" style="13"/>
    <col min="8" max="8" width="7.125" style="13" bestFit="1" customWidth="1"/>
    <col min="9" max="9" width="9" style="12"/>
    <col min="10" max="10" width="7.125" style="13" bestFit="1" customWidth="1"/>
    <col min="11" max="11" width="13.875" style="13" hidden="1" customWidth="1"/>
    <col min="12" max="12" width="0" style="13" hidden="1" customWidth="1"/>
    <col min="13" max="13" width="9" style="13"/>
    <col min="14" max="14" width="7.125" style="13" bestFit="1" customWidth="1"/>
    <col min="15" max="15" width="9" style="13"/>
    <col min="16" max="16" width="7.125" style="13" bestFit="1" customWidth="1"/>
    <col min="17" max="17" width="9" style="13"/>
    <col min="18" max="18" width="7.125" style="13" bestFit="1" customWidth="1"/>
    <col min="19" max="19" width="9" style="12"/>
    <col min="20" max="20" width="7.125" style="13" bestFit="1" customWidth="1"/>
    <col min="21" max="21" width="9" style="13"/>
    <col min="22" max="22" width="7.125" style="13" bestFit="1" customWidth="1"/>
    <col min="23" max="16384" width="9" style="13"/>
  </cols>
  <sheetData>
    <row r="1" spans="2:22">
      <c r="B1" s="17"/>
      <c r="C1" s="41" t="s">
        <v>70</v>
      </c>
      <c r="D1" s="42"/>
      <c r="E1" s="42"/>
      <c r="F1" s="42"/>
      <c r="G1" s="42"/>
      <c r="H1" s="42"/>
      <c r="I1" s="42"/>
      <c r="J1" s="42"/>
      <c r="K1" s="42"/>
      <c r="L1" s="42"/>
      <c r="M1" s="41" t="s">
        <v>72</v>
      </c>
      <c r="N1" s="42"/>
      <c r="O1" s="42"/>
      <c r="P1" s="42"/>
      <c r="Q1" s="42"/>
      <c r="R1" s="42"/>
      <c r="S1" s="42"/>
      <c r="T1" s="42"/>
      <c r="U1" s="42"/>
      <c r="V1" s="43"/>
    </row>
    <row r="2" spans="2:22">
      <c r="B2" s="17" t="s">
        <v>1</v>
      </c>
      <c r="C2" s="19" t="s">
        <v>2</v>
      </c>
      <c r="D2" s="7" t="s">
        <v>71</v>
      </c>
      <c r="E2" s="7" t="s">
        <v>3</v>
      </c>
      <c r="F2" s="7" t="s">
        <v>71</v>
      </c>
      <c r="G2" s="7" t="s">
        <v>4</v>
      </c>
      <c r="H2" s="7" t="s">
        <v>71</v>
      </c>
      <c r="I2" s="15" t="s">
        <v>5</v>
      </c>
      <c r="J2" s="7" t="s">
        <v>71</v>
      </c>
      <c r="K2" s="7" t="s">
        <v>7</v>
      </c>
      <c r="L2" s="7" t="s">
        <v>71</v>
      </c>
      <c r="M2" s="19" t="s">
        <v>2</v>
      </c>
      <c r="N2" s="7" t="s">
        <v>71</v>
      </c>
      <c r="O2" s="7" t="s">
        <v>3</v>
      </c>
      <c r="P2" s="7" t="s">
        <v>71</v>
      </c>
      <c r="Q2" s="7" t="s">
        <v>4</v>
      </c>
      <c r="R2" s="7" t="s">
        <v>71</v>
      </c>
      <c r="S2" s="15" t="s">
        <v>5</v>
      </c>
      <c r="T2" s="7" t="s">
        <v>71</v>
      </c>
      <c r="U2" s="7" t="s">
        <v>7</v>
      </c>
      <c r="V2" s="20" t="s">
        <v>71</v>
      </c>
    </row>
    <row r="3" spans="2:22">
      <c r="B3" s="5" t="s">
        <v>6</v>
      </c>
      <c r="C3" s="21">
        <v>102</v>
      </c>
      <c r="D3" s="5"/>
      <c r="E3" s="5">
        <v>432</v>
      </c>
      <c r="F3" s="5"/>
      <c r="G3" s="5">
        <v>81</v>
      </c>
      <c r="H3" s="5"/>
      <c r="I3" s="18">
        <v>60</v>
      </c>
      <c r="J3" s="5"/>
      <c r="K3" s="5"/>
      <c r="L3" s="5"/>
      <c r="M3" s="34"/>
      <c r="N3" s="2"/>
      <c r="O3" s="2"/>
      <c r="P3" s="2"/>
      <c r="Q3" s="2"/>
      <c r="R3" s="2"/>
      <c r="S3" s="35"/>
      <c r="T3" s="2"/>
      <c r="U3" s="2"/>
      <c r="V3" s="36"/>
    </row>
    <row r="4" spans="2:22">
      <c r="B4" s="3" t="s">
        <v>0</v>
      </c>
      <c r="C4" s="22">
        <v>9225</v>
      </c>
      <c r="D4" s="3"/>
      <c r="E4" s="3"/>
      <c r="F4" s="3"/>
      <c r="G4" s="3"/>
      <c r="H4" s="3"/>
      <c r="I4" s="15"/>
      <c r="J4" s="3"/>
      <c r="K4" s="3"/>
      <c r="L4" s="3"/>
      <c r="M4" s="34"/>
      <c r="N4" s="2"/>
      <c r="O4" s="2"/>
      <c r="P4" s="2"/>
      <c r="Q4" s="2"/>
      <c r="R4" s="2"/>
      <c r="S4" s="35"/>
      <c r="T4" s="2"/>
      <c r="U4" s="2"/>
      <c r="V4" s="36"/>
    </row>
    <row r="5" spans="2:22">
      <c r="B5" s="11" t="s">
        <v>13</v>
      </c>
      <c r="C5" s="23">
        <v>8993</v>
      </c>
      <c r="D5" s="11">
        <f>C4-C5</f>
        <v>232</v>
      </c>
      <c r="E5" s="11">
        <v>3640761</v>
      </c>
      <c r="F5" s="11">
        <v>0</v>
      </c>
      <c r="G5" s="11">
        <v>1879</v>
      </c>
      <c r="H5" s="11">
        <v>0</v>
      </c>
      <c r="I5" s="8">
        <v>23</v>
      </c>
      <c r="J5" s="11">
        <v>0</v>
      </c>
      <c r="K5" s="11">
        <v>4071</v>
      </c>
      <c r="L5" s="11">
        <v>0</v>
      </c>
      <c r="M5" s="34">
        <v>8556</v>
      </c>
      <c r="N5" s="2">
        <v>0</v>
      </c>
      <c r="O5" s="2">
        <v>3458847</v>
      </c>
      <c r="P5" s="2">
        <v>0</v>
      </c>
      <c r="Q5" s="2">
        <v>1784</v>
      </c>
      <c r="R5" s="2">
        <v>0</v>
      </c>
      <c r="S5" s="35">
        <v>34</v>
      </c>
      <c r="T5" s="2">
        <v>0</v>
      </c>
      <c r="U5" s="2">
        <v>3932</v>
      </c>
      <c r="V5" s="36">
        <v>0</v>
      </c>
    </row>
    <row r="6" spans="2:22">
      <c r="B6" s="5" t="s">
        <v>14</v>
      </c>
      <c r="C6" s="21">
        <v>8871</v>
      </c>
      <c r="D6" s="11">
        <f t="shared" ref="D6:D66" si="0">C5-C6</f>
        <v>122</v>
      </c>
      <c r="E6" s="5">
        <v>3634871</v>
      </c>
      <c r="F6" s="5">
        <v>0</v>
      </c>
      <c r="G6" s="5">
        <v>1795</v>
      </c>
      <c r="H6" s="5">
        <f>G5-G6</f>
        <v>84</v>
      </c>
      <c r="I6" s="18">
        <v>24</v>
      </c>
      <c r="J6" s="5">
        <f>I6-I5</f>
        <v>1</v>
      </c>
      <c r="K6" s="5">
        <v>3998</v>
      </c>
      <c r="L6" s="5">
        <v>0</v>
      </c>
      <c r="M6" s="34">
        <v>8459</v>
      </c>
      <c r="N6" s="2">
        <v>0</v>
      </c>
      <c r="O6" s="2">
        <v>3458919</v>
      </c>
      <c r="P6" s="2">
        <v>0</v>
      </c>
      <c r="Q6" s="2">
        <v>1711</v>
      </c>
      <c r="R6" s="2">
        <v>0</v>
      </c>
      <c r="S6" s="35">
        <v>36</v>
      </c>
      <c r="T6" s="2">
        <v>0</v>
      </c>
      <c r="U6" s="2">
        <v>3866</v>
      </c>
      <c r="V6" s="36">
        <v>0</v>
      </c>
    </row>
    <row r="7" spans="2:22">
      <c r="B7" s="10" t="s">
        <v>8</v>
      </c>
      <c r="C7" s="24">
        <v>8583</v>
      </c>
      <c r="D7" s="4">
        <f t="shared" si="0"/>
        <v>288</v>
      </c>
      <c r="E7" s="3">
        <v>3552300</v>
      </c>
      <c r="F7" s="5">
        <v>0</v>
      </c>
      <c r="G7" s="3">
        <v>1787</v>
      </c>
      <c r="H7" s="5">
        <f t="shared" ref="H7:H66" si="1">G6-G7</f>
        <v>8</v>
      </c>
      <c r="I7" s="15">
        <v>25</v>
      </c>
      <c r="J7" s="5">
        <f t="shared" ref="J7:J66" si="2">I7-I6</f>
        <v>1</v>
      </c>
      <c r="K7" s="3">
        <v>3852</v>
      </c>
      <c r="L7" s="5">
        <v>0</v>
      </c>
      <c r="M7" s="34">
        <v>8170</v>
      </c>
      <c r="N7" s="2">
        <v>0</v>
      </c>
      <c r="O7" s="2">
        <v>3375588</v>
      </c>
      <c r="P7" s="2">
        <v>0</v>
      </c>
      <c r="Q7" s="2">
        <v>1691</v>
      </c>
      <c r="R7" s="2">
        <v>0</v>
      </c>
      <c r="S7" s="35">
        <v>37</v>
      </c>
      <c r="T7" s="2">
        <v>0</v>
      </c>
      <c r="U7" s="2">
        <v>3720</v>
      </c>
      <c r="V7" s="36">
        <v>0</v>
      </c>
    </row>
    <row r="8" spans="2:22">
      <c r="B8" s="3" t="s">
        <v>9</v>
      </c>
      <c r="C8" s="22">
        <v>8564</v>
      </c>
      <c r="D8" s="11">
        <f t="shared" si="0"/>
        <v>19</v>
      </c>
      <c r="E8" s="3">
        <v>3549175</v>
      </c>
      <c r="F8" s="5">
        <v>0</v>
      </c>
      <c r="G8" s="3">
        <v>1780</v>
      </c>
      <c r="H8" s="5">
        <f t="shared" si="1"/>
        <v>7</v>
      </c>
      <c r="I8" s="15">
        <v>26</v>
      </c>
      <c r="J8" s="5">
        <f t="shared" si="2"/>
        <v>1</v>
      </c>
      <c r="K8" s="3">
        <v>3842</v>
      </c>
      <c r="L8" s="5">
        <v>0</v>
      </c>
      <c r="M8" s="34">
        <v>8154</v>
      </c>
      <c r="N8" s="2">
        <v>0</v>
      </c>
      <c r="O8" s="2">
        <v>3372573</v>
      </c>
      <c r="P8" s="2">
        <v>0</v>
      </c>
      <c r="Q8" s="2">
        <v>1683</v>
      </c>
      <c r="R8" s="2">
        <v>0</v>
      </c>
      <c r="S8" s="35">
        <v>38</v>
      </c>
      <c r="T8" s="2">
        <v>0</v>
      </c>
      <c r="U8" s="2">
        <v>3712</v>
      </c>
      <c r="V8" s="36">
        <v>0</v>
      </c>
    </row>
    <row r="9" spans="2:22">
      <c r="B9" s="10" t="s">
        <v>10</v>
      </c>
      <c r="C9" s="24">
        <v>8310</v>
      </c>
      <c r="D9" s="4">
        <f t="shared" si="0"/>
        <v>254</v>
      </c>
      <c r="E9" s="3">
        <v>2995258</v>
      </c>
      <c r="F9" s="5">
        <v>0</v>
      </c>
      <c r="G9" s="3">
        <v>1726</v>
      </c>
      <c r="H9" s="5">
        <f t="shared" si="1"/>
        <v>54</v>
      </c>
      <c r="I9" s="15">
        <v>26</v>
      </c>
      <c r="J9" s="5">
        <f t="shared" si="2"/>
        <v>0</v>
      </c>
      <c r="K9" s="3">
        <v>3714</v>
      </c>
      <c r="L9" s="5">
        <v>0</v>
      </c>
      <c r="M9" s="34">
        <v>7898</v>
      </c>
      <c r="N9" s="2">
        <v>0</v>
      </c>
      <c r="O9" s="2">
        <v>2816290</v>
      </c>
      <c r="P9" s="2">
        <v>0</v>
      </c>
      <c r="Q9" s="2">
        <v>1620</v>
      </c>
      <c r="R9" s="2">
        <v>0</v>
      </c>
      <c r="S9" s="35">
        <v>38</v>
      </c>
      <c r="T9" s="2">
        <v>0</v>
      </c>
      <c r="U9" s="2">
        <v>3584</v>
      </c>
      <c r="V9" s="36">
        <v>0</v>
      </c>
    </row>
    <row r="10" spans="2:22">
      <c r="B10" s="3" t="s">
        <v>15</v>
      </c>
      <c r="C10" s="22">
        <v>8200</v>
      </c>
      <c r="D10" s="11">
        <f t="shared" si="0"/>
        <v>110</v>
      </c>
      <c r="E10" s="3">
        <v>2997829</v>
      </c>
      <c r="F10" s="5">
        <v>0</v>
      </c>
      <c r="G10" s="3">
        <v>1641</v>
      </c>
      <c r="H10" s="5">
        <f t="shared" si="1"/>
        <v>85</v>
      </c>
      <c r="I10" s="15">
        <v>27</v>
      </c>
      <c r="J10" s="5">
        <f t="shared" si="2"/>
        <v>1</v>
      </c>
      <c r="K10" s="3">
        <v>3635</v>
      </c>
      <c r="L10" s="5">
        <v>0</v>
      </c>
      <c r="M10" s="34">
        <v>7774</v>
      </c>
      <c r="N10" s="2">
        <v>0</v>
      </c>
      <c r="O10" s="2">
        <v>2816290</v>
      </c>
      <c r="P10" s="2">
        <v>0</v>
      </c>
      <c r="Q10" s="2">
        <v>1534</v>
      </c>
      <c r="R10" s="2">
        <v>0</v>
      </c>
      <c r="S10" s="35">
        <v>39</v>
      </c>
      <c r="T10" s="2">
        <v>0</v>
      </c>
      <c r="U10" s="2">
        <v>3500</v>
      </c>
      <c r="V10" s="36">
        <v>0</v>
      </c>
    </row>
    <row r="11" spans="2:22">
      <c r="B11" s="4" t="s">
        <v>16</v>
      </c>
      <c r="C11" s="25">
        <v>7903</v>
      </c>
      <c r="D11" s="4">
        <f t="shared" si="0"/>
        <v>297</v>
      </c>
      <c r="E11" s="11">
        <v>2940388</v>
      </c>
      <c r="F11" s="5">
        <v>0</v>
      </c>
      <c r="G11" s="11">
        <v>1498</v>
      </c>
      <c r="H11" s="5">
        <f t="shared" si="1"/>
        <v>143</v>
      </c>
      <c r="I11" s="8">
        <v>27</v>
      </c>
      <c r="J11" s="5">
        <f t="shared" si="2"/>
        <v>0</v>
      </c>
      <c r="K11" s="11">
        <v>3461</v>
      </c>
      <c r="L11" s="5">
        <v>0</v>
      </c>
      <c r="M11" s="34">
        <v>7478</v>
      </c>
      <c r="N11" s="2">
        <v>0</v>
      </c>
      <c r="O11" s="2">
        <v>2759860</v>
      </c>
      <c r="P11" s="2">
        <v>0</v>
      </c>
      <c r="Q11" s="2">
        <v>1398</v>
      </c>
      <c r="R11" s="2">
        <v>0</v>
      </c>
      <c r="S11" s="31">
        <v>40</v>
      </c>
      <c r="T11" s="2">
        <v>0</v>
      </c>
      <c r="U11" s="2">
        <v>3326</v>
      </c>
      <c r="V11" s="36">
        <v>0</v>
      </c>
    </row>
    <row r="12" spans="2:22">
      <c r="B12" s="5" t="s">
        <v>17</v>
      </c>
      <c r="C12" s="21">
        <v>7870</v>
      </c>
      <c r="D12" s="11">
        <f t="shared" si="0"/>
        <v>33</v>
      </c>
      <c r="E12" s="5">
        <v>2948100</v>
      </c>
      <c r="F12" s="5">
        <v>0</v>
      </c>
      <c r="G12" s="5">
        <v>1486</v>
      </c>
      <c r="H12" s="5">
        <f t="shared" si="1"/>
        <v>12</v>
      </c>
      <c r="I12" s="18">
        <v>28</v>
      </c>
      <c r="J12" s="5">
        <f t="shared" si="2"/>
        <v>1</v>
      </c>
      <c r="K12" s="5">
        <v>3444</v>
      </c>
      <c r="L12" s="5">
        <v>0</v>
      </c>
      <c r="M12" s="34">
        <v>7428</v>
      </c>
      <c r="N12" s="2">
        <v>0</v>
      </c>
      <c r="O12" s="2">
        <v>2757094</v>
      </c>
      <c r="P12" s="2">
        <v>0</v>
      </c>
      <c r="Q12" s="2">
        <v>1370</v>
      </c>
      <c r="R12" s="2">
        <v>0</v>
      </c>
      <c r="S12" s="31">
        <v>40</v>
      </c>
      <c r="T12" s="2">
        <v>0</v>
      </c>
      <c r="U12" s="2">
        <v>3309</v>
      </c>
      <c r="V12" s="36">
        <v>0</v>
      </c>
    </row>
    <row r="13" spans="2:22">
      <c r="B13" s="10" t="s">
        <v>18</v>
      </c>
      <c r="C13" s="24">
        <v>7648</v>
      </c>
      <c r="D13" s="4">
        <f t="shared" si="0"/>
        <v>222</v>
      </c>
      <c r="E13" s="3">
        <v>2918490</v>
      </c>
      <c r="F13" s="5">
        <v>0</v>
      </c>
      <c r="G13" s="3">
        <v>1402</v>
      </c>
      <c r="H13" s="5">
        <f t="shared" si="1"/>
        <v>84</v>
      </c>
      <c r="I13" s="15">
        <v>29</v>
      </c>
      <c r="J13" s="5">
        <f t="shared" si="2"/>
        <v>1</v>
      </c>
      <c r="K13" s="3">
        <v>3355</v>
      </c>
      <c r="L13" s="5">
        <v>0</v>
      </c>
      <c r="M13" s="34">
        <v>7239</v>
      </c>
      <c r="N13" s="2">
        <v>0</v>
      </c>
      <c r="O13" s="2">
        <v>2741834</v>
      </c>
      <c r="P13" s="2">
        <v>0</v>
      </c>
      <c r="Q13" s="2">
        <v>1296</v>
      </c>
      <c r="R13" s="2">
        <v>0</v>
      </c>
      <c r="S13" s="31">
        <v>41</v>
      </c>
      <c r="T13" s="2">
        <v>0</v>
      </c>
      <c r="U13" s="2">
        <v>3225</v>
      </c>
      <c r="V13" s="36">
        <v>0</v>
      </c>
    </row>
    <row r="14" spans="2:22">
      <c r="B14" s="3" t="s">
        <v>19</v>
      </c>
      <c r="C14" s="22">
        <v>7581</v>
      </c>
      <c r="D14" s="11">
        <f t="shared" si="0"/>
        <v>67</v>
      </c>
      <c r="E14" s="3">
        <v>2854054</v>
      </c>
      <c r="F14" s="5">
        <v>0</v>
      </c>
      <c r="G14" s="3">
        <v>1394</v>
      </c>
      <c r="H14" s="5">
        <f t="shared" si="1"/>
        <v>8</v>
      </c>
      <c r="I14" s="15">
        <v>29</v>
      </c>
      <c r="J14" s="5">
        <f t="shared" si="2"/>
        <v>0</v>
      </c>
      <c r="K14" s="3">
        <v>3319</v>
      </c>
      <c r="L14" s="5">
        <v>0</v>
      </c>
      <c r="M14" s="34">
        <v>7165</v>
      </c>
      <c r="N14" s="2">
        <v>0</v>
      </c>
      <c r="O14" s="2">
        <v>2677284</v>
      </c>
      <c r="P14" s="2">
        <v>0</v>
      </c>
      <c r="Q14" s="2">
        <v>1282</v>
      </c>
      <c r="R14" s="2">
        <v>0</v>
      </c>
      <c r="S14" s="31">
        <v>42</v>
      </c>
      <c r="T14" s="2">
        <v>0</v>
      </c>
      <c r="U14" s="2">
        <v>3185</v>
      </c>
      <c r="V14" s="36">
        <v>0</v>
      </c>
    </row>
    <row r="15" spans="2:22">
      <c r="B15" s="3" t="s">
        <v>20</v>
      </c>
      <c r="C15" s="22">
        <v>7534</v>
      </c>
      <c r="D15" s="11">
        <f t="shared" si="0"/>
        <v>47</v>
      </c>
      <c r="E15" s="3">
        <v>2849996</v>
      </c>
      <c r="F15" s="5">
        <v>0</v>
      </c>
      <c r="G15" s="3">
        <v>1382</v>
      </c>
      <c r="H15" s="5">
        <f t="shared" si="1"/>
        <v>12</v>
      </c>
      <c r="I15" s="15">
        <v>30</v>
      </c>
      <c r="J15" s="5">
        <f t="shared" si="2"/>
        <v>1</v>
      </c>
      <c r="K15" s="3">
        <v>3303</v>
      </c>
      <c r="L15" s="5">
        <v>0</v>
      </c>
      <c r="M15" s="34">
        <v>7116</v>
      </c>
      <c r="N15" s="2">
        <v>0</v>
      </c>
      <c r="O15" s="2">
        <v>2672464</v>
      </c>
      <c r="P15" s="2">
        <v>0</v>
      </c>
      <c r="Q15" s="2">
        <v>1265</v>
      </c>
      <c r="R15" s="2">
        <v>0</v>
      </c>
      <c r="S15" s="31">
        <v>43</v>
      </c>
      <c r="T15" s="2">
        <v>0</v>
      </c>
      <c r="U15" s="2">
        <v>3169</v>
      </c>
      <c r="V15" s="36">
        <v>0</v>
      </c>
    </row>
    <row r="16" spans="2:22">
      <c r="B16" s="3" t="s">
        <v>21</v>
      </c>
      <c r="C16" s="22">
        <v>7469</v>
      </c>
      <c r="D16" s="11">
        <f t="shared" si="0"/>
        <v>65</v>
      </c>
      <c r="E16" s="3">
        <v>2840372</v>
      </c>
      <c r="F16" s="5">
        <v>0</v>
      </c>
      <c r="G16" s="3">
        <v>1359</v>
      </c>
      <c r="H16" s="5">
        <f t="shared" si="1"/>
        <v>23</v>
      </c>
      <c r="I16" s="15">
        <v>30</v>
      </c>
      <c r="J16" s="5">
        <f t="shared" si="2"/>
        <v>0</v>
      </c>
      <c r="K16" s="3">
        <v>3282</v>
      </c>
      <c r="L16" s="5">
        <v>0</v>
      </c>
      <c r="M16" s="34">
        <v>7060</v>
      </c>
      <c r="N16" s="2">
        <v>0</v>
      </c>
      <c r="O16" s="2">
        <v>2669722</v>
      </c>
      <c r="P16" s="2">
        <v>0</v>
      </c>
      <c r="Q16" s="2">
        <v>1234</v>
      </c>
      <c r="R16" s="2">
        <v>0</v>
      </c>
      <c r="S16" s="31">
        <v>43</v>
      </c>
      <c r="T16" s="2">
        <v>0</v>
      </c>
      <c r="U16" s="2">
        <v>3150</v>
      </c>
      <c r="V16" s="36">
        <v>0</v>
      </c>
    </row>
    <row r="17" spans="2:22">
      <c r="B17" s="3" t="s">
        <v>22</v>
      </c>
      <c r="C17" s="22">
        <v>7441</v>
      </c>
      <c r="D17" s="11">
        <f t="shared" si="0"/>
        <v>28</v>
      </c>
      <c r="E17" s="3">
        <v>2839106</v>
      </c>
      <c r="F17" s="5">
        <v>0</v>
      </c>
      <c r="G17" s="3">
        <v>1326</v>
      </c>
      <c r="H17" s="5">
        <f t="shared" si="1"/>
        <v>33</v>
      </c>
      <c r="I17" s="15">
        <v>30</v>
      </c>
      <c r="J17" s="5">
        <f t="shared" si="2"/>
        <v>0</v>
      </c>
      <c r="K17" s="3">
        <v>3271</v>
      </c>
      <c r="L17" s="5">
        <v>0</v>
      </c>
      <c r="M17" s="34">
        <v>7012</v>
      </c>
      <c r="N17" s="2">
        <v>0</v>
      </c>
      <c r="O17" s="2">
        <v>2663354</v>
      </c>
      <c r="P17" s="2">
        <v>0</v>
      </c>
      <c r="Q17" s="2">
        <v>1207</v>
      </c>
      <c r="R17" s="2">
        <v>0</v>
      </c>
      <c r="S17" s="31">
        <v>43</v>
      </c>
      <c r="T17" s="2">
        <v>0</v>
      </c>
      <c r="U17" s="2">
        <v>3134</v>
      </c>
      <c r="V17" s="36">
        <v>0</v>
      </c>
    </row>
    <row r="18" spans="2:22">
      <c r="B18" s="3" t="s">
        <v>23</v>
      </c>
      <c r="C18" s="22">
        <v>7438</v>
      </c>
      <c r="D18" s="11">
        <f t="shared" si="0"/>
        <v>3</v>
      </c>
      <c r="E18" s="3">
        <v>2840816</v>
      </c>
      <c r="F18" s="5">
        <v>0</v>
      </c>
      <c r="G18" s="3">
        <v>1338</v>
      </c>
      <c r="H18" s="5">
        <f t="shared" si="1"/>
        <v>-12</v>
      </c>
      <c r="I18" s="15">
        <v>31</v>
      </c>
      <c r="J18" s="5">
        <f t="shared" si="2"/>
        <v>1</v>
      </c>
      <c r="K18" s="3">
        <v>3266</v>
      </c>
      <c r="L18" s="5">
        <v>0</v>
      </c>
      <c r="M18" s="34">
        <v>6998</v>
      </c>
      <c r="N18" s="2">
        <v>0</v>
      </c>
      <c r="O18" s="2">
        <v>2656600</v>
      </c>
      <c r="P18" s="2">
        <v>0</v>
      </c>
      <c r="Q18" s="2">
        <v>1197</v>
      </c>
      <c r="R18" s="2">
        <v>0</v>
      </c>
      <c r="S18" s="31">
        <v>43</v>
      </c>
      <c r="T18" s="2">
        <v>0</v>
      </c>
      <c r="U18" s="2">
        <v>3129</v>
      </c>
      <c r="V18" s="36">
        <v>0</v>
      </c>
    </row>
    <row r="19" spans="2:22">
      <c r="B19" s="9" t="s">
        <v>11</v>
      </c>
      <c r="C19" s="26">
        <v>7038</v>
      </c>
      <c r="D19" s="6">
        <f t="shared" si="0"/>
        <v>400</v>
      </c>
      <c r="E19" s="3">
        <v>2737632</v>
      </c>
      <c r="F19" s="5">
        <v>0</v>
      </c>
      <c r="G19" s="3">
        <v>1243</v>
      </c>
      <c r="H19" s="5">
        <f t="shared" si="1"/>
        <v>95</v>
      </c>
      <c r="I19" s="15">
        <v>31</v>
      </c>
      <c r="J19" s="5">
        <f t="shared" si="2"/>
        <v>0</v>
      </c>
      <c r="K19" s="3">
        <v>3117</v>
      </c>
      <c r="L19" s="5">
        <v>0</v>
      </c>
      <c r="M19" s="34">
        <v>6739</v>
      </c>
      <c r="N19" s="2">
        <v>0</v>
      </c>
      <c r="O19" s="2">
        <v>2615750</v>
      </c>
      <c r="P19" s="2">
        <v>0</v>
      </c>
      <c r="Q19" s="2">
        <v>1163</v>
      </c>
      <c r="R19" s="2">
        <v>0</v>
      </c>
      <c r="S19" s="31">
        <v>44</v>
      </c>
      <c r="T19" s="2">
        <v>0</v>
      </c>
      <c r="U19" s="2">
        <v>3015</v>
      </c>
      <c r="V19" s="36">
        <v>0</v>
      </c>
    </row>
    <row r="20" spans="2:22">
      <c r="B20" s="6" t="s">
        <v>24</v>
      </c>
      <c r="C20" s="27">
        <v>6643</v>
      </c>
      <c r="D20" s="6">
        <f t="shared" si="0"/>
        <v>395</v>
      </c>
      <c r="E20" s="11">
        <v>2707700</v>
      </c>
      <c r="F20" s="5">
        <v>0</v>
      </c>
      <c r="G20" s="11">
        <v>1206</v>
      </c>
      <c r="H20" s="5">
        <f t="shared" si="1"/>
        <v>37</v>
      </c>
      <c r="I20" s="8">
        <v>31</v>
      </c>
      <c r="J20" s="5">
        <f t="shared" si="2"/>
        <v>0</v>
      </c>
      <c r="K20" s="11">
        <v>2940</v>
      </c>
      <c r="L20" s="5">
        <v>0</v>
      </c>
      <c r="M20" s="34">
        <v>6336</v>
      </c>
      <c r="N20" s="2">
        <v>0</v>
      </c>
      <c r="O20" s="2">
        <v>2579650</v>
      </c>
      <c r="P20" s="2">
        <v>0</v>
      </c>
      <c r="Q20" s="2">
        <v>1100</v>
      </c>
      <c r="R20" s="2">
        <v>0</v>
      </c>
      <c r="S20" s="31">
        <v>44</v>
      </c>
      <c r="T20" s="2">
        <v>0</v>
      </c>
      <c r="U20" s="2">
        <v>2836</v>
      </c>
      <c r="V20" s="36">
        <v>0</v>
      </c>
    </row>
    <row r="21" spans="2:22">
      <c r="B21" s="5" t="s">
        <v>25</v>
      </c>
      <c r="C21" s="21">
        <v>6440</v>
      </c>
      <c r="D21" s="11">
        <f t="shared" si="0"/>
        <v>203</v>
      </c>
      <c r="E21" s="5">
        <v>2608750</v>
      </c>
      <c r="F21" s="5">
        <v>0</v>
      </c>
      <c r="G21" s="5">
        <v>1163</v>
      </c>
      <c r="H21" s="5">
        <f t="shared" si="1"/>
        <v>43</v>
      </c>
      <c r="I21" s="18">
        <v>32</v>
      </c>
      <c r="J21" s="5">
        <f t="shared" si="2"/>
        <v>1</v>
      </c>
      <c r="K21" s="5">
        <v>2850</v>
      </c>
      <c r="L21" s="5">
        <v>0</v>
      </c>
      <c r="M21" s="34">
        <v>6185</v>
      </c>
      <c r="N21" s="2">
        <v>0</v>
      </c>
      <c r="O21" s="2">
        <v>2497199</v>
      </c>
      <c r="P21" s="2">
        <v>0</v>
      </c>
      <c r="Q21" s="2">
        <v>1089</v>
      </c>
      <c r="R21" s="2">
        <v>0</v>
      </c>
      <c r="S21" s="31">
        <v>45</v>
      </c>
      <c r="T21" s="2">
        <v>0</v>
      </c>
      <c r="U21" s="2">
        <v>2760</v>
      </c>
      <c r="V21" s="36">
        <v>0</v>
      </c>
    </row>
    <row r="22" spans="2:22">
      <c r="B22" s="3" t="s">
        <v>26</v>
      </c>
      <c r="C22" s="22">
        <v>6338</v>
      </c>
      <c r="D22" s="11">
        <f t="shared" si="0"/>
        <v>102</v>
      </c>
      <c r="E22" s="3">
        <v>2594552</v>
      </c>
      <c r="F22" s="5">
        <v>0</v>
      </c>
      <c r="G22" s="3">
        <v>1119</v>
      </c>
      <c r="H22" s="5">
        <f t="shared" si="1"/>
        <v>44</v>
      </c>
      <c r="I22" s="15">
        <v>33</v>
      </c>
      <c r="J22" s="5">
        <f t="shared" si="2"/>
        <v>1</v>
      </c>
      <c r="K22" s="3">
        <v>2806</v>
      </c>
      <c r="L22" s="5">
        <v>0</v>
      </c>
      <c r="M22" s="34">
        <v>6087</v>
      </c>
      <c r="N22" s="2">
        <v>0</v>
      </c>
      <c r="O22" s="2">
        <v>2483050</v>
      </c>
      <c r="P22" s="2">
        <v>0</v>
      </c>
      <c r="Q22" s="2">
        <v>1058</v>
      </c>
      <c r="R22" s="2">
        <v>0</v>
      </c>
      <c r="S22" s="31">
        <v>45</v>
      </c>
      <c r="T22" s="2">
        <v>0</v>
      </c>
      <c r="U22" s="2">
        <v>2718</v>
      </c>
      <c r="V22" s="36">
        <v>0</v>
      </c>
    </row>
    <row r="23" spans="2:22">
      <c r="B23" s="14" t="s">
        <v>27</v>
      </c>
      <c r="C23" s="22">
        <v>6292</v>
      </c>
      <c r="D23" s="11">
        <f t="shared" si="0"/>
        <v>46</v>
      </c>
      <c r="E23" s="3">
        <v>2585450</v>
      </c>
      <c r="F23" s="5">
        <v>0</v>
      </c>
      <c r="G23" s="3">
        <v>1096</v>
      </c>
      <c r="H23" s="5">
        <f t="shared" si="1"/>
        <v>23</v>
      </c>
      <c r="I23" s="15">
        <v>34</v>
      </c>
      <c r="J23" s="5">
        <f t="shared" si="2"/>
        <v>1</v>
      </c>
      <c r="K23" s="3">
        <v>2786</v>
      </c>
      <c r="L23" s="5">
        <v>0</v>
      </c>
      <c r="M23" s="34">
        <v>6049</v>
      </c>
      <c r="N23" s="2">
        <v>0</v>
      </c>
      <c r="O23" s="2">
        <v>2480082</v>
      </c>
      <c r="P23" s="2">
        <v>0</v>
      </c>
      <c r="Q23" s="2">
        <v>1036</v>
      </c>
      <c r="R23" s="2">
        <v>0</v>
      </c>
      <c r="S23" s="31">
        <v>45</v>
      </c>
      <c r="T23" s="2">
        <v>0</v>
      </c>
      <c r="U23" s="2">
        <v>2700</v>
      </c>
      <c r="V23" s="36">
        <v>0</v>
      </c>
    </row>
    <row r="24" spans="2:22">
      <c r="B24" s="1" t="s">
        <v>12</v>
      </c>
      <c r="C24" s="26">
        <v>5757</v>
      </c>
      <c r="D24" s="6">
        <f t="shared" si="0"/>
        <v>535</v>
      </c>
      <c r="E24" s="3">
        <v>2548918</v>
      </c>
      <c r="F24" s="5">
        <v>0</v>
      </c>
      <c r="G24" s="3">
        <v>1036</v>
      </c>
      <c r="H24" s="5">
        <f t="shared" si="1"/>
        <v>60</v>
      </c>
      <c r="I24" s="15">
        <v>35</v>
      </c>
      <c r="J24" s="5">
        <f t="shared" si="2"/>
        <v>1</v>
      </c>
      <c r="K24" s="3">
        <v>2594</v>
      </c>
      <c r="L24" s="5">
        <v>0</v>
      </c>
      <c r="M24" s="34">
        <v>5514</v>
      </c>
      <c r="N24" s="2">
        <v>0</v>
      </c>
      <c r="O24" s="2">
        <v>2443578</v>
      </c>
      <c r="P24" s="2">
        <v>0</v>
      </c>
      <c r="Q24" s="2">
        <v>966</v>
      </c>
      <c r="R24" s="2">
        <v>0</v>
      </c>
      <c r="S24" s="31">
        <v>45</v>
      </c>
      <c r="T24" s="2">
        <v>0</v>
      </c>
      <c r="U24" s="2">
        <v>2508</v>
      </c>
      <c r="V24" s="36">
        <v>0</v>
      </c>
    </row>
    <row r="25" spans="2:22">
      <c r="B25" s="14" t="s">
        <v>28</v>
      </c>
      <c r="C25" s="22">
        <v>5499</v>
      </c>
      <c r="D25" s="11">
        <f t="shared" si="0"/>
        <v>258</v>
      </c>
      <c r="E25" s="3">
        <v>2538012</v>
      </c>
      <c r="F25" s="5">
        <v>0</v>
      </c>
      <c r="G25" s="3">
        <v>1017</v>
      </c>
      <c r="H25" s="5">
        <f t="shared" si="1"/>
        <v>19</v>
      </c>
      <c r="I25" s="15">
        <v>35</v>
      </c>
      <c r="J25" s="5">
        <f t="shared" si="2"/>
        <v>0</v>
      </c>
      <c r="K25" s="3">
        <v>2503</v>
      </c>
      <c r="L25" s="5">
        <v>0</v>
      </c>
      <c r="M25" s="34">
        <v>5237</v>
      </c>
      <c r="N25" s="2">
        <v>0</v>
      </c>
      <c r="O25" s="2">
        <v>2427498</v>
      </c>
      <c r="P25" s="2">
        <v>0</v>
      </c>
      <c r="Q25" s="2">
        <v>952</v>
      </c>
      <c r="R25" s="2">
        <v>0</v>
      </c>
      <c r="S25" s="31">
        <v>46</v>
      </c>
      <c r="T25" s="2">
        <v>0</v>
      </c>
      <c r="U25" s="2">
        <v>2412</v>
      </c>
      <c r="V25" s="36">
        <v>0</v>
      </c>
    </row>
    <row r="26" spans="2:22">
      <c r="B26" s="1" t="s">
        <v>29</v>
      </c>
      <c r="C26" s="26">
        <v>4953</v>
      </c>
      <c r="D26" s="6">
        <f t="shared" si="0"/>
        <v>546</v>
      </c>
      <c r="E26" s="3">
        <v>2236534</v>
      </c>
      <c r="F26" s="5">
        <v>0</v>
      </c>
      <c r="G26" s="3">
        <v>908</v>
      </c>
      <c r="H26" s="5">
        <f t="shared" si="1"/>
        <v>109</v>
      </c>
      <c r="I26" s="15">
        <v>36</v>
      </c>
      <c r="J26" s="5">
        <f t="shared" si="2"/>
        <v>1</v>
      </c>
      <c r="K26" s="3">
        <v>2309</v>
      </c>
      <c r="L26" s="5">
        <v>0</v>
      </c>
      <c r="M26" s="34">
        <v>4774</v>
      </c>
      <c r="N26" s="2">
        <v>0</v>
      </c>
      <c r="O26" s="2">
        <v>2159900</v>
      </c>
      <c r="P26" s="2">
        <v>0</v>
      </c>
      <c r="Q26" s="2">
        <v>853</v>
      </c>
      <c r="R26" s="2">
        <v>0</v>
      </c>
      <c r="S26" s="31">
        <v>47</v>
      </c>
      <c r="T26" s="2">
        <v>0</v>
      </c>
      <c r="U26" s="2">
        <v>2239</v>
      </c>
      <c r="V26" s="36">
        <v>0</v>
      </c>
    </row>
    <row r="27" spans="2:22">
      <c r="B27" s="14" t="s">
        <v>30</v>
      </c>
      <c r="C27" s="22">
        <v>4869</v>
      </c>
      <c r="D27" s="11">
        <f t="shared" si="0"/>
        <v>84</v>
      </c>
      <c r="E27" s="3">
        <v>2235820</v>
      </c>
      <c r="F27" s="5">
        <v>0</v>
      </c>
      <c r="G27" s="3">
        <v>861</v>
      </c>
      <c r="H27" s="5">
        <f t="shared" si="1"/>
        <v>47</v>
      </c>
      <c r="I27" s="15">
        <v>37</v>
      </c>
      <c r="J27" s="5">
        <f t="shared" si="2"/>
        <v>1</v>
      </c>
      <c r="K27" s="3">
        <v>2263</v>
      </c>
      <c r="L27" s="5">
        <v>0</v>
      </c>
      <c r="M27" s="34">
        <v>4682</v>
      </c>
      <c r="N27" s="2">
        <v>0</v>
      </c>
      <c r="O27" s="2">
        <v>2153040</v>
      </c>
      <c r="P27" s="2">
        <v>0</v>
      </c>
      <c r="Q27" s="2">
        <v>804</v>
      </c>
      <c r="R27" s="2">
        <v>0</v>
      </c>
      <c r="S27" s="31">
        <v>47</v>
      </c>
      <c r="T27" s="2">
        <v>0</v>
      </c>
      <c r="U27" s="2">
        <v>2191</v>
      </c>
      <c r="V27" s="36">
        <v>0</v>
      </c>
    </row>
    <row r="28" spans="2:22">
      <c r="B28" s="16" t="s">
        <v>31</v>
      </c>
      <c r="C28" s="24">
        <v>4576</v>
      </c>
      <c r="D28" s="4">
        <f t="shared" si="0"/>
        <v>293</v>
      </c>
      <c r="E28" s="3">
        <v>2169622</v>
      </c>
      <c r="F28" s="5">
        <v>0</v>
      </c>
      <c r="G28" s="3">
        <v>794</v>
      </c>
      <c r="H28" s="5">
        <f t="shared" si="1"/>
        <v>67</v>
      </c>
      <c r="I28" s="15">
        <v>38</v>
      </c>
      <c r="J28" s="5">
        <f t="shared" si="2"/>
        <v>1</v>
      </c>
      <c r="K28" s="3">
        <v>2156</v>
      </c>
      <c r="L28" s="5">
        <v>0</v>
      </c>
      <c r="M28" s="34">
        <v>4389</v>
      </c>
      <c r="N28" s="2">
        <v>0</v>
      </c>
      <c r="O28" s="2">
        <v>2086846</v>
      </c>
      <c r="P28" s="2">
        <v>0</v>
      </c>
      <c r="Q28" s="2">
        <v>732</v>
      </c>
      <c r="R28" s="2">
        <v>0</v>
      </c>
      <c r="S28" s="31">
        <v>48</v>
      </c>
      <c r="T28" s="2">
        <v>0</v>
      </c>
      <c r="U28" s="2">
        <v>2084</v>
      </c>
      <c r="V28" s="36">
        <v>0</v>
      </c>
    </row>
    <row r="29" spans="2:22">
      <c r="B29" s="16" t="s">
        <v>32</v>
      </c>
      <c r="C29" s="24">
        <v>4266</v>
      </c>
      <c r="D29" s="4">
        <f t="shared" si="0"/>
        <v>310</v>
      </c>
      <c r="E29" s="3">
        <v>2141260</v>
      </c>
      <c r="F29" s="5">
        <v>0</v>
      </c>
      <c r="G29" s="3">
        <v>693</v>
      </c>
      <c r="H29" s="5">
        <f t="shared" si="1"/>
        <v>101</v>
      </c>
      <c r="I29" s="15">
        <v>39</v>
      </c>
      <c r="J29" s="5">
        <f t="shared" si="2"/>
        <v>1</v>
      </c>
      <c r="K29" s="3">
        <v>2039</v>
      </c>
      <c r="L29" s="5">
        <v>0</v>
      </c>
      <c r="M29" s="34">
        <v>4075</v>
      </c>
      <c r="N29" s="2">
        <v>0</v>
      </c>
      <c r="O29" s="2">
        <v>2058418</v>
      </c>
      <c r="P29" s="2">
        <v>0</v>
      </c>
      <c r="Q29" s="2">
        <v>637</v>
      </c>
      <c r="R29" s="2">
        <v>0</v>
      </c>
      <c r="S29" s="31">
        <v>49</v>
      </c>
      <c r="T29" s="2">
        <v>0</v>
      </c>
      <c r="U29" s="2">
        <v>1965</v>
      </c>
      <c r="V29" s="36">
        <v>0</v>
      </c>
    </row>
    <row r="30" spans="2:22">
      <c r="B30" s="14" t="s">
        <v>33</v>
      </c>
      <c r="C30" s="22">
        <v>4188</v>
      </c>
      <c r="D30" s="11">
        <f t="shared" si="0"/>
        <v>78</v>
      </c>
      <c r="E30" s="3">
        <v>2106784</v>
      </c>
      <c r="F30" s="5">
        <v>0</v>
      </c>
      <c r="G30" s="3">
        <v>621</v>
      </c>
      <c r="H30" s="5">
        <f t="shared" si="1"/>
        <v>72</v>
      </c>
      <c r="I30" s="31">
        <v>40</v>
      </c>
      <c r="J30" s="5">
        <f t="shared" si="2"/>
        <v>1</v>
      </c>
      <c r="K30" s="3">
        <v>2014</v>
      </c>
      <c r="L30" s="5">
        <v>0</v>
      </c>
      <c r="M30" s="34">
        <v>4000</v>
      </c>
      <c r="N30" s="2">
        <v>0</v>
      </c>
      <c r="O30" s="2">
        <v>2030029</v>
      </c>
      <c r="P30" s="2">
        <v>0</v>
      </c>
      <c r="Q30" s="2">
        <v>561</v>
      </c>
      <c r="R30" s="2">
        <v>0</v>
      </c>
      <c r="S30" s="32">
        <v>50</v>
      </c>
      <c r="T30" s="2">
        <v>0</v>
      </c>
      <c r="U30" s="2">
        <v>1940</v>
      </c>
      <c r="V30" s="36">
        <v>0</v>
      </c>
    </row>
    <row r="31" spans="2:22">
      <c r="B31" s="16" t="s">
        <v>34</v>
      </c>
      <c r="C31" s="24">
        <v>3958</v>
      </c>
      <c r="D31" s="4">
        <f t="shared" si="0"/>
        <v>230</v>
      </c>
      <c r="E31" s="3">
        <v>2057691</v>
      </c>
      <c r="F31" s="5">
        <v>0</v>
      </c>
      <c r="G31" s="3">
        <v>463</v>
      </c>
      <c r="H31" s="5">
        <f t="shared" si="1"/>
        <v>158</v>
      </c>
      <c r="I31" s="31">
        <v>41</v>
      </c>
      <c r="J31" s="5">
        <f t="shared" si="2"/>
        <v>1</v>
      </c>
      <c r="K31" s="3">
        <v>1840</v>
      </c>
      <c r="L31" s="5">
        <v>0</v>
      </c>
      <c r="M31" s="34">
        <v>3772</v>
      </c>
      <c r="N31" s="2">
        <v>0</v>
      </c>
      <c r="O31" s="2">
        <v>1980927</v>
      </c>
      <c r="P31" s="2">
        <v>0</v>
      </c>
      <c r="Q31" s="2">
        <v>403</v>
      </c>
      <c r="R31" s="2">
        <v>0</v>
      </c>
      <c r="S31" s="32">
        <v>51</v>
      </c>
      <c r="T31" s="2">
        <v>0</v>
      </c>
      <c r="U31" s="2">
        <v>1766</v>
      </c>
      <c r="V31" s="36">
        <v>0</v>
      </c>
    </row>
    <row r="32" spans="2:22">
      <c r="B32" s="16" t="s">
        <v>35</v>
      </c>
      <c r="C32" s="24">
        <v>3671</v>
      </c>
      <c r="D32" s="4">
        <f t="shared" si="0"/>
        <v>287</v>
      </c>
      <c r="E32" s="3">
        <v>2016145</v>
      </c>
      <c r="F32" s="5">
        <v>0</v>
      </c>
      <c r="G32" s="3">
        <v>446</v>
      </c>
      <c r="H32" s="5">
        <f t="shared" si="1"/>
        <v>17</v>
      </c>
      <c r="I32" s="31">
        <v>42</v>
      </c>
      <c r="J32" s="5">
        <f t="shared" si="2"/>
        <v>1</v>
      </c>
      <c r="K32" s="3">
        <v>1648</v>
      </c>
      <c r="L32" s="5">
        <v>0</v>
      </c>
      <c r="M32" s="34">
        <v>3484</v>
      </c>
      <c r="N32" s="2">
        <v>0</v>
      </c>
      <c r="O32" s="2">
        <v>1939399</v>
      </c>
      <c r="P32" s="2">
        <v>0</v>
      </c>
      <c r="Q32" s="2">
        <v>383</v>
      </c>
      <c r="R32" s="2">
        <v>0</v>
      </c>
      <c r="S32" s="32">
        <v>52</v>
      </c>
      <c r="T32" s="2">
        <v>0</v>
      </c>
      <c r="U32" s="2">
        <v>1574</v>
      </c>
      <c r="V32" s="36">
        <v>0</v>
      </c>
    </row>
    <row r="33" spans="2:22">
      <c r="B33" s="14" t="s">
        <v>36</v>
      </c>
      <c r="C33" s="22">
        <v>3591</v>
      </c>
      <c r="D33" s="11">
        <f t="shared" si="0"/>
        <v>80</v>
      </c>
      <c r="E33" s="3">
        <v>2012099</v>
      </c>
      <c r="F33" s="5">
        <v>0</v>
      </c>
      <c r="G33" s="3">
        <v>431</v>
      </c>
      <c r="H33" s="5">
        <f t="shared" si="1"/>
        <v>15</v>
      </c>
      <c r="I33" s="31">
        <v>42</v>
      </c>
      <c r="J33" s="5">
        <f t="shared" si="2"/>
        <v>0</v>
      </c>
      <c r="K33" s="3">
        <v>1608</v>
      </c>
      <c r="L33" s="5">
        <v>0</v>
      </c>
      <c r="M33" s="34">
        <v>3405</v>
      </c>
      <c r="N33" s="2">
        <v>0</v>
      </c>
      <c r="O33" s="2">
        <v>1935623</v>
      </c>
      <c r="P33" s="2">
        <v>0</v>
      </c>
      <c r="Q33" s="2">
        <v>367</v>
      </c>
      <c r="R33" s="2">
        <v>0</v>
      </c>
      <c r="S33" s="32">
        <v>52</v>
      </c>
      <c r="T33" s="2">
        <v>0</v>
      </c>
      <c r="U33" s="2">
        <v>1534</v>
      </c>
      <c r="V33" s="36">
        <v>0</v>
      </c>
    </row>
    <row r="34" spans="2:22">
      <c r="B34" s="14" t="s">
        <v>37</v>
      </c>
      <c r="C34" s="22">
        <v>3445</v>
      </c>
      <c r="D34" s="11">
        <f t="shared" si="0"/>
        <v>146</v>
      </c>
      <c r="E34" s="3">
        <v>1994477</v>
      </c>
      <c r="F34" s="5">
        <v>0</v>
      </c>
      <c r="G34" s="3">
        <v>416</v>
      </c>
      <c r="H34" s="5">
        <f t="shared" si="1"/>
        <v>15</v>
      </c>
      <c r="I34" s="31">
        <v>43</v>
      </c>
      <c r="J34" s="5">
        <f t="shared" si="2"/>
        <v>1</v>
      </c>
      <c r="K34" s="3">
        <v>1532</v>
      </c>
      <c r="L34" s="5">
        <v>0</v>
      </c>
      <c r="M34" s="34">
        <v>3250</v>
      </c>
      <c r="N34" s="2">
        <v>0</v>
      </c>
      <c r="O34" s="2">
        <v>1911597</v>
      </c>
      <c r="P34" s="2">
        <v>0</v>
      </c>
      <c r="Q34" s="2">
        <v>350</v>
      </c>
      <c r="R34" s="2">
        <v>0</v>
      </c>
      <c r="S34" s="32">
        <v>52</v>
      </c>
      <c r="T34" s="2">
        <v>0</v>
      </c>
      <c r="U34" s="2">
        <v>1456</v>
      </c>
      <c r="V34" s="36">
        <v>0</v>
      </c>
    </row>
    <row r="35" spans="2:22">
      <c r="B35" s="14" t="s">
        <v>38</v>
      </c>
      <c r="C35" s="22">
        <v>3401</v>
      </c>
      <c r="D35" s="11">
        <f t="shared" si="0"/>
        <v>44</v>
      </c>
      <c r="E35" s="3">
        <v>1964319</v>
      </c>
      <c r="F35" s="5">
        <v>0</v>
      </c>
      <c r="G35" s="3">
        <v>407</v>
      </c>
      <c r="H35" s="5">
        <f t="shared" si="1"/>
        <v>9</v>
      </c>
      <c r="I35" s="31">
        <v>43</v>
      </c>
      <c r="J35" s="5">
        <f t="shared" si="2"/>
        <v>0</v>
      </c>
      <c r="K35" s="3">
        <v>1510</v>
      </c>
      <c r="L35" s="5">
        <v>0</v>
      </c>
      <c r="M35" s="34">
        <v>3205</v>
      </c>
      <c r="N35" s="2">
        <v>0</v>
      </c>
      <c r="O35" s="2">
        <v>1881426</v>
      </c>
      <c r="P35" s="2">
        <v>0</v>
      </c>
      <c r="Q35" s="2">
        <v>346</v>
      </c>
      <c r="R35" s="2">
        <v>0</v>
      </c>
      <c r="S35" s="32">
        <v>53</v>
      </c>
      <c r="T35" s="2">
        <v>0</v>
      </c>
      <c r="U35" s="2">
        <v>1434</v>
      </c>
      <c r="V35" s="36">
        <v>0</v>
      </c>
    </row>
    <row r="36" spans="2:22">
      <c r="B36" s="14" t="s">
        <v>68</v>
      </c>
      <c r="C36" s="22">
        <v>3295</v>
      </c>
      <c r="D36" s="11">
        <f t="shared" si="0"/>
        <v>106</v>
      </c>
      <c r="E36" s="3">
        <v>1939372</v>
      </c>
      <c r="F36" s="5">
        <v>0</v>
      </c>
      <c r="G36" s="3">
        <v>382</v>
      </c>
      <c r="H36" s="5">
        <f t="shared" si="1"/>
        <v>25</v>
      </c>
      <c r="I36" s="31">
        <v>44</v>
      </c>
      <c r="J36" s="5">
        <f t="shared" si="2"/>
        <v>1</v>
      </c>
      <c r="K36" s="3">
        <v>1440</v>
      </c>
      <c r="L36" s="5">
        <v>0</v>
      </c>
      <c r="M36" s="34">
        <v>3112</v>
      </c>
      <c r="N36" s="2">
        <v>0</v>
      </c>
      <c r="O36" s="2">
        <v>1862698</v>
      </c>
      <c r="P36" s="2">
        <v>0</v>
      </c>
      <c r="Q36" s="2">
        <v>331</v>
      </c>
      <c r="R36" s="2">
        <v>0</v>
      </c>
      <c r="S36" s="32">
        <v>53</v>
      </c>
      <c r="T36" s="2">
        <v>0</v>
      </c>
      <c r="U36" s="2">
        <v>1368</v>
      </c>
      <c r="V36" s="36">
        <v>0</v>
      </c>
    </row>
    <row r="37" spans="2:22">
      <c r="B37" s="14" t="s">
        <v>39</v>
      </c>
      <c r="C37" s="22">
        <v>3235</v>
      </c>
      <c r="D37" s="11">
        <f t="shared" si="0"/>
        <v>60</v>
      </c>
      <c r="E37" s="3">
        <v>1921112</v>
      </c>
      <c r="F37" s="5">
        <v>0</v>
      </c>
      <c r="G37" s="3">
        <v>367</v>
      </c>
      <c r="H37" s="5">
        <f t="shared" si="1"/>
        <v>15</v>
      </c>
      <c r="I37" s="31">
        <v>45</v>
      </c>
      <c r="J37" s="5">
        <f t="shared" si="2"/>
        <v>1</v>
      </c>
      <c r="K37" s="3">
        <v>1410</v>
      </c>
      <c r="L37" s="5">
        <v>0</v>
      </c>
      <c r="M37" s="34">
        <v>3056</v>
      </c>
      <c r="N37" s="2">
        <v>0</v>
      </c>
      <c r="O37" s="2">
        <v>1844470</v>
      </c>
      <c r="P37" s="2">
        <v>0</v>
      </c>
      <c r="Q37" s="2">
        <v>327</v>
      </c>
      <c r="R37" s="2">
        <v>0</v>
      </c>
      <c r="S37" s="32">
        <v>53</v>
      </c>
      <c r="T37" s="2">
        <v>0</v>
      </c>
      <c r="U37" s="2">
        <v>1340</v>
      </c>
      <c r="V37" s="36">
        <v>0</v>
      </c>
    </row>
    <row r="38" spans="2:22">
      <c r="B38" s="14" t="s">
        <v>40</v>
      </c>
      <c r="C38" s="22">
        <v>3187</v>
      </c>
      <c r="D38" s="11">
        <f t="shared" si="0"/>
        <v>48</v>
      </c>
      <c r="E38" s="3">
        <v>1914852</v>
      </c>
      <c r="F38" s="5">
        <v>0</v>
      </c>
      <c r="G38" s="3">
        <v>359</v>
      </c>
      <c r="H38" s="5">
        <f t="shared" si="1"/>
        <v>8</v>
      </c>
      <c r="I38" s="31">
        <v>44</v>
      </c>
      <c r="J38" s="5">
        <f t="shared" si="2"/>
        <v>-1</v>
      </c>
      <c r="K38" s="3">
        <v>1386</v>
      </c>
      <c r="L38" s="5">
        <v>0</v>
      </c>
      <c r="M38" s="34">
        <v>3008</v>
      </c>
      <c r="N38" s="2">
        <v>0</v>
      </c>
      <c r="O38" s="2">
        <v>1838226</v>
      </c>
      <c r="P38" s="2">
        <v>0</v>
      </c>
      <c r="Q38" s="2">
        <v>325</v>
      </c>
      <c r="R38" s="2">
        <v>0</v>
      </c>
      <c r="S38" s="32">
        <v>52</v>
      </c>
      <c r="T38" s="2">
        <v>0</v>
      </c>
      <c r="U38" s="2">
        <v>1316</v>
      </c>
      <c r="V38" s="36">
        <v>0</v>
      </c>
    </row>
    <row r="39" spans="2:22">
      <c r="B39" s="14" t="s">
        <v>41</v>
      </c>
      <c r="C39" s="22">
        <v>3097</v>
      </c>
      <c r="D39" s="11">
        <f t="shared" si="0"/>
        <v>90</v>
      </c>
      <c r="E39" s="3">
        <v>1876168</v>
      </c>
      <c r="F39" s="5">
        <v>0</v>
      </c>
      <c r="G39" s="3">
        <v>352</v>
      </c>
      <c r="H39" s="5">
        <f t="shared" si="1"/>
        <v>7</v>
      </c>
      <c r="I39" s="31">
        <v>45</v>
      </c>
      <c r="J39" s="5">
        <f t="shared" si="2"/>
        <v>1</v>
      </c>
      <c r="K39" s="3">
        <v>1356</v>
      </c>
      <c r="L39" s="5">
        <v>0</v>
      </c>
      <c r="M39" s="34">
        <v>2918</v>
      </c>
      <c r="N39" s="2">
        <v>0</v>
      </c>
      <c r="O39" s="2">
        <v>1799512</v>
      </c>
      <c r="P39" s="2">
        <v>0</v>
      </c>
      <c r="Q39" s="2">
        <v>315</v>
      </c>
      <c r="R39" s="2">
        <v>0</v>
      </c>
      <c r="S39" s="32">
        <v>52</v>
      </c>
      <c r="T39" s="2">
        <v>0</v>
      </c>
      <c r="U39" s="2">
        <v>1286</v>
      </c>
      <c r="V39" s="36">
        <v>0</v>
      </c>
    </row>
    <row r="40" spans="2:22">
      <c r="B40" s="14" t="s">
        <v>42</v>
      </c>
      <c r="C40" s="22">
        <v>2973</v>
      </c>
      <c r="D40" s="11">
        <f t="shared" si="0"/>
        <v>124</v>
      </c>
      <c r="E40" s="3">
        <v>1833585</v>
      </c>
      <c r="F40" s="5">
        <v>0</v>
      </c>
      <c r="G40" s="3">
        <v>352</v>
      </c>
      <c r="H40" s="5">
        <f t="shared" si="1"/>
        <v>0</v>
      </c>
      <c r="I40" s="31">
        <v>43</v>
      </c>
      <c r="J40" s="5">
        <f t="shared" si="2"/>
        <v>-2</v>
      </c>
      <c r="K40" s="3">
        <v>1314</v>
      </c>
      <c r="L40" s="5">
        <v>0</v>
      </c>
      <c r="M40" s="34">
        <v>2786</v>
      </c>
      <c r="N40" s="2">
        <v>0</v>
      </c>
      <c r="O40" s="2">
        <v>1750795</v>
      </c>
      <c r="P40" s="2">
        <v>0</v>
      </c>
      <c r="Q40" s="2">
        <v>308</v>
      </c>
      <c r="R40" s="2">
        <v>0</v>
      </c>
      <c r="S40" s="32">
        <v>53</v>
      </c>
      <c r="T40" s="2">
        <v>0</v>
      </c>
      <c r="U40" s="2">
        <v>1242</v>
      </c>
      <c r="V40" s="36">
        <v>0</v>
      </c>
    </row>
    <row r="41" spans="2:22">
      <c r="B41" s="14" t="s">
        <v>43</v>
      </c>
      <c r="C41" s="22">
        <v>2911</v>
      </c>
      <c r="D41" s="11">
        <f t="shared" si="0"/>
        <v>62</v>
      </c>
      <c r="E41" s="3">
        <v>1828521</v>
      </c>
      <c r="F41" s="5">
        <v>0</v>
      </c>
      <c r="G41" s="3">
        <v>349</v>
      </c>
      <c r="H41" s="5">
        <f t="shared" si="1"/>
        <v>3</v>
      </c>
      <c r="I41" s="31">
        <v>44</v>
      </c>
      <c r="J41" s="5">
        <f t="shared" si="2"/>
        <v>1</v>
      </c>
      <c r="K41" s="3">
        <v>1280</v>
      </c>
      <c r="L41" s="5">
        <v>0</v>
      </c>
      <c r="M41" s="34">
        <v>2724</v>
      </c>
      <c r="N41" s="2">
        <v>0</v>
      </c>
      <c r="O41" s="2">
        <v>1745703</v>
      </c>
      <c r="P41" s="2">
        <v>0</v>
      </c>
      <c r="Q41" s="2">
        <v>300</v>
      </c>
      <c r="R41" s="2">
        <v>0</v>
      </c>
      <c r="S41" s="32">
        <v>54</v>
      </c>
      <c r="T41" s="2">
        <v>0</v>
      </c>
      <c r="U41" s="2">
        <v>1208</v>
      </c>
      <c r="V41" s="36">
        <v>0</v>
      </c>
    </row>
    <row r="42" spans="2:22">
      <c r="B42" s="14" t="s">
        <v>44</v>
      </c>
      <c r="C42" s="22">
        <v>2839</v>
      </c>
      <c r="D42" s="11">
        <f t="shared" si="0"/>
        <v>72</v>
      </c>
      <c r="E42" s="3">
        <v>1826597</v>
      </c>
      <c r="F42" s="5">
        <v>0</v>
      </c>
      <c r="G42" s="3">
        <v>344</v>
      </c>
      <c r="H42" s="5">
        <f t="shared" si="1"/>
        <v>5</v>
      </c>
      <c r="I42" s="31">
        <v>44</v>
      </c>
      <c r="J42" s="5">
        <f t="shared" si="2"/>
        <v>0</v>
      </c>
      <c r="K42" s="3">
        <v>1256</v>
      </c>
      <c r="L42" s="5">
        <v>0</v>
      </c>
      <c r="M42" s="34">
        <v>2652</v>
      </c>
      <c r="N42" s="2">
        <v>0</v>
      </c>
      <c r="O42" s="2">
        <v>1743821</v>
      </c>
      <c r="P42" s="2">
        <v>0</v>
      </c>
      <c r="Q42" s="2">
        <v>292</v>
      </c>
      <c r="R42" s="2">
        <v>0</v>
      </c>
      <c r="S42" s="32">
        <v>55</v>
      </c>
      <c r="T42" s="2">
        <v>0</v>
      </c>
      <c r="U42" s="2">
        <v>1184</v>
      </c>
      <c r="V42" s="36">
        <v>0</v>
      </c>
    </row>
    <row r="43" spans="2:22">
      <c r="B43" s="14" t="s">
        <v>69</v>
      </c>
      <c r="C43" s="22">
        <v>2762</v>
      </c>
      <c r="D43" s="11">
        <f t="shared" si="0"/>
        <v>77</v>
      </c>
      <c r="E43" s="3">
        <v>1802551</v>
      </c>
      <c r="F43" s="5">
        <v>0</v>
      </c>
      <c r="G43" s="3">
        <v>334</v>
      </c>
      <c r="H43" s="5">
        <f t="shared" si="1"/>
        <v>10</v>
      </c>
      <c r="I43" s="31">
        <v>45</v>
      </c>
      <c r="J43" s="5">
        <f t="shared" si="2"/>
        <v>1</v>
      </c>
      <c r="K43" s="3">
        <v>1231</v>
      </c>
      <c r="L43" s="5">
        <v>0</v>
      </c>
      <c r="M43" s="34">
        <v>2583</v>
      </c>
      <c r="N43" s="2">
        <v>0</v>
      </c>
      <c r="O43" s="2">
        <v>1725887</v>
      </c>
      <c r="P43" s="2">
        <v>0</v>
      </c>
      <c r="Q43" s="2">
        <v>288</v>
      </c>
      <c r="R43" s="2">
        <v>0</v>
      </c>
      <c r="S43" s="32">
        <v>54</v>
      </c>
      <c r="T43" s="2">
        <v>0</v>
      </c>
      <c r="U43" s="2">
        <v>1161</v>
      </c>
      <c r="V43" s="36">
        <v>0</v>
      </c>
    </row>
    <row r="44" spans="2:22">
      <c r="B44" s="14" t="s">
        <v>45</v>
      </c>
      <c r="C44" s="22">
        <v>2740</v>
      </c>
      <c r="D44" s="11">
        <f t="shared" si="0"/>
        <v>22</v>
      </c>
      <c r="E44" s="3">
        <v>1798931</v>
      </c>
      <c r="F44" s="5">
        <v>0</v>
      </c>
      <c r="G44" s="3">
        <v>339</v>
      </c>
      <c r="H44" s="5">
        <f t="shared" si="1"/>
        <v>-5</v>
      </c>
      <c r="I44" s="31">
        <v>46</v>
      </c>
      <c r="J44" s="5">
        <f t="shared" si="2"/>
        <v>1</v>
      </c>
      <c r="K44" s="3">
        <v>1220</v>
      </c>
      <c r="L44" s="5">
        <v>0</v>
      </c>
      <c r="M44" s="34">
        <v>2553</v>
      </c>
      <c r="N44" s="2">
        <v>0</v>
      </c>
      <c r="O44" s="2">
        <v>1722185</v>
      </c>
      <c r="P44" s="2">
        <v>0</v>
      </c>
      <c r="Q44" s="2">
        <v>283</v>
      </c>
      <c r="R44" s="2">
        <v>0</v>
      </c>
      <c r="S44" s="32">
        <v>54</v>
      </c>
      <c r="T44" s="2">
        <v>0</v>
      </c>
      <c r="U44" s="2">
        <v>1146</v>
      </c>
      <c r="V44" s="36">
        <v>0</v>
      </c>
    </row>
    <row r="45" spans="2:22">
      <c r="B45" s="14" t="s">
        <v>46</v>
      </c>
      <c r="C45" s="22">
        <v>2680</v>
      </c>
      <c r="D45" s="11">
        <f t="shared" si="0"/>
        <v>60</v>
      </c>
      <c r="E45" s="3">
        <v>1792622</v>
      </c>
      <c r="F45" s="5">
        <v>0</v>
      </c>
      <c r="G45" s="3">
        <v>335</v>
      </c>
      <c r="H45" s="5">
        <f t="shared" si="1"/>
        <v>4</v>
      </c>
      <c r="I45" s="31">
        <v>45</v>
      </c>
      <c r="J45" s="5">
        <f t="shared" si="2"/>
        <v>-1</v>
      </c>
      <c r="K45" s="3">
        <v>1200</v>
      </c>
      <c r="L45" s="5">
        <v>0</v>
      </c>
      <c r="M45" s="34">
        <v>2493</v>
      </c>
      <c r="N45" s="2">
        <v>0</v>
      </c>
      <c r="O45" s="2">
        <v>1715880</v>
      </c>
      <c r="P45" s="2">
        <v>0</v>
      </c>
      <c r="Q45" s="2">
        <v>281</v>
      </c>
      <c r="R45" s="2">
        <v>0</v>
      </c>
      <c r="S45" s="32">
        <v>54</v>
      </c>
      <c r="T45" s="2">
        <v>0</v>
      </c>
      <c r="U45" s="2">
        <v>1126</v>
      </c>
      <c r="V45" s="36">
        <v>0</v>
      </c>
    </row>
    <row r="46" spans="2:22">
      <c r="B46" s="16" t="s">
        <v>47</v>
      </c>
      <c r="C46" s="24">
        <v>2415</v>
      </c>
      <c r="D46" s="4">
        <f t="shared" si="0"/>
        <v>265</v>
      </c>
      <c r="E46" s="3">
        <v>1769675</v>
      </c>
      <c r="F46" s="5">
        <v>0</v>
      </c>
      <c r="G46" s="3">
        <v>320</v>
      </c>
      <c r="H46" s="5">
        <f t="shared" si="1"/>
        <v>15</v>
      </c>
      <c r="I46" s="31">
        <v>46</v>
      </c>
      <c r="J46" s="5">
        <f t="shared" si="2"/>
        <v>1</v>
      </c>
      <c r="K46" s="3">
        <v>1065</v>
      </c>
      <c r="L46" s="5">
        <v>0</v>
      </c>
      <c r="M46" s="34">
        <v>2229</v>
      </c>
      <c r="N46" s="2">
        <v>0</v>
      </c>
      <c r="O46" s="2">
        <v>1692950</v>
      </c>
      <c r="P46" s="2">
        <v>0</v>
      </c>
      <c r="Q46" s="2">
        <v>268</v>
      </c>
      <c r="R46" s="2">
        <v>0</v>
      </c>
      <c r="S46" s="32">
        <v>55</v>
      </c>
      <c r="T46" s="2">
        <v>0</v>
      </c>
      <c r="U46" s="2">
        <v>991</v>
      </c>
      <c r="V46" s="36">
        <v>0</v>
      </c>
    </row>
    <row r="47" spans="2:22">
      <c r="B47" s="14" t="s">
        <v>48</v>
      </c>
      <c r="C47" s="22">
        <v>2355</v>
      </c>
      <c r="D47" s="11">
        <f t="shared" si="0"/>
        <v>60</v>
      </c>
      <c r="E47" s="3">
        <v>1759536</v>
      </c>
      <c r="F47" s="5">
        <v>0</v>
      </c>
      <c r="G47" s="3">
        <v>318</v>
      </c>
      <c r="H47" s="5">
        <f t="shared" si="1"/>
        <v>2</v>
      </c>
      <c r="I47" s="31">
        <v>46</v>
      </c>
      <c r="J47" s="5">
        <f t="shared" si="2"/>
        <v>0</v>
      </c>
      <c r="K47" s="3">
        <v>1044</v>
      </c>
      <c r="L47" s="5">
        <v>0</v>
      </c>
      <c r="M47" s="34">
        <v>2160</v>
      </c>
      <c r="N47" s="2">
        <v>0</v>
      </c>
      <c r="O47" s="2">
        <v>1676646</v>
      </c>
      <c r="P47" s="2">
        <v>0</v>
      </c>
      <c r="Q47" s="2">
        <v>265</v>
      </c>
      <c r="R47" s="2">
        <v>0</v>
      </c>
      <c r="S47" s="32">
        <v>57</v>
      </c>
      <c r="T47" s="2">
        <v>0</v>
      </c>
      <c r="U47" s="2">
        <v>968</v>
      </c>
      <c r="V47" s="36">
        <v>0</v>
      </c>
    </row>
    <row r="48" spans="2:22">
      <c r="B48" s="14" t="s">
        <v>49</v>
      </c>
      <c r="C48" s="22">
        <v>2267</v>
      </c>
      <c r="D48" s="11">
        <f t="shared" si="0"/>
        <v>88</v>
      </c>
      <c r="E48" s="3">
        <v>1726110</v>
      </c>
      <c r="F48" s="5">
        <v>0</v>
      </c>
      <c r="G48" s="3">
        <v>315</v>
      </c>
      <c r="H48" s="5">
        <f t="shared" si="1"/>
        <v>3</v>
      </c>
      <c r="I48" s="31">
        <v>46</v>
      </c>
      <c r="J48" s="5">
        <f t="shared" si="2"/>
        <v>0</v>
      </c>
      <c r="K48" s="3">
        <v>1000</v>
      </c>
      <c r="L48" s="5">
        <v>0</v>
      </c>
      <c r="M48" s="34">
        <v>2072</v>
      </c>
      <c r="N48" s="2">
        <v>0</v>
      </c>
      <c r="O48" s="2">
        <v>1643234</v>
      </c>
      <c r="P48" s="2">
        <v>0</v>
      </c>
      <c r="Q48" s="2">
        <v>264</v>
      </c>
      <c r="R48" s="2">
        <v>0</v>
      </c>
      <c r="S48" s="32">
        <v>56</v>
      </c>
      <c r="T48" s="2">
        <v>0</v>
      </c>
      <c r="U48" s="2">
        <v>924</v>
      </c>
      <c r="V48" s="36">
        <v>0</v>
      </c>
    </row>
    <row r="49" spans="2:22">
      <c r="B49" s="16" t="s">
        <v>50</v>
      </c>
      <c r="C49" s="24">
        <v>1987</v>
      </c>
      <c r="D49" s="4">
        <f t="shared" si="0"/>
        <v>280</v>
      </c>
      <c r="E49" s="3">
        <v>1687458</v>
      </c>
      <c r="F49" s="5">
        <v>0</v>
      </c>
      <c r="G49" s="3">
        <v>277</v>
      </c>
      <c r="H49" s="5">
        <f t="shared" si="1"/>
        <v>38</v>
      </c>
      <c r="I49" s="31">
        <v>46</v>
      </c>
      <c r="J49" s="5">
        <f t="shared" si="2"/>
        <v>0</v>
      </c>
      <c r="K49" s="3">
        <v>854</v>
      </c>
      <c r="L49" s="5">
        <v>0</v>
      </c>
      <c r="M49" s="34">
        <v>1800</v>
      </c>
      <c r="N49" s="2">
        <v>0</v>
      </c>
      <c r="O49" s="2">
        <v>1610716</v>
      </c>
      <c r="P49" s="2">
        <v>0</v>
      </c>
      <c r="Q49" s="2">
        <v>231</v>
      </c>
      <c r="R49" s="2">
        <v>0</v>
      </c>
      <c r="S49" s="32">
        <v>56</v>
      </c>
      <c r="T49" s="2">
        <v>0</v>
      </c>
      <c r="U49" s="2">
        <v>780</v>
      </c>
      <c r="V49" s="36">
        <v>0</v>
      </c>
    </row>
    <row r="50" spans="2:22">
      <c r="B50" s="14" t="s">
        <v>51</v>
      </c>
      <c r="C50" s="22">
        <v>1942</v>
      </c>
      <c r="D50" s="11">
        <f t="shared" si="0"/>
        <v>45</v>
      </c>
      <c r="E50" s="3">
        <v>1682516</v>
      </c>
      <c r="F50" s="5">
        <v>0</v>
      </c>
      <c r="G50" s="3">
        <v>277</v>
      </c>
      <c r="H50" s="5">
        <f t="shared" si="1"/>
        <v>0</v>
      </c>
      <c r="I50" s="31">
        <v>47</v>
      </c>
      <c r="J50" s="5">
        <f t="shared" si="2"/>
        <v>1</v>
      </c>
      <c r="K50" s="3">
        <v>839</v>
      </c>
      <c r="L50" s="5">
        <v>0</v>
      </c>
      <c r="M50" s="34">
        <v>1755</v>
      </c>
      <c r="N50" s="2">
        <v>0</v>
      </c>
      <c r="O50" s="2">
        <v>1605784</v>
      </c>
      <c r="P50" s="2">
        <v>0</v>
      </c>
      <c r="Q50" s="2">
        <v>230</v>
      </c>
      <c r="R50" s="2">
        <v>0</v>
      </c>
      <c r="S50" s="32">
        <v>56</v>
      </c>
      <c r="T50" s="2">
        <v>0</v>
      </c>
      <c r="U50" s="2">
        <v>765</v>
      </c>
      <c r="V50" s="36">
        <v>0</v>
      </c>
    </row>
    <row r="51" spans="2:22">
      <c r="B51" s="14" t="s">
        <v>52</v>
      </c>
      <c r="C51" s="22">
        <v>1848</v>
      </c>
      <c r="D51" s="11">
        <f t="shared" si="0"/>
        <v>94</v>
      </c>
      <c r="E51" s="3">
        <v>1623368</v>
      </c>
      <c r="F51" s="5">
        <v>0</v>
      </c>
      <c r="G51" s="3">
        <v>282</v>
      </c>
      <c r="H51" s="5">
        <f t="shared" si="1"/>
        <v>-5</v>
      </c>
      <c r="I51" s="31">
        <v>47</v>
      </c>
      <c r="J51" s="5">
        <f t="shared" si="2"/>
        <v>0</v>
      </c>
      <c r="K51" s="3">
        <v>792</v>
      </c>
      <c r="L51" s="5">
        <v>0</v>
      </c>
      <c r="M51" s="34">
        <v>1661</v>
      </c>
      <c r="N51" s="2">
        <v>0</v>
      </c>
      <c r="O51" s="2">
        <v>1546684</v>
      </c>
      <c r="P51" s="2">
        <v>0</v>
      </c>
      <c r="Q51" s="2">
        <v>236</v>
      </c>
      <c r="R51" s="2">
        <v>0</v>
      </c>
      <c r="S51" s="32">
        <v>57</v>
      </c>
      <c r="T51" s="2">
        <v>0</v>
      </c>
      <c r="U51" s="2">
        <v>720</v>
      </c>
      <c r="V51" s="36">
        <v>0</v>
      </c>
    </row>
    <row r="52" spans="2:22">
      <c r="B52" s="16" t="s">
        <v>53</v>
      </c>
      <c r="C52" s="24">
        <v>1574</v>
      </c>
      <c r="D52" s="4">
        <f t="shared" si="0"/>
        <v>274</v>
      </c>
      <c r="E52" s="3">
        <v>1565039</v>
      </c>
      <c r="F52" s="5">
        <v>0</v>
      </c>
      <c r="G52" s="3">
        <v>276</v>
      </c>
      <c r="H52" s="5">
        <f t="shared" si="1"/>
        <v>6</v>
      </c>
      <c r="I52" s="31">
        <v>48</v>
      </c>
      <c r="J52" s="5">
        <f t="shared" si="2"/>
        <v>1</v>
      </c>
      <c r="K52" s="3">
        <v>606</v>
      </c>
      <c r="L52" s="5">
        <v>0</v>
      </c>
      <c r="M52" s="34">
        <v>1389</v>
      </c>
      <c r="N52" s="2">
        <v>0</v>
      </c>
      <c r="O52" s="2">
        <v>1483785</v>
      </c>
      <c r="P52" s="2">
        <v>0</v>
      </c>
      <c r="Q52" s="2">
        <v>228</v>
      </c>
      <c r="R52" s="2">
        <v>0</v>
      </c>
      <c r="S52" s="32">
        <v>56</v>
      </c>
      <c r="T52" s="2">
        <v>0</v>
      </c>
      <c r="U52" s="2">
        <v>536</v>
      </c>
      <c r="V52" s="36">
        <v>0</v>
      </c>
    </row>
    <row r="53" spans="2:22">
      <c r="B53" s="14" t="s">
        <v>54</v>
      </c>
      <c r="C53" s="22">
        <v>1518</v>
      </c>
      <c r="D53" s="11">
        <f t="shared" si="0"/>
        <v>56</v>
      </c>
      <c r="E53" s="3">
        <v>1509789</v>
      </c>
      <c r="F53" s="5">
        <v>0</v>
      </c>
      <c r="G53" s="3">
        <v>263</v>
      </c>
      <c r="H53" s="5">
        <f t="shared" si="1"/>
        <v>13</v>
      </c>
      <c r="I53" s="31">
        <v>48</v>
      </c>
      <c r="J53" s="5">
        <f t="shared" si="2"/>
        <v>0</v>
      </c>
      <c r="K53" s="3">
        <v>576</v>
      </c>
      <c r="L53" s="5">
        <v>0</v>
      </c>
      <c r="M53" s="34">
        <v>1331</v>
      </c>
      <c r="N53" s="2">
        <v>0</v>
      </c>
      <c r="O53" s="2">
        <v>1427009</v>
      </c>
      <c r="P53" s="2">
        <v>0</v>
      </c>
      <c r="Q53" s="2">
        <v>217</v>
      </c>
      <c r="R53" s="2">
        <v>0</v>
      </c>
      <c r="S53" s="32">
        <v>56</v>
      </c>
      <c r="T53" s="2">
        <v>0</v>
      </c>
      <c r="U53" s="2">
        <v>504</v>
      </c>
      <c r="V53" s="36">
        <v>0</v>
      </c>
    </row>
    <row r="54" spans="2:22">
      <c r="B54" s="14" t="s">
        <v>55</v>
      </c>
      <c r="C54" s="22">
        <v>1479</v>
      </c>
      <c r="D54" s="11">
        <f t="shared" si="0"/>
        <v>39</v>
      </c>
      <c r="E54" s="3">
        <v>1485957</v>
      </c>
      <c r="F54" s="5">
        <v>0</v>
      </c>
      <c r="G54" s="3">
        <v>254</v>
      </c>
      <c r="H54" s="5">
        <f t="shared" si="1"/>
        <v>9</v>
      </c>
      <c r="I54" s="31">
        <v>47</v>
      </c>
      <c r="J54" s="5">
        <f t="shared" si="2"/>
        <v>-1</v>
      </c>
      <c r="K54" s="3">
        <v>563</v>
      </c>
      <c r="L54" s="5">
        <v>0</v>
      </c>
      <c r="M54" s="34">
        <v>1292</v>
      </c>
      <c r="N54" s="2">
        <v>0</v>
      </c>
      <c r="O54" s="2">
        <v>1403179</v>
      </c>
      <c r="P54" s="2">
        <v>0</v>
      </c>
      <c r="Q54" s="2">
        <v>213</v>
      </c>
      <c r="R54" s="2">
        <v>0</v>
      </c>
      <c r="S54" s="32">
        <v>55</v>
      </c>
      <c r="T54" s="2">
        <v>0</v>
      </c>
      <c r="U54" s="2">
        <v>491</v>
      </c>
      <c r="V54" s="36">
        <v>0</v>
      </c>
    </row>
    <row r="55" spans="2:22">
      <c r="B55" s="14" t="s">
        <v>56</v>
      </c>
      <c r="C55" s="22">
        <v>1422</v>
      </c>
      <c r="D55" s="11">
        <f t="shared" si="0"/>
        <v>57</v>
      </c>
      <c r="E55" s="3">
        <v>1452895</v>
      </c>
      <c r="F55" s="5">
        <v>0</v>
      </c>
      <c r="G55" s="3">
        <v>232</v>
      </c>
      <c r="H55" s="5">
        <f t="shared" si="1"/>
        <v>22</v>
      </c>
      <c r="I55" s="31">
        <v>47</v>
      </c>
      <c r="J55" s="5">
        <f t="shared" si="2"/>
        <v>0</v>
      </c>
      <c r="K55" s="3">
        <v>537</v>
      </c>
      <c r="L55" s="5">
        <v>0</v>
      </c>
      <c r="M55" s="34">
        <v>1240</v>
      </c>
      <c r="N55" s="2">
        <v>0</v>
      </c>
      <c r="O55" s="2">
        <v>1371389</v>
      </c>
      <c r="P55" s="2">
        <v>0</v>
      </c>
      <c r="Q55" s="2">
        <v>187</v>
      </c>
      <c r="R55" s="2">
        <v>0</v>
      </c>
      <c r="S55" s="32">
        <v>55</v>
      </c>
      <c r="T55" s="2">
        <v>0</v>
      </c>
      <c r="U55" s="2">
        <v>465</v>
      </c>
      <c r="V55" s="36">
        <v>0</v>
      </c>
    </row>
    <row r="56" spans="2:22">
      <c r="B56" s="14" t="s">
        <v>57</v>
      </c>
      <c r="C56" s="22">
        <v>1332</v>
      </c>
      <c r="D56" s="11">
        <f t="shared" si="0"/>
        <v>90</v>
      </c>
      <c r="E56" s="3">
        <v>1437869</v>
      </c>
      <c r="F56" s="5">
        <v>0</v>
      </c>
      <c r="G56" s="3">
        <v>215</v>
      </c>
      <c r="H56" s="5">
        <f t="shared" si="1"/>
        <v>17</v>
      </c>
      <c r="I56" s="31">
        <v>47</v>
      </c>
      <c r="J56" s="5">
        <f t="shared" si="2"/>
        <v>0</v>
      </c>
      <c r="K56" s="3">
        <v>492</v>
      </c>
      <c r="L56" s="5">
        <v>0</v>
      </c>
      <c r="M56" s="34">
        <v>1153</v>
      </c>
      <c r="N56" s="2">
        <v>0</v>
      </c>
      <c r="O56" s="2">
        <v>1361225</v>
      </c>
      <c r="P56" s="2">
        <v>0</v>
      </c>
      <c r="Q56" s="2">
        <v>172</v>
      </c>
      <c r="R56" s="2">
        <v>0</v>
      </c>
      <c r="S56" s="32">
        <v>57</v>
      </c>
      <c r="T56" s="2">
        <v>0</v>
      </c>
      <c r="U56" s="2">
        <v>422</v>
      </c>
      <c r="V56" s="36">
        <v>0</v>
      </c>
    </row>
    <row r="57" spans="2:22">
      <c r="B57" s="14" t="s">
        <v>58</v>
      </c>
      <c r="C57" s="22">
        <v>1266</v>
      </c>
      <c r="D57" s="11">
        <f t="shared" si="0"/>
        <v>66</v>
      </c>
      <c r="E57" s="3">
        <v>1430199</v>
      </c>
      <c r="F57" s="5">
        <v>0</v>
      </c>
      <c r="G57" s="3">
        <v>191</v>
      </c>
      <c r="H57" s="5">
        <f t="shared" si="1"/>
        <v>24</v>
      </c>
      <c r="I57" s="31">
        <v>47</v>
      </c>
      <c r="J57" s="5">
        <f t="shared" si="2"/>
        <v>0</v>
      </c>
      <c r="K57" s="3">
        <v>470</v>
      </c>
      <c r="L57" s="5">
        <v>0</v>
      </c>
      <c r="M57" s="34">
        <v>1087</v>
      </c>
      <c r="N57" s="2">
        <v>0</v>
      </c>
      <c r="O57" s="2">
        <v>1353573</v>
      </c>
      <c r="P57" s="2">
        <v>0</v>
      </c>
      <c r="Q57" s="2">
        <v>152</v>
      </c>
      <c r="R57" s="2">
        <v>0</v>
      </c>
      <c r="S57" s="32">
        <v>57</v>
      </c>
      <c r="T57" s="2">
        <v>0</v>
      </c>
      <c r="U57" s="2">
        <v>400</v>
      </c>
      <c r="V57" s="36">
        <v>0</v>
      </c>
    </row>
    <row r="58" spans="2:22">
      <c r="B58" s="14" t="s">
        <v>59</v>
      </c>
      <c r="C58" s="22">
        <v>1209</v>
      </c>
      <c r="D58" s="11">
        <f t="shared" si="0"/>
        <v>57</v>
      </c>
      <c r="E58" s="3">
        <v>1428389</v>
      </c>
      <c r="F58" s="5">
        <v>0</v>
      </c>
      <c r="G58" s="3">
        <v>192</v>
      </c>
      <c r="H58" s="5">
        <f t="shared" si="1"/>
        <v>-1</v>
      </c>
      <c r="I58" s="31">
        <v>46</v>
      </c>
      <c r="J58" s="5">
        <f t="shared" si="2"/>
        <v>-1</v>
      </c>
      <c r="K58" s="3">
        <v>451</v>
      </c>
      <c r="L58" s="5">
        <v>0</v>
      </c>
      <c r="M58" s="34">
        <v>1026</v>
      </c>
      <c r="N58" s="2">
        <v>0</v>
      </c>
      <c r="O58" s="2">
        <v>1351713</v>
      </c>
      <c r="P58" s="2">
        <v>0</v>
      </c>
      <c r="Q58" s="2">
        <v>148</v>
      </c>
      <c r="R58" s="2">
        <v>0</v>
      </c>
      <c r="S58" s="32">
        <v>59</v>
      </c>
      <c r="T58" s="2">
        <v>0</v>
      </c>
      <c r="U58" s="2">
        <v>379</v>
      </c>
      <c r="V58" s="36">
        <v>0</v>
      </c>
    </row>
    <row r="59" spans="2:22">
      <c r="B59" s="14" t="s">
        <v>60</v>
      </c>
      <c r="C59" s="22">
        <v>1151</v>
      </c>
      <c r="D59" s="11">
        <f t="shared" si="0"/>
        <v>58</v>
      </c>
      <c r="E59" s="3">
        <v>1413897</v>
      </c>
      <c r="F59" s="5">
        <v>0</v>
      </c>
      <c r="G59" s="3">
        <v>198</v>
      </c>
      <c r="H59" s="5">
        <f t="shared" si="1"/>
        <v>-6</v>
      </c>
      <c r="I59" s="31">
        <v>46</v>
      </c>
      <c r="J59" s="5">
        <f t="shared" si="2"/>
        <v>0</v>
      </c>
      <c r="K59" s="3">
        <v>422</v>
      </c>
      <c r="L59" s="5">
        <v>0</v>
      </c>
      <c r="M59" s="34">
        <v>964</v>
      </c>
      <c r="N59" s="2">
        <v>0</v>
      </c>
      <c r="O59" s="2">
        <v>1337163</v>
      </c>
      <c r="P59" s="2">
        <v>0</v>
      </c>
      <c r="Q59" s="2">
        <v>148</v>
      </c>
      <c r="R59" s="2">
        <v>0</v>
      </c>
      <c r="S59" s="32">
        <v>58</v>
      </c>
      <c r="T59" s="2">
        <v>0</v>
      </c>
      <c r="U59" s="2">
        <v>348</v>
      </c>
      <c r="V59" s="36">
        <v>0</v>
      </c>
    </row>
    <row r="60" spans="2:22">
      <c r="B60" s="14" t="s">
        <v>61</v>
      </c>
      <c r="C60" s="22">
        <v>1075</v>
      </c>
      <c r="D60" s="11">
        <f t="shared" si="0"/>
        <v>76</v>
      </c>
      <c r="E60" s="3">
        <v>1395789</v>
      </c>
      <c r="F60" s="5">
        <v>0</v>
      </c>
      <c r="G60" s="3">
        <v>197</v>
      </c>
      <c r="H60" s="5">
        <f t="shared" si="1"/>
        <v>1</v>
      </c>
      <c r="I60" s="31">
        <v>48</v>
      </c>
      <c r="J60" s="5">
        <f t="shared" si="2"/>
        <v>2</v>
      </c>
      <c r="K60" s="3">
        <v>382</v>
      </c>
      <c r="L60" s="5">
        <v>0</v>
      </c>
      <c r="M60" s="34">
        <v>880</v>
      </c>
      <c r="N60" s="2">
        <v>0</v>
      </c>
      <c r="O60" s="2">
        <v>1312917</v>
      </c>
      <c r="P60" s="2">
        <v>0</v>
      </c>
      <c r="Q60" s="2">
        <v>147</v>
      </c>
      <c r="R60" s="2">
        <v>0</v>
      </c>
      <c r="S60" s="32">
        <v>57</v>
      </c>
      <c r="T60" s="2">
        <v>0</v>
      </c>
      <c r="U60" s="2">
        <v>306</v>
      </c>
      <c r="V60" s="36">
        <v>0</v>
      </c>
    </row>
    <row r="61" spans="2:22">
      <c r="B61" s="14" t="s">
        <v>62</v>
      </c>
      <c r="C61" s="22">
        <v>1006</v>
      </c>
      <c r="D61" s="11">
        <f t="shared" si="0"/>
        <v>69</v>
      </c>
      <c r="E61" s="3">
        <v>1389694</v>
      </c>
      <c r="F61" s="5">
        <v>0</v>
      </c>
      <c r="G61" s="3">
        <v>199</v>
      </c>
      <c r="H61" s="5">
        <f t="shared" si="1"/>
        <v>-2</v>
      </c>
      <c r="I61" s="31">
        <v>48</v>
      </c>
      <c r="J61" s="5">
        <f t="shared" si="2"/>
        <v>0</v>
      </c>
      <c r="K61" s="3">
        <v>359</v>
      </c>
      <c r="L61" s="5">
        <v>0</v>
      </c>
      <c r="M61" s="34">
        <v>810</v>
      </c>
      <c r="N61" s="2">
        <v>0</v>
      </c>
      <c r="O61" s="2">
        <v>1306804</v>
      </c>
      <c r="P61" s="2">
        <v>0</v>
      </c>
      <c r="Q61" s="2">
        <v>147</v>
      </c>
      <c r="R61" s="2">
        <v>0</v>
      </c>
      <c r="S61" s="32">
        <v>57</v>
      </c>
      <c r="T61" s="2">
        <v>0</v>
      </c>
      <c r="U61" s="2">
        <v>283</v>
      </c>
      <c r="V61" s="36">
        <v>0</v>
      </c>
    </row>
    <row r="62" spans="2:22">
      <c r="B62" s="14" t="s">
        <v>63</v>
      </c>
      <c r="C62" s="22">
        <v>926</v>
      </c>
      <c r="D62" s="11">
        <f t="shared" si="0"/>
        <v>80</v>
      </c>
      <c r="E62" s="3">
        <v>1376233</v>
      </c>
      <c r="F62" s="5">
        <v>0</v>
      </c>
      <c r="G62" s="3">
        <v>190</v>
      </c>
      <c r="H62" s="5">
        <f t="shared" si="1"/>
        <v>9</v>
      </c>
      <c r="I62" s="31">
        <v>48</v>
      </c>
      <c r="J62" s="5">
        <f t="shared" si="2"/>
        <v>0</v>
      </c>
      <c r="K62" s="3">
        <v>333</v>
      </c>
      <c r="L62" s="5">
        <v>0</v>
      </c>
      <c r="M62" s="34">
        <v>739</v>
      </c>
      <c r="N62" s="2">
        <v>0</v>
      </c>
      <c r="O62" s="2">
        <v>1299499</v>
      </c>
      <c r="P62" s="2">
        <v>0</v>
      </c>
      <c r="Q62" s="2">
        <v>141</v>
      </c>
      <c r="R62" s="2">
        <v>0</v>
      </c>
      <c r="S62" s="32">
        <v>57</v>
      </c>
      <c r="T62" s="2">
        <v>0</v>
      </c>
      <c r="U62" s="2">
        <v>259</v>
      </c>
      <c r="V62" s="36">
        <v>0</v>
      </c>
    </row>
    <row r="63" spans="2:22">
      <c r="B63" s="14" t="s">
        <v>64</v>
      </c>
      <c r="C63" s="22">
        <v>785</v>
      </c>
      <c r="D63" s="11">
        <f t="shared" si="0"/>
        <v>141</v>
      </c>
      <c r="E63" s="3">
        <v>1352540</v>
      </c>
      <c r="F63" s="5">
        <v>0</v>
      </c>
      <c r="G63" s="3">
        <v>179</v>
      </c>
      <c r="H63" s="5">
        <f t="shared" si="1"/>
        <v>11</v>
      </c>
      <c r="I63" s="31">
        <v>49</v>
      </c>
      <c r="J63" s="5">
        <f t="shared" si="2"/>
        <v>1</v>
      </c>
      <c r="K63" s="3">
        <v>286</v>
      </c>
      <c r="L63" s="5">
        <v>0</v>
      </c>
      <c r="M63" s="34">
        <v>598</v>
      </c>
      <c r="N63" s="2">
        <v>0</v>
      </c>
      <c r="O63" s="2">
        <v>1275812</v>
      </c>
      <c r="P63" s="2">
        <v>0</v>
      </c>
      <c r="Q63" s="2">
        <v>130</v>
      </c>
      <c r="R63" s="2">
        <v>0</v>
      </c>
      <c r="S63" s="32">
        <v>59</v>
      </c>
      <c r="T63" s="2">
        <v>0</v>
      </c>
      <c r="U63" s="2">
        <v>212</v>
      </c>
      <c r="V63" s="36">
        <v>0</v>
      </c>
    </row>
    <row r="64" spans="2:22">
      <c r="B64" s="14" t="s">
        <v>65</v>
      </c>
      <c r="C64" s="22">
        <v>721</v>
      </c>
      <c r="D64" s="11">
        <f t="shared" si="0"/>
        <v>64</v>
      </c>
      <c r="E64" s="3">
        <v>1339326</v>
      </c>
      <c r="F64" s="5">
        <v>0</v>
      </c>
      <c r="G64" s="3">
        <v>175</v>
      </c>
      <c r="H64" s="5">
        <f t="shared" si="1"/>
        <v>4</v>
      </c>
      <c r="I64" s="31">
        <v>49</v>
      </c>
      <c r="J64" s="5">
        <f t="shared" si="2"/>
        <v>0</v>
      </c>
      <c r="K64" s="3">
        <v>254</v>
      </c>
      <c r="L64" s="5">
        <v>0</v>
      </c>
      <c r="M64" s="34">
        <v>534</v>
      </c>
      <c r="N64" s="2">
        <v>0</v>
      </c>
      <c r="O64" s="2">
        <v>1262578</v>
      </c>
      <c r="P64" s="2">
        <v>0</v>
      </c>
      <c r="Q64" s="2">
        <v>130</v>
      </c>
      <c r="R64" s="2">
        <v>0</v>
      </c>
      <c r="S64" s="32">
        <v>60</v>
      </c>
      <c r="T64" s="2">
        <v>0</v>
      </c>
      <c r="U64" s="2">
        <v>180</v>
      </c>
      <c r="V64" s="36">
        <v>0</v>
      </c>
    </row>
    <row r="65" spans="2:22">
      <c r="B65" s="14" t="s">
        <v>66</v>
      </c>
      <c r="C65" s="22">
        <v>661</v>
      </c>
      <c r="D65" s="11">
        <f t="shared" si="0"/>
        <v>60</v>
      </c>
      <c r="E65" s="3">
        <v>1329098</v>
      </c>
      <c r="F65" s="5">
        <v>0</v>
      </c>
      <c r="G65" s="3">
        <v>174</v>
      </c>
      <c r="H65" s="5">
        <f t="shared" si="1"/>
        <v>1</v>
      </c>
      <c r="I65" s="32">
        <v>50</v>
      </c>
      <c r="J65" s="5">
        <f t="shared" si="2"/>
        <v>1</v>
      </c>
      <c r="K65" s="3">
        <v>224</v>
      </c>
      <c r="L65" s="5">
        <v>0</v>
      </c>
      <c r="M65" s="34">
        <v>478</v>
      </c>
      <c r="N65" s="2">
        <v>0</v>
      </c>
      <c r="O65" s="2">
        <v>1252414</v>
      </c>
      <c r="P65" s="2">
        <v>0</v>
      </c>
      <c r="Q65" s="2">
        <v>130</v>
      </c>
      <c r="R65" s="2">
        <v>0</v>
      </c>
      <c r="S65" s="32">
        <v>61</v>
      </c>
      <c r="T65" s="2">
        <v>0</v>
      </c>
      <c r="U65" s="2">
        <v>152</v>
      </c>
      <c r="V65" s="36">
        <v>0</v>
      </c>
    </row>
    <row r="66" spans="2:22" ht="14.25" thickBot="1">
      <c r="B66" s="14" t="s">
        <v>67</v>
      </c>
      <c r="C66" s="28">
        <v>624</v>
      </c>
      <c r="D66" s="29">
        <f t="shared" si="0"/>
        <v>37</v>
      </c>
      <c r="E66" s="29">
        <v>1316230</v>
      </c>
      <c r="F66" s="30">
        <v>0</v>
      </c>
      <c r="G66" s="29">
        <v>158</v>
      </c>
      <c r="H66" s="30">
        <f t="shared" si="1"/>
        <v>16</v>
      </c>
      <c r="I66" s="33">
        <v>51</v>
      </c>
      <c r="J66" s="30">
        <f t="shared" si="2"/>
        <v>1</v>
      </c>
      <c r="K66" s="29">
        <v>212</v>
      </c>
      <c r="L66" s="30">
        <v>0</v>
      </c>
      <c r="M66" s="37">
        <v>441</v>
      </c>
      <c r="N66" s="38">
        <v>0</v>
      </c>
      <c r="O66" s="38">
        <v>1239536</v>
      </c>
      <c r="P66" s="38">
        <v>0</v>
      </c>
      <c r="Q66" s="38">
        <v>119</v>
      </c>
      <c r="R66" s="38">
        <v>0</v>
      </c>
      <c r="S66" s="33">
        <v>60</v>
      </c>
      <c r="T66" s="38">
        <v>0</v>
      </c>
      <c r="U66" s="38">
        <v>140</v>
      </c>
      <c r="V66" s="39">
        <v>0</v>
      </c>
    </row>
  </sheetData>
  <mergeCells count="2">
    <mergeCell ref="C1:L1"/>
    <mergeCell ref="M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tabSelected="1" workbookViewId="0">
      <pane xSplit="2" ySplit="2" topLeftCell="C3" activePane="bottomRight" state="frozenSplit"/>
      <selection pane="topRight" activeCell="B1" sqref="B1"/>
      <selection pane="bottomLeft" activeCell="A3" sqref="A3"/>
      <selection pane="bottomRight" activeCell="C5" sqref="C5"/>
    </sheetView>
  </sheetViews>
  <sheetFormatPr defaultRowHeight="13.5"/>
  <cols>
    <col min="1" max="1" width="9" style="13"/>
    <col min="2" max="2" width="21.625" style="13" bestFit="1" customWidth="1"/>
    <col min="3" max="3" width="9" style="13"/>
    <col min="4" max="4" width="7.125" style="13" bestFit="1" customWidth="1"/>
    <col min="5" max="5" width="9" style="13"/>
    <col min="6" max="6" width="7.125" style="13" bestFit="1" customWidth="1"/>
    <col min="7" max="7" width="9" style="13"/>
    <col min="8" max="8" width="7.125" style="13" bestFit="1" customWidth="1"/>
    <col min="9" max="9" width="9" style="12"/>
    <col min="10" max="10" width="7.125" style="13" bestFit="1" customWidth="1"/>
    <col min="11" max="11" width="13.875" style="13" hidden="1" customWidth="1"/>
    <col min="12" max="12" width="0" style="13" hidden="1" customWidth="1"/>
    <col min="13" max="16384" width="9" style="13"/>
  </cols>
  <sheetData>
    <row r="1" spans="2:13">
      <c r="B1" s="17"/>
      <c r="C1" s="41" t="s">
        <v>70</v>
      </c>
      <c r="D1" s="42"/>
      <c r="E1" s="42"/>
      <c r="F1" s="42"/>
      <c r="G1" s="42"/>
      <c r="H1" s="42"/>
      <c r="I1" s="42"/>
      <c r="J1" s="42"/>
      <c r="K1" s="42"/>
      <c r="L1" s="42"/>
      <c r="M1" s="40"/>
    </row>
    <row r="2" spans="2:13">
      <c r="B2" s="17" t="s">
        <v>1</v>
      </c>
      <c r="C2" s="19" t="s">
        <v>2</v>
      </c>
      <c r="D2" s="7" t="s">
        <v>71</v>
      </c>
      <c r="E2" s="7" t="s">
        <v>3</v>
      </c>
      <c r="F2" s="7" t="s">
        <v>71</v>
      </c>
      <c r="G2" s="7" t="s">
        <v>4</v>
      </c>
      <c r="H2" s="7" t="s">
        <v>71</v>
      </c>
      <c r="I2" s="15" t="s">
        <v>5</v>
      </c>
      <c r="J2" s="7" t="s">
        <v>71</v>
      </c>
      <c r="K2" s="7" t="s">
        <v>7</v>
      </c>
      <c r="L2" s="7" t="s">
        <v>71</v>
      </c>
      <c r="M2" s="7"/>
    </row>
    <row r="3" spans="2:13">
      <c r="B3" s="5" t="s">
        <v>6</v>
      </c>
      <c r="C3" s="21">
        <v>102</v>
      </c>
      <c r="D3" s="5"/>
      <c r="E3" s="5">
        <v>432</v>
      </c>
      <c r="F3" s="5"/>
      <c r="G3" s="5">
        <v>81</v>
      </c>
      <c r="H3" s="5"/>
      <c r="I3" s="18">
        <v>60</v>
      </c>
      <c r="J3" s="5"/>
      <c r="K3" s="5"/>
      <c r="L3" s="5"/>
      <c r="M3" s="3"/>
    </row>
    <row r="4" spans="2:13">
      <c r="B4" s="3" t="s">
        <v>0</v>
      </c>
      <c r="C4" s="22">
        <v>7645</v>
      </c>
      <c r="D4" s="3"/>
      <c r="E4" s="3"/>
      <c r="F4" s="3"/>
      <c r="G4" s="3"/>
      <c r="H4" s="3"/>
      <c r="I4" s="15"/>
      <c r="J4" s="3"/>
      <c r="K4" s="3"/>
      <c r="L4" s="3"/>
      <c r="M4" s="3"/>
    </row>
    <row r="5" spans="2:13">
      <c r="B5" s="11" t="s">
        <v>13</v>
      </c>
      <c r="C5" s="23">
        <v>7525</v>
      </c>
      <c r="D5" s="11">
        <f>C4-C5</f>
        <v>120</v>
      </c>
      <c r="E5" s="11">
        <v>3982317</v>
      </c>
      <c r="F5" s="11">
        <v>0</v>
      </c>
      <c r="G5" s="11">
        <v>1418</v>
      </c>
      <c r="H5" s="11">
        <v>0</v>
      </c>
      <c r="I5" s="8">
        <v>0</v>
      </c>
      <c r="J5" s="11">
        <v>0</v>
      </c>
      <c r="K5" s="11">
        <v>3271</v>
      </c>
      <c r="L5" s="11">
        <v>0</v>
      </c>
      <c r="M5" s="3">
        <v>7525</v>
      </c>
    </row>
    <row r="6" spans="2:13">
      <c r="B6" s="5" t="s">
        <v>14</v>
      </c>
      <c r="C6" s="21">
        <v>7421</v>
      </c>
      <c r="D6" s="11">
        <f t="shared" ref="D6:D66" si="0">C5-C6</f>
        <v>104</v>
      </c>
      <c r="E6" s="5">
        <v>3982322</v>
      </c>
      <c r="F6" s="5">
        <v>0</v>
      </c>
      <c r="G6" s="5">
        <v>1337</v>
      </c>
      <c r="H6" s="5">
        <v>0</v>
      </c>
      <c r="I6" s="18">
        <v>0</v>
      </c>
      <c r="J6" s="5">
        <v>0</v>
      </c>
      <c r="K6" s="5">
        <v>3203</v>
      </c>
      <c r="L6" s="5">
        <v>0</v>
      </c>
      <c r="M6" s="3">
        <v>7421</v>
      </c>
    </row>
    <row r="7" spans="2:13">
      <c r="B7" s="10" t="s">
        <v>8</v>
      </c>
      <c r="C7" s="24">
        <v>7145</v>
      </c>
      <c r="D7" s="11">
        <f t="shared" si="0"/>
        <v>276</v>
      </c>
      <c r="E7" s="3">
        <v>3902566</v>
      </c>
      <c r="F7" s="5">
        <v>0</v>
      </c>
      <c r="G7" s="3">
        <v>1323</v>
      </c>
      <c r="H7" s="5">
        <v>0</v>
      </c>
      <c r="I7" s="15">
        <v>0</v>
      </c>
      <c r="J7" s="5">
        <v>0</v>
      </c>
      <c r="K7" s="3">
        <v>3063</v>
      </c>
      <c r="L7" s="5">
        <v>0</v>
      </c>
      <c r="M7" s="3">
        <v>7145</v>
      </c>
    </row>
    <row r="8" spans="2:13">
      <c r="B8" s="3" t="s">
        <v>9</v>
      </c>
      <c r="C8" s="22">
        <v>7132</v>
      </c>
      <c r="D8" s="11">
        <f t="shared" si="0"/>
        <v>13</v>
      </c>
      <c r="E8" s="3">
        <v>3898815</v>
      </c>
      <c r="F8" s="5">
        <v>0</v>
      </c>
      <c r="G8" s="3">
        <v>1317</v>
      </c>
      <c r="H8" s="5">
        <v>0</v>
      </c>
      <c r="I8" s="15">
        <v>0</v>
      </c>
      <c r="J8" s="5">
        <v>0</v>
      </c>
      <c r="K8" s="3">
        <v>3056</v>
      </c>
      <c r="L8" s="5">
        <v>0</v>
      </c>
      <c r="M8" s="3">
        <v>7132</v>
      </c>
    </row>
    <row r="9" spans="2:13">
      <c r="B9" s="10" t="s">
        <v>73</v>
      </c>
      <c r="C9" s="24">
        <v>6759</v>
      </c>
      <c r="D9" s="11">
        <f t="shared" si="0"/>
        <v>373</v>
      </c>
      <c r="E9" s="3">
        <v>3297745</v>
      </c>
      <c r="F9" s="5">
        <v>0</v>
      </c>
      <c r="G9" s="3">
        <v>1216</v>
      </c>
      <c r="H9" s="5">
        <v>0</v>
      </c>
      <c r="I9" s="15">
        <v>0</v>
      </c>
      <c r="J9" s="5">
        <v>0</v>
      </c>
      <c r="K9" s="3">
        <v>2874</v>
      </c>
      <c r="L9" s="5">
        <v>0</v>
      </c>
      <c r="M9" s="3">
        <v>6759</v>
      </c>
    </row>
    <row r="10" spans="2:13">
      <c r="B10" s="3" t="s">
        <v>15</v>
      </c>
      <c r="C10" s="22">
        <v>6634</v>
      </c>
      <c r="D10" s="11">
        <f t="shared" si="0"/>
        <v>125</v>
      </c>
      <c r="E10" s="3">
        <v>3298465</v>
      </c>
      <c r="F10" s="5">
        <v>0</v>
      </c>
      <c r="G10" s="3">
        <v>1119</v>
      </c>
      <c r="H10" s="5">
        <v>0</v>
      </c>
      <c r="I10" s="15">
        <v>0</v>
      </c>
      <c r="J10" s="5">
        <v>0</v>
      </c>
      <c r="K10" s="3">
        <v>2788</v>
      </c>
      <c r="L10" s="5">
        <v>0</v>
      </c>
      <c r="M10" s="3">
        <v>6634</v>
      </c>
    </row>
    <row r="11" spans="2:13">
      <c r="B11" s="4" t="s">
        <v>16</v>
      </c>
      <c r="C11" s="25">
        <v>6338</v>
      </c>
      <c r="D11" s="11">
        <f t="shared" si="0"/>
        <v>296</v>
      </c>
      <c r="E11" s="11">
        <v>3241258</v>
      </c>
      <c r="F11" s="5">
        <v>0</v>
      </c>
      <c r="G11" s="11">
        <v>992</v>
      </c>
      <c r="H11" s="5">
        <v>0</v>
      </c>
      <c r="I11" s="8">
        <v>0</v>
      </c>
      <c r="J11" s="5">
        <v>0</v>
      </c>
      <c r="K11" s="11">
        <v>2614</v>
      </c>
      <c r="L11" s="5">
        <v>0</v>
      </c>
      <c r="M11" s="3">
        <v>6338</v>
      </c>
    </row>
    <row r="12" spans="2:13">
      <c r="B12" s="5" t="s">
        <v>17</v>
      </c>
      <c r="C12" s="21">
        <v>6288</v>
      </c>
      <c r="D12" s="11">
        <f t="shared" si="0"/>
        <v>50</v>
      </c>
      <c r="E12" s="5">
        <v>3238486</v>
      </c>
      <c r="F12" s="5">
        <v>0</v>
      </c>
      <c r="G12" s="5">
        <v>990</v>
      </c>
      <c r="H12" s="5">
        <v>0</v>
      </c>
      <c r="I12" s="18">
        <v>0</v>
      </c>
      <c r="J12" s="5">
        <v>0</v>
      </c>
      <c r="K12" s="5">
        <v>2597</v>
      </c>
      <c r="L12" s="5">
        <v>0</v>
      </c>
      <c r="M12" s="3">
        <v>6288</v>
      </c>
    </row>
    <row r="13" spans="2:13">
      <c r="B13" s="10" t="s">
        <v>18</v>
      </c>
      <c r="C13" s="24">
        <v>6124</v>
      </c>
      <c r="D13" s="11">
        <f t="shared" si="0"/>
        <v>164</v>
      </c>
      <c r="E13" s="3">
        <v>3219716</v>
      </c>
      <c r="F13" s="5">
        <v>0</v>
      </c>
      <c r="G13" s="3">
        <v>905</v>
      </c>
      <c r="H13" s="5">
        <v>0</v>
      </c>
      <c r="I13" s="15">
        <v>0</v>
      </c>
      <c r="J13" s="5">
        <v>0</v>
      </c>
      <c r="K13" s="3">
        <v>2527</v>
      </c>
      <c r="L13" s="5">
        <v>0</v>
      </c>
      <c r="M13" s="3">
        <v>6124</v>
      </c>
    </row>
    <row r="14" spans="2:13">
      <c r="B14" s="3" t="s">
        <v>19</v>
      </c>
      <c r="C14" s="22">
        <v>6058</v>
      </c>
      <c r="D14" s="11">
        <f t="shared" si="0"/>
        <v>66</v>
      </c>
      <c r="E14" s="3">
        <v>3153875</v>
      </c>
      <c r="F14" s="5">
        <v>0</v>
      </c>
      <c r="G14" s="3">
        <v>902</v>
      </c>
      <c r="H14" s="5">
        <v>0</v>
      </c>
      <c r="I14" s="15">
        <v>0</v>
      </c>
      <c r="J14" s="5">
        <v>0</v>
      </c>
      <c r="K14" s="3">
        <v>2495</v>
      </c>
      <c r="L14" s="5">
        <v>0</v>
      </c>
      <c r="M14" s="3">
        <v>6058</v>
      </c>
    </row>
    <row r="15" spans="2:13">
      <c r="B15" s="3" t="s">
        <v>20</v>
      </c>
      <c r="C15" s="22">
        <v>6011</v>
      </c>
      <c r="D15" s="11">
        <f t="shared" si="0"/>
        <v>47</v>
      </c>
      <c r="E15" s="3">
        <v>3149321</v>
      </c>
      <c r="F15" s="5">
        <v>0</v>
      </c>
      <c r="G15" s="3">
        <v>891</v>
      </c>
      <c r="H15" s="5">
        <v>0</v>
      </c>
      <c r="I15" s="15">
        <v>0</v>
      </c>
      <c r="J15" s="5">
        <v>0</v>
      </c>
      <c r="K15" s="3">
        <v>2479</v>
      </c>
      <c r="L15" s="5">
        <v>0</v>
      </c>
      <c r="M15" s="3">
        <v>6011</v>
      </c>
    </row>
    <row r="16" spans="2:13">
      <c r="B16" s="3" t="s">
        <v>21</v>
      </c>
      <c r="C16" s="22">
        <v>5957</v>
      </c>
      <c r="D16" s="11">
        <f t="shared" si="0"/>
        <v>54</v>
      </c>
      <c r="E16" s="3">
        <v>3144520</v>
      </c>
      <c r="F16" s="5">
        <v>0</v>
      </c>
      <c r="G16" s="3">
        <v>890</v>
      </c>
      <c r="H16" s="5">
        <v>0</v>
      </c>
      <c r="I16" s="15">
        <v>0</v>
      </c>
      <c r="J16" s="5">
        <v>0</v>
      </c>
      <c r="K16" s="3">
        <v>2462</v>
      </c>
      <c r="L16" s="5">
        <v>0</v>
      </c>
      <c r="M16" s="3">
        <v>5957</v>
      </c>
    </row>
    <row r="17" spans="2:13">
      <c r="B17" s="3" t="s">
        <v>22</v>
      </c>
      <c r="C17" s="22">
        <v>5909</v>
      </c>
      <c r="D17" s="11">
        <f t="shared" si="0"/>
        <v>48</v>
      </c>
      <c r="E17" s="3">
        <v>3139244</v>
      </c>
      <c r="F17" s="5">
        <v>0</v>
      </c>
      <c r="G17" s="3">
        <v>866</v>
      </c>
      <c r="H17" s="5">
        <v>0</v>
      </c>
      <c r="I17" s="15">
        <v>0</v>
      </c>
      <c r="J17" s="5">
        <v>0</v>
      </c>
      <c r="K17" s="3">
        <v>2446</v>
      </c>
      <c r="L17" s="5">
        <v>0</v>
      </c>
      <c r="M17" s="3">
        <v>5909</v>
      </c>
    </row>
    <row r="18" spans="2:13">
      <c r="B18" s="3" t="s">
        <v>23</v>
      </c>
      <c r="C18" s="22">
        <v>5893</v>
      </c>
      <c r="D18" s="11">
        <f t="shared" si="0"/>
        <v>16</v>
      </c>
      <c r="E18" s="3">
        <v>3133456</v>
      </c>
      <c r="F18" s="5">
        <v>0</v>
      </c>
      <c r="G18" s="3">
        <v>847</v>
      </c>
      <c r="H18" s="5">
        <v>0</v>
      </c>
      <c r="I18" s="15">
        <v>0</v>
      </c>
      <c r="J18" s="5">
        <v>0</v>
      </c>
      <c r="K18" s="3">
        <v>2439</v>
      </c>
      <c r="L18" s="5">
        <v>0</v>
      </c>
      <c r="M18" s="3">
        <v>5893</v>
      </c>
    </row>
    <row r="19" spans="2:13">
      <c r="B19" s="9" t="s">
        <v>11</v>
      </c>
      <c r="C19" s="26">
        <v>5634</v>
      </c>
      <c r="D19" s="11">
        <f t="shared" si="0"/>
        <v>259</v>
      </c>
      <c r="E19" s="3">
        <v>3092612</v>
      </c>
      <c r="F19" s="5">
        <v>0</v>
      </c>
      <c r="G19" s="3">
        <v>786</v>
      </c>
      <c r="H19" s="5">
        <v>0</v>
      </c>
      <c r="I19" s="15">
        <v>0</v>
      </c>
      <c r="J19" s="5">
        <v>0</v>
      </c>
      <c r="K19" s="3">
        <v>2325</v>
      </c>
      <c r="L19" s="5">
        <v>0</v>
      </c>
      <c r="M19" s="3">
        <v>5634</v>
      </c>
    </row>
    <row r="20" spans="2:13">
      <c r="B20" s="6" t="s">
        <v>24</v>
      </c>
      <c r="C20" s="27">
        <v>5430</v>
      </c>
      <c r="D20" s="11">
        <f t="shared" si="0"/>
        <v>204</v>
      </c>
      <c r="E20" s="11">
        <v>3052452</v>
      </c>
      <c r="F20" s="5">
        <v>0</v>
      </c>
      <c r="G20" s="11">
        <v>753</v>
      </c>
      <c r="H20" s="5">
        <v>0</v>
      </c>
      <c r="I20" s="8">
        <v>0</v>
      </c>
      <c r="J20" s="5">
        <v>0</v>
      </c>
      <c r="K20" s="11">
        <v>2228</v>
      </c>
      <c r="L20" s="5">
        <v>0</v>
      </c>
      <c r="M20" s="3">
        <v>5430</v>
      </c>
    </row>
    <row r="21" spans="2:13">
      <c r="B21" s="5" t="s">
        <v>25</v>
      </c>
      <c r="C21" s="21">
        <v>5275</v>
      </c>
      <c r="D21" s="11">
        <f t="shared" si="0"/>
        <v>155</v>
      </c>
      <c r="E21" s="5">
        <v>2969944</v>
      </c>
      <c r="F21" s="5">
        <v>0</v>
      </c>
      <c r="G21" s="5">
        <v>717</v>
      </c>
      <c r="H21" s="5">
        <v>0</v>
      </c>
      <c r="I21" s="18">
        <v>0</v>
      </c>
      <c r="J21" s="5">
        <v>0</v>
      </c>
      <c r="K21" s="5">
        <v>2150</v>
      </c>
      <c r="L21" s="5">
        <v>0</v>
      </c>
      <c r="M21" s="3">
        <v>5275</v>
      </c>
    </row>
    <row r="22" spans="2:13">
      <c r="B22" s="3" t="s">
        <v>26</v>
      </c>
      <c r="C22" s="22">
        <v>5177</v>
      </c>
      <c r="D22" s="11">
        <f t="shared" si="0"/>
        <v>98</v>
      </c>
      <c r="E22" s="3">
        <v>2955832</v>
      </c>
      <c r="F22" s="5">
        <v>0</v>
      </c>
      <c r="G22" s="3">
        <v>684</v>
      </c>
      <c r="H22" s="5">
        <v>0</v>
      </c>
      <c r="I22" s="15">
        <v>0</v>
      </c>
      <c r="J22" s="5">
        <v>0</v>
      </c>
      <c r="K22" s="3">
        <v>2108</v>
      </c>
      <c r="L22" s="5">
        <v>0</v>
      </c>
      <c r="M22" s="3">
        <v>5177</v>
      </c>
    </row>
    <row r="23" spans="2:13">
      <c r="B23" s="14" t="s">
        <v>27</v>
      </c>
      <c r="C23" s="22">
        <v>5139</v>
      </c>
      <c r="D23" s="11">
        <f t="shared" si="0"/>
        <v>38</v>
      </c>
      <c r="E23" s="3">
        <v>2952838</v>
      </c>
      <c r="F23" s="5">
        <v>0</v>
      </c>
      <c r="G23" s="3">
        <v>662</v>
      </c>
      <c r="H23" s="5">
        <v>0</v>
      </c>
      <c r="I23" s="15">
        <v>0</v>
      </c>
      <c r="J23" s="5">
        <v>0</v>
      </c>
      <c r="K23" s="3">
        <v>2090</v>
      </c>
      <c r="L23" s="5">
        <v>0</v>
      </c>
      <c r="M23" s="3">
        <v>5139</v>
      </c>
    </row>
    <row r="24" spans="2:13">
      <c r="B24" s="1" t="s">
        <v>12</v>
      </c>
      <c r="C24" s="26">
        <v>4634</v>
      </c>
      <c r="D24" s="11">
        <f t="shared" si="0"/>
        <v>505</v>
      </c>
      <c r="E24" s="3">
        <v>2888830</v>
      </c>
      <c r="F24" s="5">
        <v>0</v>
      </c>
      <c r="G24" s="3">
        <v>604</v>
      </c>
      <c r="H24" s="5">
        <v>0</v>
      </c>
      <c r="I24" s="15">
        <v>0</v>
      </c>
      <c r="J24" s="5">
        <v>0</v>
      </c>
      <c r="K24" s="3">
        <v>1920</v>
      </c>
      <c r="L24" s="5">
        <v>0</v>
      </c>
      <c r="M24" s="3">
        <v>4634</v>
      </c>
    </row>
    <row r="25" spans="2:13">
      <c r="B25" s="14" t="s">
        <v>28</v>
      </c>
      <c r="C25" s="22">
        <v>4411</v>
      </c>
      <c r="D25" s="11">
        <f t="shared" si="0"/>
        <v>223</v>
      </c>
      <c r="E25" s="3">
        <v>2872824</v>
      </c>
      <c r="F25" s="5">
        <v>0</v>
      </c>
      <c r="G25" s="3">
        <v>589</v>
      </c>
      <c r="H25" s="5">
        <v>0</v>
      </c>
      <c r="I25" s="15">
        <v>0</v>
      </c>
      <c r="J25" s="5">
        <v>0</v>
      </c>
      <c r="K25" s="3">
        <v>1846</v>
      </c>
      <c r="L25" s="5">
        <v>0</v>
      </c>
      <c r="M25" s="3">
        <v>4411</v>
      </c>
    </row>
    <row r="26" spans="2:13">
      <c r="B26" s="1" t="s">
        <v>29</v>
      </c>
      <c r="C26" s="26">
        <v>3988</v>
      </c>
      <c r="D26" s="11">
        <f t="shared" si="0"/>
        <v>423</v>
      </c>
      <c r="E26" s="3">
        <v>2599538</v>
      </c>
      <c r="F26" s="5">
        <v>0</v>
      </c>
      <c r="G26" s="3">
        <v>548</v>
      </c>
      <c r="H26" s="5">
        <v>0</v>
      </c>
      <c r="I26" s="15">
        <v>0</v>
      </c>
      <c r="J26" s="5">
        <v>0</v>
      </c>
      <c r="K26" s="3">
        <v>1705</v>
      </c>
      <c r="L26" s="5">
        <v>0</v>
      </c>
      <c r="M26" s="3">
        <v>3988</v>
      </c>
    </row>
    <row r="27" spans="2:13">
      <c r="B27" s="14" t="s">
        <v>30</v>
      </c>
      <c r="C27" s="22">
        <v>3930</v>
      </c>
      <c r="D27" s="11">
        <f t="shared" si="0"/>
        <v>58</v>
      </c>
      <c r="E27" s="3">
        <v>2573860</v>
      </c>
      <c r="F27" s="5">
        <v>0</v>
      </c>
      <c r="G27" s="3">
        <v>547</v>
      </c>
      <c r="H27" s="5">
        <v>0</v>
      </c>
      <c r="I27" s="15">
        <v>0</v>
      </c>
      <c r="J27" s="5">
        <v>0</v>
      </c>
      <c r="K27" s="3">
        <v>1683</v>
      </c>
      <c r="L27" s="5">
        <v>0</v>
      </c>
      <c r="M27" s="3">
        <v>3930</v>
      </c>
    </row>
    <row r="28" spans="2:13">
      <c r="B28" s="16" t="s">
        <v>31</v>
      </c>
      <c r="C28" s="24">
        <v>3659</v>
      </c>
      <c r="D28" s="11">
        <f t="shared" si="0"/>
        <v>271</v>
      </c>
      <c r="E28" s="3">
        <v>2492014</v>
      </c>
      <c r="F28" s="5">
        <v>0</v>
      </c>
      <c r="G28" s="3">
        <v>484</v>
      </c>
      <c r="H28" s="5">
        <v>0</v>
      </c>
      <c r="I28" s="15">
        <v>0</v>
      </c>
      <c r="J28" s="5">
        <v>0</v>
      </c>
      <c r="K28" s="3">
        <v>1592</v>
      </c>
      <c r="L28" s="5">
        <v>0</v>
      </c>
      <c r="M28" s="3">
        <v>3659</v>
      </c>
    </row>
    <row r="29" spans="2:13">
      <c r="B29" s="16" t="s">
        <v>32</v>
      </c>
      <c r="C29" s="24">
        <v>3377</v>
      </c>
      <c r="D29" s="11">
        <f t="shared" si="0"/>
        <v>282</v>
      </c>
      <c r="E29" s="3">
        <v>2458738</v>
      </c>
      <c r="F29" s="5">
        <v>0</v>
      </c>
      <c r="G29" s="3">
        <v>380</v>
      </c>
      <c r="H29" s="5">
        <v>0</v>
      </c>
      <c r="I29" s="15">
        <v>0</v>
      </c>
      <c r="J29" s="5">
        <v>0</v>
      </c>
      <c r="K29" s="3">
        <v>1497</v>
      </c>
      <c r="L29" s="5">
        <v>0</v>
      </c>
      <c r="M29" s="3">
        <v>3377</v>
      </c>
    </row>
    <row r="30" spans="2:13">
      <c r="B30" s="14" t="s">
        <v>33</v>
      </c>
      <c r="C30" s="22">
        <v>3299</v>
      </c>
      <c r="D30" s="11">
        <f t="shared" si="0"/>
        <v>78</v>
      </c>
      <c r="E30" s="3">
        <v>2408110</v>
      </c>
      <c r="F30" s="5">
        <v>0</v>
      </c>
      <c r="G30" s="3">
        <v>342</v>
      </c>
      <c r="H30" s="5">
        <v>0</v>
      </c>
      <c r="I30" s="31">
        <v>0</v>
      </c>
      <c r="J30" s="5">
        <v>0</v>
      </c>
      <c r="K30" s="3">
        <v>1472</v>
      </c>
      <c r="L30" s="5">
        <v>0</v>
      </c>
      <c r="M30" s="3">
        <v>3299</v>
      </c>
    </row>
    <row r="31" spans="2:13">
      <c r="B31" s="16" t="s">
        <v>34</v>
      </c>
      <c r="C31" s="24">
        <v>3234</v>
      </c>
      <c r="D31" s="11">
        <f t="shared" si="0"/>
        <v>65</v>
      </c>
      <c r="E31" s="3">
        <v>2137777</v>
      </c>
      <c r="F31" s="5">
        <v>0</v>
      </c>
      <c r="G31" s="3">
        <v>346</v>
      </c>
      <c r="H31" s="5">
        <v>0</v>
      </c>
      <c r="I31" s="31">
        <v>0</v>
      </c>
      <c r="J31" s="5">
        <v>0</v>
      </c>
      <c r="K31" s="3">
        <v>1426</v>
      </c>
      <c r="L31" s="5">
        <v>0</v>
      </c>
      <c r="M31" s="3">
        <v>3234</v>
      </c>
    </row>
    <row r="32" spans="2:13">
      <c r="B32" s="16" t="s">
        <v>35</v>
      </c>
      <c r="C32" s="24">
        <v>3192</v>
      </c>
      <c r="D32" s="11">
        <f t="shared" si="0"/>
        <v>42</v>
      </c>
      <c r="E32" s="3">
        <v>2027145</v>
      </c>
      <c r="F32" s="5">
        <v>0</v>
      </c>
      <c r="G32" s="3">
        <v>344</v>
      </c>
      <c r="H32" s="5">
        <v>0</v>
      </c>
      <c r="I32" s="31">
        <v>0</v>
      </c>
      <c r="J32" s="5">
        <v>0</v>
      </c>
      <c r="K32" s="3">
        <v>1398</v>
      </c>
      <c r="L32" s="5">
        <v>0</v>
      </c>
      <c r="M32" s="3">
        <v>3192</v>
      </c>
    </row>
    <row r="33" spans="2:13">
      <c r="B33" s="14" t="s">
        <v>36</v>
      </c>
      <c r="C33" s="22">
        <v>3117</v>
      </c>
      <c r="D33" s="11">
        <f t="shared" si="0"/>
        <v>75</v>
      </c>
      <c r="E33" s="3">
        <v>2023399</v>
      </c>
      <c r="F33" s="5">
        <v>0</v>
      </c>
      <c r="G33" s="3">
        <v>332</v>
      </c>
      <c r="H33" s="5">
        <v>0</v>
      </c>
      <c r="I33" s="31">
        <v>0</v>
      </c>
      <c r="J33" s="5">
        <v>0</v>
      </c>
      <c r="K33" s="3">
        <v>1360</v>
      </c>
      <c r="L33" s="5">
        <v>0</v>
      </c>
      <c r="M33" s="3">
        <v>3117</v>
      </c>
    </row>
    <row r="34" spans="2:13">
      <c r="B34" s="14" t="s">
        <v>37</v>
      </c>
      <c r="C34" s="22">
        <v>2962</v>
      </c>
      <c r="D34" s="11">
        <f t="shared" si="0"/>
        <v>155</v>
      </c>
      <c r="E34" s="3">
        <v>1999371</v>
      </c>
      <c r="F34" s="5">
        <v>0</v>
      </c>
      <c r="G34" s="3">
        <v>312</v>
      </c>
      <c r="H34" s="5">
        <v>0</v>
      </c>
      <c r="I34" s="31">
        <v>0</v>
      </c>
      <c r="J34" s="5">
        <v>0</v>
      </c>
      <c r="K34" s="3">
        <v>1282</v>
      </c>
      <c r="L34" s="5">
        <v>0</v>
      </c>
      <c r="M34" s="3">
        <v>2962</v>
      </c>
    </row>
    <row r="35" spans="2:13">
      <c r="B35" s="14" t="s">
        <v>38</v>
      </c>
      <c r="C35" s="22">
        <v>2914</v>
      </c>
      <c r="D35" s="11">
        <f t="shared" si="0"/>
        <v>48</v>
      </c>
      <c r="E35" s="3">
        <v>1969149</v>
      </c>
      <c r="F35" s="5">
        <v>0</v>
      </c>
      <c r="G35" s="3">
        <v>304</v>
      </c>
      <c r="H35" s="5">
        <v>0</v>
      </c>
      <c r="I35" s="31">
        <v>0</v>
      </c>
      <c r="J35" s="5">
        <v>0</v>
      </c>
      <c r="K35" s="3">
        <v>1258</v>
      </c>
      <c r="L35" s="5">
        <v>0</v>
      </c>
      <c r="M35" s="3">
        <v>2914</v>
      </c>
    </row>
    <row r="36" spans="2:13">
      <c r="B36" s="14" t="s">
        <v>68</v>
      </c>
      <c r="C36" s="22">
        <v>2842</v>
      </c>
      <c r="D36" s="11">
        <f t="shared" si="0"/>
        <v>72</v>
      </c>
      <c r="E36" s="3">
        <v>1930538</v>
      </c>
      <c r="F36" s="5">
        <v>0</v>
      </c>
      <c r="G36" s="3">
        <v>304</v>
      </c>
      <c r="H36" s="5">
        <v>0</v>
      </c>
      <c r="I36" s="31">
        <v>0</v>
      </c>
      <c r="J36" s="5">
        <v>0</v>
      </c>
      <c r="K36" s="3">
        <v>1210</v>
      </c>
      <c r="L36" s="5">
        <v>0</v>
      </c>
      <c r="M36" s="3">
        <v>2842</v>
      </c>
    </row>
    <row r="37" spans="2:13">
      <c r="B37" s="14" t="s">
        <v>39</v>
      </c>
      <c r="C37" s="22">
        <v>2786</v>
      </c>
      <c r="D37" s="11">
        <f t="shared" si="0"/>
        <v>56</v>
      </c>
      <c r="E37" s="3">
        <v>1912348</v>
      </c>
      <c r="F37" s="5">
        <v>0</v>
      </c>
      <c r="G37" s="3">
        <v>297</v>
      </c>
      <c r="H37" s="5">
        <v>0</v>
      </c>
      <c r="I37" s="31">
        <v>0</v>
      </c>
      <c r="J37" s="5">
        <v>0</v>
      </c>
      <c r="K37" s="3">
        <v>1182</v>
      </c>
      <c r="L37" s="5">
        <v>0</v>
      </c>
      <c r="M37" s="3">
        <v>2786</v>
      </c>
    </row>
    <row r="38" spans="2:13">
      <c r="B38" s="14" t="s">
        <v>40</v>
      </c>
      <c r="C38" s="22">
        <v>2738</v>
      </c>
      <c r="D38" s="11">
        <f t="shared" si="0"/>
        <v>48</v>
      </c>
      <c r="E38" s="3">
        <v>1906090</v>
      </c>
      <c r="F38" s="5">
        <v>0</v>
      </c>
      <c r="G38" s="3">
        <v>294</v>
      </c>
      <c r="H38" s="5">
        <v>0</v>
      </c>
      <c r="I38" s="31">
        <v>0</v>
      </c>
      <c r="J38" s="5">
        <v>0</v>
      </c>
      <c r="K38" s="3">
        <v>1158</v>
      </c>
      <c r="L38" s="5">
        <v>0</v>
      </c>
      <c r="M38" s="3">
        <v>2738</v>
      </c>
    </row>
    <row r="39" spans="2:13">
      <c r="B39" s="14" t="s">
        <v>41</v>
      </c>
      <c r="C39" s="22">
        <v>2650</v>
      </c>
      <c r="D39" s="11">
        <f t="shared" si="0"/>
        <v>88</v>
      </c>
      <c r="E39" s="3">
        <v>1868932</v>
      </c>
      <c r="F39" s="5">
        <v>0</v>
      </c>
      <c r="G39" s="3">
        <v>267</v>
      </c>
      <c r="H39" s="5">
        <v>0</v>
      </c>
      <c r="I39" s="31">
        <v>0</v>
      </c>
      <c r="J39" s="5">
        <v>0</v>
      </c>
      <c r="K39" s="3">
        <v>1128</v>
      </c>
      <c r="L39" s="5">
        <v>0</v>
      </c>
      <c r="M39" s="3">
        <v>2650</v>
      </c>
    </row>
    <row r="40" spans="2:13">
      <c r="B40" s="14" t="s">
        <v>42</v>
      </c>
      <c r="C40" s="22">
        <v>2516</v>
      </c>
      <c r="D40" s="11">
        <f t="shared" si="0"/>
        <v>134</v>
      </c>
      <c r="E40" s="3">
        <v>1818687</v>
      </c>
      <c r="F40" s="5">
        <v>0</v>
      </c>
      <c r="G40" s="3">
        <v>255</v>
      </c>
      <c r="H40" s="5">
        <v>0</v>
      </c>
      <c r="I40" s="31">
        <v>0</v>
      </c>
      <c r="J40" s="5">
        <v>0</v>
      </c>
      <c r="K40" s="3">
        <v>1084</v>
      </c>
      <c r="L40" s="5">
        <v>0</v>
      </c>
      <c r="M40" s="3">
        <v>2516</v>
      </c>
    </row>
    <row r="41" spans="2:13">
      <c r="B41" s="14" t="s">
        <v>43</v>
      </c>
      <c r="C41" s="22">
        <v>2464</v>
      </c>
      <c r="D41" s="11">
        <f t="shared" si="0"/>
        <v>52</v>
      </c>
      <c r="E41" s="3">
        <v>1812901</v>
      </c>
      <c r="F41" s="5">
        <v>0</v>
      </c>
      <c r="G41" s="3">
        <v>261</v>
      </c>
      <c r="H41" s="5">
        <v>0</v>
      </c>
      <c r="I41" s="31">
        <v>0</v>
      </c>
      <c r="J41" s="5">
        <v>0</v>
      </c>
      <c r="K41" s="3">
        <v>1058</v>
      </c>
      <c r="L41" s="5">
        <v>0</v>
      </c>
      <c r="M41" s="3">
        <v>2464</v>
      </c>
    </row>
    <row r="42" spans="2:13">
      <c r="B42" s="14" t="s">
        <v>44</v>
      </c>
      <c r="C42" s="22">
        <v>2392</v>
      </c>
      <c r="D42" s="11">
        <f t="shared" si="0"/>
        <v>72</v>
      </c>
      <c r="E42" s="3">
        <v>1811015</v>
      </c>
      <c r="F42" s="5">
        <v>0</v>
      </c>
      <c r="G42" s="3">
        <v>257</v>
      </c>
      <c r="H42" s="5">
        <v>0</v>
      </c>
      <c r="I42" s="31">
        <v>0</v>
      </c>
      <c r="J42" s="5">
        <v>0</v>
      </c>
      <c r="K42" s="3">
        <v>1034</v>
      </c>
      <c r="L42" s="5">
        <v>0</v>
      </c>
      <c r="M42" s="3">
        <v>2392</v>
      </c>
    </row>
    <row r="43" spans="2:13">
      <c r="B43" s="14" t="s">
        <v>69</v>
      </c>
      <c r="C43" s="22">
        <v>2319</v>
      </c>
      <c r="D43" s="11">
        <f t="shared" si="0"/>
        <v>73</v>
      </c>
      <c r="E43" s="3">
        <v>1793071</v>
      </c>
      <c r="F43" s="5">
        <v>0</v>
      </c>
      <c r="G43" s="3">
        <v>230</v>
      </c>
      <c r="H43" s="5">
        <v>0</v>
      </c>
      <c r="I43" s="31">
        <v>0</v>
      </c>
      <c r="J43" s="5">
        <v>0</v>
      </c>
      <c r="K43" s="3">
        <v>1009</v>
      </c>
      <c r="L43" s="5">
        <v>0</v>
      </c>
      <c r="M43" s="3">
        <v>2319</v>
      </c>
    </row>
    <row r="44" spans="2:13">
      <c r="B44" s="14" t="s">
        <v>45</v>
      </c>
      <c r="C44" s="22">
        <v>2293</v>
      </c>
      <c r="D44" s="11">
        <f t="shared" si="0"/>
        <v>26</v>
      </c>
      <c r="E44" s="3">
        <v>1789379</v>
      </c>
      <c r="F44" s="5">
        <v>0</v>
      </c>
      <c r="G44" s="3">
        <v>227</v>
      </c>
      <c r="H44" s="5">
        <v>0</v>
      </c>
      <c r="I44" s="31">
        <v>0</v>
      </c>
      <c r="J44" s="5">
        <v>0</v>
      </c>
      <c r="K44" s="3">
        <v>996</v>
      </c>
      <c r="L44" s="5">
        <v>0</v>
      </c>
      <c r="M44" s="3">
        <v>2293</v>
      </c>
    </row>
    <row r="45" spans="2:13">
      <c r="B45" s="14" t="s">
        <v>46</v>
      </c>
      <c r="C45" s="22">
        <v>2228</v>
      </c>
      <c r="D45" s="11">
        <f t="shared" si="0"/>
        <v>65</v>
      </c>
      <c r="E45" s="3">
        <v>1781788</v>
      </c>
      <c r="F45" s="5">
        <v>0</v>
      </c>
      <c r="G45" s="3">
        <v>224</v>
      </c>
      <c r="H45" s="5">
        <v>0</v>
      </c>
      <c r="I45" s="31">
        <v>0</v>
      </c>
      <c r="J45" s="5">
        <v>0</v>
      </c>
      <c r="K45" s="3">
        <v>976</v>
      </c>
      <c r="L45" s="5">
        <v>0</v>
      </c>
      <c r="M45" s="3">
        <v>2228</v>
      </c>
    </row>
    <row r="46" spans="2:13">
      <c r="B46" s="16" t="s">
        <v>47</v>
      </c>
      <c r="C46" s="24">
        <v>2191</v>
      </c>
      <c r="D46" s="11">
        <f t="shared" si="0"/>
        <v>37</v>
      </c>
      <c r="E46" s="3">
        <v>1758836</v>
      </c>
      <c r="F46" s="5">
        <v>0</v>
      </c>
      <c r="G46" s="3">
        <v>225</v>
      </c>
      <c r="H46" s="5">
        <v>0</v>
      </c>
      <c r="I46" s="31">
        <v>0</v>
      </c>
      <c r="J46" s="5">
        <v>0</v>
      </c>
      <c r="K46" s="3">
        <v>955</v>
      </c>
      <c r="L46" s="5">
        <v>0</v>
      </c>
      <c r="M46" s="3">
        <v>2191</v>
      </c>
    </row>
    <row r="47" spans="2:13">
      <c r="B47" s="14" t="s">
        <v>48</v>
      </c>
      <c r="C47" s="22">
        <v>2122</v>
      </c>
      <c r="D47" s="11">
        <f t="shared" si="0"/>
        <v>69</v>
      </c>
      <c r="E47" s="3">
        <v>1742554</v>
      </c>
      <c r="F47" s="5">
        <v>0</v>
      </c>
      <c r="G47" s="3">
        <v>218</v>
      </c>
      <c r="H47" s="5">
        <v>0</v>
      </c>
      <c r="I47" s="31">
        <v>0</v>
      </c>
      <c r="J47" s="5">
        <v>0</v>
      </c>
      <c r="K47" s="3">
        <v>932</v>
      </c>
      <c r="L47" s="5">
        <v>0</v>
      </c>
      <c r="M47" s="3">
        <v>2122</v>
      </c>
    </row>
    <row r="48" spans="2:13">
      <c r="B48" s="14" t="s">
        <v>49</v>
      </c>
      <c r="C48" s="22">
        <v>2034</v>
      </c>
      <c r="D48" s="11">
        <f t="shared" si="0"/>
        <v>88</v>
      </c>
      <c r="E48" s="3">
        <v>1709132</v>
      </c>
      <c r="F48" s="5">
        <v>0</v>
      </c>
      <c r="G48" s="3">
        <v>213</v>
      </c>
      <c r="H48" s="5">
        <v>0</v>
      </c>
      <c r="I48" s="31">
        <v>0</v>
      </c>
      <c r="J48" s="5">
        <v>0</v>
      </c>
      <c r="K48" s="3">
        <v>888</v>
      </c>
      <c r="L48" s="5">
        <v>0</v>
      </c>
      <c r="M48" s="3">
        <v>2034</v>
      </c>
    </row>
    <row r="49" spans="2:13">
      <c r="B49" s="16" t="s">
        <v>50</v>
      </c>
      <c r="C49" s="24">
        <v>1894</v>
      </c>
      <c r="D49" s="11">
        <f t="shared" si="0"/>
        <v>140</v>
      </c>
      <c r="E49" s="3">
        <v>1652414</v>
      </c>
      <c r="F49" s="5">
        <v>0</v>
      </c>
      <c r="G49" s="3">
        <v>213</v>
      </c>
      <c r="H49" s="5">
        <v>0</v>
      </c>
      <c r="I49" s="31">
        <v>0</v>
      </c>
      <c r="J49" s="5">
        <v>0</v>
      </c>
      <c r="K49" s="3">
        <v>818</v>
      </c>
      <c r="L49" s="5">
        <v>0</v>
      </c>
      <c r="M49" s="3">
        <v>1894</v>
      </c>
    </row>
    <row r="50" spans="2:13">
      <c r="B50" s="14" t="s">
        <v>51</v>
      </c>
      <c r="C50" s="22">
        <v>1853</v>
      </c>
      <c r="D50" s="11">
        <f t="shared" si="0"/>
        <v>41</v>
      </c>
      <c r="E50" s="3">
        <v>1647520</v>
      </c>
      <c r="F50" s="5">
        <v>0</v>
      </c>
      <c r="G50" s="3">
        <v>211</v>
      </c>
      <c r="H50" s="5">
        <v>0</v>
      </c>
      <c r="I50" s="31">
        <v>0</v>
      </c>
      <c r="J50" s="5">
        <v>0</v>
      </c>
      <c r="K50" s="3">
        <v>805</v>
      </c>
      <c r="L50" s="5">
        <v>0</v>
      </c>
      <c r="M50" s="3">
        <v>1853</v>
      </c>
    </row>
    <row r="51" spans="2:13">
      <c r="B51" s="14" t="s">
        <v>52</v>
      </c>
      <c r="C51" s="22">
        <v>1755</v>
      </c>
      <c r="D51" s="11">
        <f t="shared" si="0"/>
        <v>98</v>
      </c>
      <c r="E51" s="3">
        <v>1588324</v>
      </c>
      <c r="F51" s="5">
        <v>0</v>
      </c>
      <c r="G51" s="3">
        <v>208</v>
      </c>
      <c r="H51" s="5">
        <v>0</v>
      </c>
      <c r="I51" s="31">
        <v>0</v>
      </c>
      <c r="J51" s="5">
        <v>0</v>
      </c>
      <c r="K51" s="3">
        <v>756</v>
      </c>
      <c r="L51" s="5">
        <v>0</v>
      </c>
      <c r="M51" s="3">
        <v>1755</v>
      </c>
    </row>
    <row r="52" spans="2:13">
      <c r="B52" s="16" t="s">
        <v>53</v>
      </c>
      <c r="C52" s="24">
        <v>1479</v>
      </c>
      <c r="D52" s="11">
        <f t="shared" si="0"/>
        <v>276</v>
      </c>
      <c r="E52" s="3">
        <v>1525421</v>
      </c>
      <c r="F52" s="5">
        <v>0</v>
      </c>
      <c r="G52" s="3">
        <v>196</v>
      </c>
      <c r="H52" s="5">
        <v>0</v>
      </c>
      <c r="I52" s="31">
        <v>0</v>
      </c>
      <c r="J52" s="5">
        <v>0</v>
      </c>
      <c r="K52" s="3">
        <v>572</v>
      </c>
      <c r="L52" s="5">
        <v>0</v>
      </c>
      <c r="M52" s="3">
        <v>1479</v>
      </c>
    </row>
    <row r="53" spans="2:13">
      <c r="B53" s="14" t="s">
        <v>54</v>
      </c>
      <c r="C53" s="22">
        <v>1421</v>
      </c>
      <c r="D53" s="11">
        <f t="shared" si="0"/>
        <v>58</v>
      </c>
      <c r="E53" s="3">
        <v>1468639</v>
      </c>
      <c r="F53" s="5">
        <v>0</v>
      </c>
      <c r="G53" s="3">
        <v>183</v>
      </c>
      <c r="H53" s="5">
        <v>0</v>
      </c>
      <c r="I53" s="31">
        <v>0</v>
      </c>
      <c r="J53" s="5">
        <v>0</v>
      </c>
      <c r="K53" s="3">
        <v>540</v>
      </c>
      <c r="L53" s="5">
        <v>0</v>
      </c>
      <c r="M53" s="3">
        <v>1421</v>
      </c>
    </row>
    <row r="54" spans="2:13">
      <c r="B54" s="14" t="s">
        <v>55</v>
      </c>
      <c r="C54" s="22">
        <v>1382</v>
      </c>
      <c r="D54" s="11">
        <f t="shared" si="0"/>
        <v>39</v>
      </c>
      <c r="E54" s="3">
        <v>1444817</v>
      </c>
      <c r="F54" s="5">
        <v>0</v>
      </c>
      <c r="G54" s="3">
        <v>182</v>
      </c>
      <c r="H54" s="5">
        <v>0</v>
      </c>
      <c r="I54" s="31">
        <v>0</v>
      </c>
      <c r="J54" s="5">
        <v>0</v>
      </c>
      <c r="K54" s="3">
        <v>527</v>
      </c>
      <c r="L54" s="5">
        <v>0</v>
      </c>
      <c r="M54" s="3">
        <v>1382</v>
      </c>
    </row>
    <row r="55" spans="2:13">
      <c r="B55" s="14" t="s">
        <v>56</v>
      </c>
      <c r="C55" s="22">
        <v>1330</v>
      </c>
      <c r="D55" s="11">
        <f t="shared" si="0"/>
        <v>52</v>
      </c>
      <c r="E55" s="3">
        <v>1413037</v>
      </c>
      <c r="F55" s="5">
        <v>0</v>
      </c>
      <c r="G55" s="3">
        <v>175</v>
      </c>
      <c r="H55" s="5">
        <v>0</v>
      </c>
      <c r="I55" s="31">
        <v>0</v>
      </c>
      <c r="J55" s="5">
        <v>0</v>
      </c>
      <c r="K55" s="3">
        <v>501</v>
      </c>
      <c r="L55" s="5">
        <v>0</v>
      </c>
      <c r="M55" s="3">
        <v>1330</v>
      </c>
    </row>
    <row r="56" spans="2:13">
      <c r="B56" s="14" t="s">
        <v>57</v>
      </c>
      <c r="C56" s="22">
        <v>1242</v>
      </c>
      <c r="D56" s="11">
        <f t="shared" si="0"/>
        <v>88</v>
      </c>
      <c r="E56" s="3">
        <v>1402843</v>
      </c>
      <c r="F56" s="5">
        <v>0</v>
      </c>
      <c r="G56" s="3">
        <v>173</v>
      </c>
      <c r="H56" s="5">
        <v>0</v>
      </c>
      <c r="I56" s="31">
        <v>0</v>
      </c>
      <c r="J56" s="5">
        <v>0</v>
      </c>
      <c r="K56" s="3">
        <v>457</v>
      </c>
      <c r="L56" s="5">
        <v>0</v>
      </c>
      <c r="M56" s="3">
        <v>1242</v>
      </c>
    </row>
    <row r="57" spans="2:13">
      <c r="B57" s="14" t="s">
        <v>58</v>
      </c>
      <c r="C57" s="22">
        <v>1176</v>
      </c>
      <c r="D57" s="11">
        <f t="shared" si="0"/>
        <v>66</v>
      </c>
      <c r="E57" s="3">
        <v>1395199</v>
      </c>
      <c r="F57" s="5">
        <v>0</v>
      </c>
      <c r="G57" s="3">
        <v>166</v>
      </c>
      <c r="H57" s="5">
        <v>0</v>
      </c>
      <c r="I57" s="31">
        <v>0</v>
      </c>
      <c r="J57" s="5">
        <v>0</v>
      </c>
      <c r="K57" s="3">
        <v>435</v>
      </c>
      <c r="L57" s="5">
        <v>0</v>
      </c>
      <c r="M57" s="3">
        <v>1176</v>
      </c>
    </row>
    <row r="58" spans="2:13">
      <c r="B58" s="14" t="s">
        <v>59</v>
      </c>
      <c r="C58" s="22">
        <v>1123</v>
      </c>
      <c r="D58" s="11">
        <f t="shared" si="0"/>
        <v>53</v>
      </c>
      <c r="E58" s="3">
        <v>1393429</v>
      </c>
      <c r="F58" s="5">
        <v>0</v>
      </c>
      <c r="G58" s="3">
        <v>171</v>
      </c>
      <c r="H58" s="5">
        <v>0</v>
      </c>
      <c r="I58" s="31">
        <v>0</v>
      </c>
      <c r="J58" s="5">
        <v>0</v>
      </c>
      <c r="K58" s="3">
        <v>418</v>
      </c>
      <c r="L58" s="5">
        <v>0</v>
      </c>
      <c r="M58" s="3">
        <v>1123</v>
      </c>
    </row>
    <row r="59" spans="2:13">
      <c r="B59" s="14" t="s">
        <v>60</v>
      </c>
      <c r="C59" s="22">
        <v>1057</v>
      </c>
      <c r="D59" s="11">
        <f t="shared" si="0"/>
        <v>66</v>
      </c>
      <c r="E59" s="3">
        <v>1378831</v>
      </c>
      <c r="F59" s="5">
        <v>0</v>
      </c>
      <c r="G59" s="3">
        <v>166</v>
      </c>
      <c r="H59" s="5">
        <v>0</v>
      </c>
      <c r="I59" s="31">
        <v>0</v>
      </c>
      <c r="J59" s="5">
        <v>0</v>
      </c>
      <c r="K59" s="3">
        <v>385</v>
      </c>
      <c r="L59" s="5">
        <v>0</v>
      </c>
      <c r="M59" s="3">
        <v>1057</v>
      </c>
    </row>
    <row r="60" spans="2:13">
      <c r="B60" s="14" t="s">
        <v>61</v>
      </c>
      <c r="C60" s="22">
        <v>973</v>
      </c>
      <c r="D60" s="11">
        <f t="shared" si="0"/>
        <v>84</v>
      </c>
      <c r="E60" s="3">
        <v>1354581</v>
      </c>
      <c r="F60" s="5">
        <v>0</v>
      </c>
      <c r="G60" s="3">
        <v>165</v>
      </c>
      <c r="H60" s="5">
        <v>0</v>
      </c>
      <c r="I60" s="31">
        <v>0</v>
      </c>
      <c r="J60" s="5">
        <v>0</v>
      </c>
      <c r="K60" s="3">
        <v>343</v>
      </c>
      <c r="L60" s="5">
        <v>0</v>
      </c>
      <c r="M60" s="3">
        <v>973</v>
      </c>
    </row>
    <row r="61" spans="2:13">
      <c r="B61" s="14" t="s">
        <v>62</v>
      </c>
      <c r="C61" s="22">
        <v>907</v>
      </c>
      <c r="D61" s="11">
        <f t="shared" si="0"/>
        <v>66</v>
      </c>
      <c r="E61" s="3">
        <v>1348492</v>
      </c>
      <c r="F61" s="5">
        <v>0</v>
      </c>
      <c r="G61" s="3">
        <v>169</v>
      </c>
      <c r="H61" s="5">
        <v>0</v>
      </c>
      <c r="I61" s="31">
        <v>0</v>
      </c>
      <c r="J61" s="5">
        <v>0</v>
      </c>
      <c r="K61" s="3">
        <v>321</v>
      </c>
      <c r="L61" s="5">
        <v>0</v>
      </c>
      <c r="M61" s="3">
        <v>907</v>
      </c>
    </row>
    <row r="62" spans="2:13">
      <c r="B62" s="14" t="s">
        <v>63</v>
      </c>
      <c r="C62" s="22">
        <v>835</v>
      </c>
      <c r="D62" s="11">
        <f t="shared" si="0"/>
        <v>72</v>
      </c>
      <c r="E62" s="3">
        <v>1341217</v>
      </c>
      <c r="F62" s="5">
        <v>0</v>
      </c>
      <c r="G62" s="3">
        <v>164</v>
      </c>
      <c r="H62" s="5">
        <v>0</v>
      </c>
      <c r="I62" s="31">
        <v>0</v>
      </c>
      <c r="J62" s="5">
        <v>0</v>
      </c>
      <c r="K62" s="3">
        <v>297</v>
      </c>
      <c r="L62" s="5">
        <v>0</v>
      </c>
      <c r="M62" s="3">
        <v>835</v>
      </c>
    </row>
    <row r="63" spans="2:13">
      <c r="B63" s="14" t="s">
        <v>64</v>
      </c>
      <c r="C63" s="22">
        <v>693</v>
      </c>
      <c r="D63" s="11">
        <f t="shared" si="0"/>
        <v>142</v>
      </c>
      <c r="E63" s="3">
        <v>1317242</v>
      </c>
      <c r="F63" s="5">
        <v>0</v>
      </c>
      <c r="G63" s="3">
        <v>162</v>
      </c>
      <c r="H63" s="5">
        <v>0</v>
      </c>
      <c r="I63" s="31">
        <v>0</v>
      </c>
      <c r="J63" s="5">
        <v>0</v>
      </c>
      <c r="K63" s="3">
        <v>250</v>
      </c>
      <c r="L63" s="5">
        <v>0</v>
      </c>
      <c r="M63" s="3">
        <v>693</v>
      </c>
    </row>
    <row r="64" spans="2:13">
      <c r="B64" s="14" t="s">
        <v>65</v>
      </c>
      <c r="C64" s="22">
        <v>627</v>
      </c>
      <c r="D64" s="11">
        <f t="shared" si="0"/>
        <v>66</v>
      </c>
      <c r="E64" s="3">
        <v>1304248</v>
      </c>
      <c r="F64" s="5">
        <v>0</v>
      </c>
      <c r="G64" s="3">
        <v>157</v>
      </c>
      <c r="H64" s="5">
        <v>0</v>
      </c>
      <c r="I64" s="31">
        <v>0</v>
      </c>
      <c r="J64" s="5">
        <v>0</v>
      </c>
      <c r="K64" s="3">
        <v>217</v>
      </c>
      <c r="L64" s="5">
        <v>0</v>
      </c>
      <c r="M64" s="3">
        <v>627</v>
      </c>
    </row>
    <row r="65" spans="2:13">
      <c r="B65" s="14" t="s">
        <v>66</v>
      </c>
      <c r="C65" s="22">
        <v>567</v>
      </c>
      <c r="D65" s="11">
        <f t="shared" si="0"/>
        <v>60</v>
      </c>
      <c r="E65" s="3">
        <v>1294024</v>
      </c>
      <c r="F65" s="5">
        <v>0</v>
      </c>
      <c r="G65" s="3">
        <v>156</v>
      </c>
      <c r="H65" s="5">
        <v>0</v>
      </c>
      <c r="I65" s="32">
        <v>0</v>
      </c>
      <c r="J65" s="5">
        <v>0</v>
      </c>
      <c r="K65" s="3">
        <v>187</v>
      </c>
      <c r="L65" s="5">
        <v>0</v>
      </c>
      <c r="M65" s="3">
        <v>567</v>
      </c>
    </row>
    <row r="66" spans="2:13" ht="14.25" thickBot="1">
      <c r="B66" s="14" t="s">
        <v>67</v>
      </c>
      <c r="C66" s="28">
        <v>534</v>
      </c>
      <c r="D66" s="11">
        <f t="shared" si="0"/>
        <v>33</v>
      </c>
      <c r="E66" s="29">
        <v>1281202</v>
      </c>
      <c r="F66" s="30">
        <v>0</v>
      </c>
      <c r="G66" s="29">
        <v>147</v>
      </c>
      <c r="H66" s="30">
        <v>0</v>
      </c>
      <c r="I66" s="33">
        <v>0</v>
      </c>
      <c r="J66" s="30">
        <v>0</v>
      </c>
      <c r="K66" s="29">
        <v>177</v>
      </c>
      <c r="L66" s="30">
        <v>0</v>
      </c>
      <c r="M66" s="29">
        <v>534</v>
      </c>
    </row>
  </sheetData>
  <mergeCells count="1">
    <mergeCell ref="C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北一_0713</vt:lpstr>
      <vt:lpstr>北一_0722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2022-07-22T05:01:22Z</dcterms:modified>
</cp:coreProperties>
</file>