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1"/>
  </bookViews>
  <sheets>
    <sheet name="闵行" sheetId="1" r:id="rId1"/>
    <sheet name="北一" sheetId="2" r:id="rId2"/>
    <sheet name="北一 (2)" sheetId="4" r:id="rId3"/>
    <sheet name="北一 (3)" sheetId="5" r:id="rId4"/>
    <sheet name="北一 (4)" sheetId="6" r:id="rId5"/>
    <sheet name="北一 (5)" sheetId="7" r:id="rId6"/>
    <sheet name="比较" sheetId="3" r:id="rId7"/>
    <sheet name="北一_0711" sheetId="8" r:id="rId8"/>
    <sheet name="北一_0711_首页" sheetId="9" r:id="rId9"/>
    <sheet name="北一_0711_设备模型" sheetId="11" r:id="rId10"/>
    <sheet name="北一_0711 (2)" sheetId="12" r:id="rId11"/>
    <sheet name="北一_0713" sheetId="13" r:id="rId12"/>
  </sheets>
  <calcPr calcId="152511"/>
</workbook>
</file>

<file path=xl/calcChain.xml><?xml version="1.0" encoding="utf-8"?>
<calcChain xmlns="http://schemas.openxmlformats.org/spreadsheetml/2006/main">
  <c r="J7" i="13" l="1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5" i="13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5" i="12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" i="8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5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5" i="9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5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5" i="8"/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5" i="7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5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5" i="6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5" i="4"/>
  <c r="H67" i="2" l="1"/>
  <c r="J67" i="2"/>
  <c r="J66" i="2"/>
  <c r="L66" i="2"/>
  <c r="H66" i="2"/>
  <c r="D66" i="2"/>
  <c r="D67" i="2"/>
  <c r="D68" i="2"/>
  <c r="L65" i="2"/>
  <c r="J65" i="2"/>
  <c r="H65" i="2"/>
  <c r="D65" i="2"/>
  <c r="L64" i="2"/>
  <c r="J64" i="2"/>
  <c r="H64" i="2"/>
  <c r="D64" i="2"/>
  <c r="L63" i="2"/>
  <c r="J63" i="2"/>
  <c r="H63" i="2"/>
  <c r="D63" i="2"/>
  <c r="L57" i="2"/>
  <c r="L58" i="2"/>
  <c r="L59" i="2"/>
  <c r="L60" i="2"/>
  <c r="L61" i="2"/>
  <c r="L62" i="2"/>
  <c r="J57" i="2"/>
  <c r="J58" i="2"/>
  <c r="J59" i="2"/>
  <c r="J60" i="2"/>
  <c r="J61" i="2"/>
  <c r="J62" i="2"/>
  <c r="H57" i="2"/>
  <c r="H58" i="2"/>
  <c r="H59" i="2"/>
  <c r="H60" i="2"/>
  <c r="H61" i="2"/>
  <c r="H62" i="2"/>
  <c r="D55" i="2"/>
  <c r="D56" i="2"/>
  <c r="D57" i="2"/>
  <c r="D58" i="2"/>
  <c r="D59" i="2"/>
  <c r="D60" i="2"/>
  <c r="D61" i="2"/>
  <c r="D62" i="2"/>
  <c r="L50" i="2"/>
  <c r="L51" i="2"/>
  <c r="L52" i="2"/>
  <c r="L53" i="2"/>
  <c r="L54" i="2"/>
  <c r="L55" i="2"/>
  <c r="L56" i="2"/>
  <c r="J50" i="2"/>
  <c r="J51" i="2"/>
  <c r="J52" i="2"/>
  <c r="J53" i="2"/>
  <c r="J54" i="2"/>
  <c r="J55" i="2"/>
  <c r="J56" i="2"/>
  <c r="H50" i="2"/>
  <c r="H51" i="2"/>
  <c r="H52" i="2"/>
  <c r="H53" i="2"/>
  <c r="H54" i="2"/>
  <c r="H55" i="2"/>
  <c r="H56" i="2"/>
  <c r="D50" i="2"/>
  <c r="D51" i="2"/>
  <c r="D52" i="2"/>
  <c r="D53" i="2"/>
  <c r="D54" i="2"/>
  <c r="D49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5" i="2"/>
  <c r="D33" i="2"/>
  <c r="L28" i="2"/>
  <c r="L29" i="2"/>
  <c r="L30" i="2"/>
  <c r="L31" i="2"/>
  <c r="L32" i="2"/>
  <c r="J28" i="2"/>
  <c r="J29" i="2"/>
  <c r="J30" i="2"/>
  <c r="J31" i="2"/>
  <c r="J32" i="2"/>
  <c r="H28" i="2"/>
  <c r="H29" i="2"/>
  <c r="H30" i="2"/>
  <c r="H31" i="2"/>
  <c r="H32" i="2"/>
  <c r="D28" i="2"/>
  <c r="D29" i="2"/>
  <c r="D30" i="2"/>
  <c r="D31" i="2"/>
  <c r="D32" i="2"/>
  <c r="L27" i="2"/>
  <c r="J27" i="2"/>
  <c r="H27" i="2"/>
  <c r="D27" i="2"/>
  <c r="L26" i="2"/>
  <c r="J26" i="2"/>
  <c r="H26" i="2"/>
  <c r="D26" i="2"/>
  <c r="J22" i="2"/>
  <c r="J23" i="2"/>
  <c r="J24" i="2"/>
  <c r="J25" i="2"/>
  <c r="J33" i="2"/>
  <c r="J34" i="2"/>
  <c r="L22" i="2"/>
  <c r="L23" i="2"/>
  <c r="L24" i="2"/>
  <c r="L25" i="2"/>
  <c r="L33" i="2"/>
  <c r="L34" i="2"/>
  <c r="H22" i="2"/>
  <c r="H23" i="2"/>
  <c r="H24" i="2"/>
  <c r="H25" i="2"/>
  <c r="H33" i="2"/>
  <c r="H34" i="2"/>
  <c r="D22" i="2"/>
  <c r="D23" i="2"/>
  <c r="D24" i="2"/>
  <c r="D25" i="2"/>
  <c r="D34" i="2"/>
  <c r="L21" i="2"/>
  <c r="J21" i="2"/>
  <c r="H21" i="2"/>
  <c r="D21" i="2"/>
  <c r="D19" i="2"/>
  <c r="D20" i="2"/>
  <c r="H20" i="2"/>
  <c r="J19" i="2"/>
  <c r="J20" i="2"/>
  <c r="L19" i="2"/>
  <c r="L20" i="2"/>
  <c r="L17" i="2"/>
  <c r="L18" i="2"/>
  <c r="J17" i="2"/>
  <c r="J18" i="2"/>
  <c r="D16" i="2"/>
  <c r="D17" i="2"/>
  <c r="D18" i="2"/>
  <c r="H16" i="2"/>
  <c r="H17" i="2"/>
  <c r="H18" i="2"/>
  <c r="H19" i="2"/>
  <c r="L16" i="2"/>
  <c r="J16" i="2"/>
  <c r="L15" i="2"/>
  <c r="J15" i="2"/>
  <c r="H15" i="2"/>
  <c r="D14" i="2"/>
  <c r="D15" i="2"/>
  <c r="L14" i="2"/>
  <c r="J14" i="2"/>
  <c r="H14" i="2"/>
  <c r="L13" i="2"/>
  <c r="J13" i="2"/>
  <c r="H13" i="2"/>
  <c r="D13" i="2"/>
  <c r="L12" i="2"/>
  <c r="J12" i="2"/>
  <c r="H12" i="2"/>
  <c r="D12" i="2"/>
  <c r="L11" i="2"/>
  <c r="J11" i="2"/>
  <c r="H11" i="2"/>
  <c r="D11" i="2"/>
  <c r="L10" i="2"/>
  <c r="J10" i="2"/>
  <c r="H10" i="2"/>
  <c r="D10" i="2"/>
  <c r="L9" i="2"/>
  <c r="J9" i="2"/>
  <c r="H9" i="2"/>
  <c r="D9" i="2"/>
  <c r="J8" i="2"/>
  <c r="L8" i="2"/>
  <c r="J7" i="2"/>
  <c r="D8" i="2"/>
  <c r="H8" i="2"/>
  <c r="L7" i="2"/>
  <c r="H7" i="2"/>
  <c r="D7" i="2"/>
  <c r="J6" i="2"/>
  <c r="H6" i="2"/>
  <c r="D6" i="2"/>
  <c r="L6" i="2"/>
  <c r="J5" i="2"/>
  <c r="H5" i="2"/>
  <c r="D5" i="2"/>
  <c r="AB5" i="1" l="1"/>
  <c r="AB6" i="1"/>
  <c r="AB7" i="1"/>
  <c r="AB8" i="1"/>
  <c r="AB9" i="1"/>
  <c r="AB10" i="1"/>
  <c r="AB11" i="1"/>
  <c r="AB12" i="1"/>
  <c r="AB13" i="1"/>
  <c r="AB14" i="1"/>
  <c r="AB4" i="1"/>
  <c r="Z5" i="1"/>
  <c r="Z6" i="1"/>
  <c r="Z7" i="1"/>
  <c r="Z8" i="1"/>
  <c r="Z9" i="1"/>
  <c r="Z10" i="1"/>
  <c r="Z11" i="1"/>
  <c r="Z12" i="1"/>
  <c r="Z13" i="1"/>
  <c r="Z14" i="1"/>
  <c r="Z4" i="1"/>
  <c r="V5" i="1"/>
  <c r="V6" i="1"/>
  <c r="V7" i="1"/>
  <c r="V8" i="1"/>
  <c r="V9" i="1"/>
  <c r="V10" i="1"/>
  <c r="V11" i="1"/>
  <c r="V12" i="1"/>
  <c r="V13" i="1"/>
  <c r="V14" i="1"/>
  <c r="V4" i="1"/>
  <c r="S6" i="1"/>
  <c r="S7" i="1"/>
  <c r="S8" i="1"/>
  <c r="S9" i="1"/>
  <c r="S10" i="1"/>
  <c r="S11" i="1"/>
  <c r="S12" i="1"/>
  <c r="S13" i="1"/>
  <c r="S14" i="1"/>
  <c r="Q7" i="1"/>
  <c r="Q8" i="1"/>
  <c r="Q9" i="1"/>
  <c r="Q10" i="1"/>
  <c r="Q11" i="1"/>
  <c r="Q12" i="1"/>
  <c r="Q13" i="1"/>
  <c r="Q14" i="1"/>
  <c r="M7" i="1"/>
  <c r="M8" i="1"/>
  <c r="M9" i="1"/>
  <c r="M10" i="1"/>
  <c r="M11" i="1"/>
  <c r="M12" i="1"/>
  <c r="M13" i="1"/>
  <c r="M14" i="1"/>
  <c r="S5" i="1"/>
  <c r="S4" i="1"/>
  <c r="Q6" i="1"/>
  <c r="Q4" i="1"/>
  <c r="Q5" i="1"/>
  <c r="M4" i="1"/>
  <c r="M5" i="1"/>
  <c r="M6" i="1"/>
</calcChain>
</file>

<file path=xl/sharedStrings.xml><?xml version="1.0" encoding="utf-8"?>
<sst xmlns="http://schemas.openxmlformats.org/spreadsheetml/2006/main" count="1215" uniqueCount="246">
  <si>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</si>
  <si>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</si>
  <si>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</si>
  <si>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</si>
  <si>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7.1M</t>
    <phoneticPr fontId="1" type="noConversion"/>
  </si>
  <si>
    <t>Calls</t>
    <phoneticPr fontId="1" type="noConversion"/>
  </si>
  <si>
    <t>FPS</t>
    <phoneticPr fontId="1" type="noConversion"/>
  </si>
  <si>
    <t>7.2M</t>
    <phoneticPr fontId="1" type="noConversion"/>
  </si>
  <si>
    <t>闵行环境</t>
    <phoneticPr fontId="1" type="noConversion"/>
  </si>
  <si>
    <t>6.5M</t>
    <phoneticPr fontId="1" type="noConversion"/>
  </si>
  <si>
    <t>0.7M</t>
    <phoneticPr fontId="1" type="noConversion"/>
  </si>
  <si>
    <t>5.3M</t>
    <phoneticPr fontId="1" type="noConversion"/>
  </si>
  <si>
    <t>1.2M</t>
    <phoneticPr fontId="1" type="noConversion"/>
  </si>
  <si>
    <t>厂内调压站</t>
    <phoneticPr fontId="1" type="noConversion"/>
  </si>
  <si>
    <t>4.8M</t>
    <phoneticPr fontId="1" type="noConversion"/>
  </si>
  <si>
    <t>0.5M</t>
    <phoneticPr fontId="1" type="noConversion"/>
  </si>
  <si>
    <t>升压站区域</t>
    <phoneticPr fontId="1" type="noConversion"/>
  </si>
  <si>
    <t>4.8M</t>
    <phoneticPr fontId="1" type="noConversion"/>
  </si>
  <si>
    <t>GIS</t>
    <phoneticPr fontId="1" type="noConversion"/>
  </si>
  <si>
    <t>4.4M</t>
    <phoneticPr fontId="1" type="noConversion"/>
  </si>
  <si>
    <t>0.4M</t>
    <phoneticPr fontId="1" type="noConversion"/>
  </si>
  <si>
    <t>厂区管道</t>
    <phoneticPr fontId="1" type="noConversion"/>
  </si>
  <si>
    <t>3.6M</t>
    <phoneticPr fontId="1" type="noConversion"/>
  </si>
  <si>
    <t>0.8M</t>
    <phoneticPr fontId="1" type="noConversion"/>
  </si>
  <si>
    <t>主厂房区域</t>
    <phoneticPr fontId="1" type="noConversion"/>
  </si>
  <si>
    <t>UI</t>
    <phoneticPr fontId="1" type="noConversion"/>
  </si>
  <si>
    <t>简单建筑</t>
    <phoneticPr fontId="1" type="noConversion"/>
  </si>
  <si>
    <t>2.7M</t>
    <phoneticPr fontId="1" type="noConversion"/>
  </si>
  <si>
    <t>0.9M</t>
    <phoneticPr fontId="1" type="noConversion"/>
  </si>
  <si>
    <t>余热锅炉</t>
    <phoneticPr fontId="1" type="noConversion"/>
  </si>
  <si>
    <t>0.35M</t>
    <phoneticPr fontId="1" type="noConversion"/>
  </si>
  <si>
    <t>2.35M</t>
    <phoneticPr fontId="1" type="noConversion"/>
  </si>
  <si>
    <t>厂区路灯</t>
    <phoneticPr fontId="1" type="noConversion"/>
  </si>
  <si>
    <t>0.3M</t>
    <phoneticPr fontId="1" type="noConversion"/>
  </si>
  <si>
    <t>全部地形</t>
    <phoneticPr fontId="1" type="noConversion"/>
  </si>
  <si>
    <t>8.8M</t>
    <phoneticPr fontId="1" type="noConversion"/>
  </si>
  <si>
    <t>8.7M</t>
    <phoneticPr fontId="1" type="noConversion"/>
  </si>
  <si>
    <t>8.1M</t>
    <phoneticPr fontId="1" type="noConversion"/>
  </si>
  <si>
    <t>0.6M</t>
    <phoneticPr fontId="1" type="noConversion"/>
  </si>
  <si>
    <t>0.1M</t>
    <phoneticPr fontId="1" type="noConversion"/>
  </si>
  <si>
    <t>6.4M</t>
    <phoneticPr fontId="1" type="noConversion"/>
  </si>
  <si>
    <t>1.7M</t>
    <phoneticPr fontId="1" type="noConversion"/>
  </si>
  <si>
    <t>5.4M</t>
    <phoneticPr fontId="1" type="noConversion"/>
  </si>
  <si>
    <t>5.3M</t>
    <phoneticPr fontId="1" type="noConversion"/>
  </si>
  <si>
    <t>1M</t>
    <phoneticPr fontId="1" type="noConversion"/>
  </si>
  <si>
    <t>5.0M</t>
    <phoneticPr fontId="1" type="noConversion"/>
  </si>
  <si>
    <t>0.3M</t>
    <phoneticPr fontId="1" type="noConversion"/>
  </si>
  <si>
    <t>3.9M</t>
    <phoneticPr fontId="1" type="noConversion"/>
  </si>
  <si>
    <t>1.1M</t>
    <phoneticPr fontId="1" type="noConversion"/>
  </si>
  <si>
    <t>2.8M</t>
    <phoneticPr fontId="1" type="noConversion"/>
  </si>
  <si>
    <t>2.45M</t>
    <phoneticPr fontId="1" type="noConversion"/>
  </si>
  <si>
    <t>0.06M</t>
    <phoneticPr fontId="1" type="noConversion"/>
  </si>
  <si>
    <t>2.5M</t>
    <phoneticPr fontId="1" type="noConversion"/>
  </si>
  <si>
    <t>8.4M</t>
    <phoneticPr fontId="1" type="noConversion"/>
  </si>
  <si>
    <t>电脑1</t>
    <phoneticPr fontId="1" type="noConversion"/>
  </si>
  <si>
    <t>电脑2</t>
    <phoneticPr fontId="1" type="noConversion"/>
  </si>
  <si>
    <t>电脑1</t>
    <phoneticPr fontId="1" type="noConversion"/>
  </si>
  <si>
    <t>7.7M</t>
    <phoneticPr fontId="1" type="noConversion"/>
  </si>
  <si>
    <t>6.3M</t>
    <phoneticPr fontId="1" type="noConversion"/>
  </si>
  <si>
    <t>1.4M</t>
    <phoneticPr fontId="1" type="noConversion"/>
  </si>
  <si>
    <t>5.2M</t>
    <phoneticPr fontId="1" type="noConversion"/>
  </si>
  <si>
    <t>1.0M</t>
    <phoneticPr fontId="1" type="noConversion"/>
  </si>
  <si>
    <t>4.9M</t>
    <phoneticPr fontId="1" type="noConversion"/>
  </si>
  <si>
    <t>3.8M</t>
    <phoneticPr fontId="1" type="noConversion"/>
  </si>
  <si>
    <t>1.0M</t>
    <phoneticPr fontId="1" type="noConversion"/>
  </si>
  <si>
    <t>无</t>
    <phoneticPr fontId="1" type="noConversion"/>
  </si>
  <si>
    <t>c</t>
    <phoneticPr fontId="1" type="noConversion"/>
  </si>
  <si>
    <t>c</t>
    <phoneticPr fontId="1" type="noConversion"/>
  </si>
  <si>
    <t>c'c</t>
    <phoneticPr fontId="1" type="noConversion"/>
  </si>
  <si>
    <t>cc</t>
    <phoneticPr fontId="1" type="noConversion"/>
  </si>
  <si>
    <t>9.3M</t>
    <phoneticPr fontId="1" type="noConversion"/>
  </si>
  <si>
    <t>登录页</t>
    <phoneticPr fontId="1" type="noConversion"/>
  </si>
  <si>
    <t>UI</t>
    <phoneticPr fontId="1" type="noConversion"/>
  </si>
  <si>
    <t>9.3M</t>
    <phoneticPr fontId="1" type="noConversion"/>
  </si>
  <si>
    <t>ShadowCaster</t>
    <phoneticPr fontId="1" type="noConversion"/>
  </si>
  <si>
    <t>7.8M</t>
    <phoneticPr fontId="1" type="noConversion"/>
  </si>
  <si>
    <t>1.5M</t>
    <phoneticPr fontId="1" type="noConversion"/>
  </si>
  <si>
    <t>7.6M</t>
    <phoneticPr fontId="1" type="noConversion"/>
  </si>
  <si>
    <t>0.2M</t>
    <phoneticPr fontId="1" type="noConversion"/>
  </si>
  <si>
    <t>消防车</t>
    <phoneticPr fontId="1" type="noConversion"/>
  </si>
  <si>
    <t>7.4M</t>
    <phoneticPr fontId="1" type="noConversion"/>
  </si>
  <si>
    <t>地形0620</t>
    <phoneticPr fontId="1" type="noConversion"/>
  </si>
  <si>
    <t>6.8M</t>
    <phoneticPr fontId="1" type="noConversion"/>
  </si>
  <si>
    <t>0.6M</t>
    <phoneticPr fontId="1" type="noConversion"/>
  </si>
  <si>
    <t>6.1M</t>
    <phoneticPr fontId="1" type="noConversion"/>
  </si>
  <si>
    <t>0.7M</t>
    <phoneticPr fontId="1" type="noConversion"/>
  </si>
  <si>
    <t>地形</t>
    <phoneticPr fontId="1" type="noConversion"/>
  </si>
  <si>
    <t>地形(总共)</t>
    <phoneticPr fontId="1" type="noConversion"/>
  </si>
  <si>
    <t>3.2M</t>
    <phoneticPr fontId="1" type="noConversion"/>
  </si>
  <si>
    <t>7500KV变电站</t>
    <phoneticPr fontId="1" type="noConversion"/>
  </si>
  <si>
    <t>6.1M</t>
    <phoneticPr fontId="1" type="noConversion"/>
  </si>
  <si>
    <t>A6</t>
    <phoneticPr fontId="1" type="noConversion"/>
  </si>
  <si>
    <t>C2</t>
    <phoneticPr fontId="1" type="noConversion"/>
  </si>
  <si>
    <t>5.9M</t>
    <phoneticPr fontId="1" type="noConversion"/>
  </si>
  <si>
    <t>D1</t>
    <phoneticPr fontId="1" type="noConversion"/>
  </si>
  <si>
    <t>E7</t>
    <phoneticPr fontId="1" type="noConversion"/>
  </si>
  <si>
    <t>E8</t>
    <phoneticPr fontId="1" type="noConversion"/>
  </si>
  <si>
    <t>E9</t>
    <phoneticPr fontId="1" type="noConversion"/>
  </si>
  <si>
    <t>E10</t>
    <phoneticPr fontId="1" type="noConversion"/>
  </si>
  <si>
    <t>G1_1</t>
    <phoneticPr fontId="1" type="noConversion"/>
  </si>
  <si>
    <t>条形煤场</t>
    <phoneticPr fontId="1" type="noConversion"/>
  </si>
  <si>
    <t>5.7M</t>
    <phoneticPr fontId="1" type="noConversion"/>
  </si>
  <si>
    <t>0.2M</t>
    <phoneticPr fontId="1" type="noConversion"/>
  </si>
  <si>
    <t>5.7M</t>
    <phoneticPr fontId="1" type="noConversion"/>
  </si>
  <si>
    <t>4.3M</t>
    <phoneticPr fontId="1" type="noConversion"/>
  </si>
  <si>
    <t>其他建筑</t>
    <phoneticPr fontId="1" type="noConversion"/>
  </si>
  <si>
    <t>G2</t>
    <phoneticPr fontId="1" type="noConversion"/>
  </si>
  <si>
    <t>G1_1_Env</t>
    <phoneticPr fontId="1" type="noConversion"/>
  </si>
  <si>
    <t>G1_1_F1</t>
    <phoneticPr fontId="1" type="noConversion"/>
  </si>
  <si>
    <t>G1_1_F2</t>
    <phoneticPr fontId="1" type="noConversion"/>
  </si>
  <si>
    <t>G1_1_F3</t>
    <phoneticPr fontId="1" type="noConversion"/>
  </si>
  <si>
    <t>G1_1_Top</t>
    <phoneticPr fontId="1" type="noConversion"/>
  </si>
  <si>
    <t>其他建筑(总共)</t>
    <phoneticPr fontId="1" type="noConversion"/>
  </si>
  <si>
    <t>5.6M</t>
    <phoneticPr fontId="1" type="noConversion"/>
  </si>
  <si>
    <t>5.5M</t>
    <phoneticPr fontId="1" type="noConversion"/>
  </si>
  <si>
    <t>5.4M</t>
    <phoneticPr fontId="1" type="noConversion"/>
  </si>
  <si>
    <t>0.1m</t>
    <phoneticPr fontId="1" type="noConversion"/>
  </si>
  <si>
    <t>G2_F1</t>
    <phoneticPr fontId="1" type="noConversion"/>
  </si>
  <si>
    <t>G2_F2</t>
    <phoneticPr fontId="1" type="noConversion"/>
  </si>
  <si>
    <t>G2_F3</t>
    <phoneticPr fontId="1" type="noConversion"/>
  </si>
  <si>
    <t>G2_F4</t>
    <phoneticPr fontId="1" type="noConversion"/>
  </si>
  <si>
    <t>G2_Top</t>
    <phoneticPr fontId="1" type="noConversion"/>
  </si>
  <si>
    <t>G2_Env</t>
    <phoneticPr fontId="1" type="noConversion"/>
  </si>
  <si>
    <t>4.6M</t>
    <phoneticPr fontId="1" type="noConversion"/>
  </si>
  <si>
    <t>4.5M</t>
    <phoneticPr fontId="1" type="noConversion"/>
  </si>
  <si>
    <t>非定位区域</t>
  </si>
  <si>
    <t>A1</t>
    <phoneticPr fontId="1" type="noConversion"/>
  </si>
  <si>
    <t>4.0M</t>
    <phoneticPr fontId="1" type="noConversion"/>
  </si>
  <si>
    <t>A3</t>
    <phoneticPr fontId="1" type="noConversion"/>
  </si>
  <si>
    <t>A5</t>
    <phoneticPr fontId="1" type="noConversion"/>
  </si>
  <si>
    <t>B1</t>
    <phoneticPr fontId="1" type="noConversion"/>
  </si>
  <si>
    <t>B2</t>
    <phoneticPr fontId="1" type="noConversion"/>
  </si>
  <si>
    <t>3.5M</t>
    <phoneticPr fontId="1" type="noConversion"/>
  </si>
  <si>
    <t>B3</t>
    <phoneticPr fontId="1" type="noConversion"/>
  </si>
  <si>
    <t>B4</t>
    <phoneticPr fontId="1" type="noConversion"/>
  </si>
  <si>
    <t>3.5M</t>
    <phoneticPr fontId="1" type="noConversion"/>
  </si>
  <si>
    <t>B5</t>
    <phoneticPr fontId="1" type="noConversion"/>
  </si>
  <si>
    <t>3.4M</t>
    <phoneticPr fontId="1" type="noConversion"/>
  </si>
  <si>
    <t>C3</t>
    <phoneticPr fontId="1" type="noConversion"/>
  </si>
  <si>
    <t>D2</t>
    <phoneticPr fontId="1" type="noConversion"/>
  </si>
  <si>
    <t>3.3M</t>
    <phoneticPr fontId="1" type="noConversion"/>
  </si>
  <si>
    <t>D4</t>
    <phoneticPr fontId="1" type="noConversion"/>
  </si>
  <si>
    <t>2.4M</t>
    <phoneticPr fontId="1" type="noConversion"/>
  </si>
  <si>
    <t>D5</t>
    <phoneticPr fontId="1" type="noConversion"/>
  </si>
  <si>
    <t>D3</t>
    <phoneticPr fontId="1" type="noConversion"/>
  </si>
  <si>
    <t>E1 E2 E4 E5</t>
    <phoneticPr fontId="1" type="noConversion"/>
  </si>
  <si>
    <t>2.3M</t>
    <phoneticPr fontId="1" type="noConversion"/>
  </si>
  <si>
    <t>F1 F2 F3 F4</t>
    <phoneticPr fontId="1" type="noConversion"/>
  </si>
  <si>
    <t>2.2M</t>
    <phoneticPr fontId="1" type="noConversion"/>
  </si>
  <si>
    <t>H2</t>
    <phoneticPr fontId="1" type="noConversion"/>
  </si>
  <si>
    <t>1.9M</t>
    <phoneticPr fontId="1" type="noConversion"/>
  </si>
  <si>
    <t>0.3M</t>
    <phoneticPr fontId="1" type="noConversion"/>
  </si>
  <si>
    <t>H3</t>
    <phoneticPr fontId="1" type="noConversion"/>
  </si>
  <si>
    <t>S02</t>
    <phoneticPr fontId="1" type="noConversion"/>
  </si>
  <si>
    <t>1.6M</t>
    <phoneticPr fontId="1" type="noConversion"/>
  </si>
  <si>
    <t>G1_变压器12</t>
    <phoneticPr fontId="1" type="noConversion"/>
  </si>
  <si>
    <t>G1_5</t>
    <phoneticPr fontId="1" type="noConversion"/>
  </si>
  <si>
    <t>G1_6</t>
    <phoneticPr fontId="1" type="noConversion"/>
  </si>
  <si>
    <t>G1_7</t>
  </si>
  <si>
    <t>G1_8</t>
  </si>
  <si>
    <t>G1_9</t>
  </si>
  <si>
    <t>G1_10</t>
  </si>
  <si>
    <t>G1_11</t>
  </si>
  <si>
    <t>G1_12</t>
  </si>
  <si>
    <t>G1_13</t>
  </si>
  <si>
    <t>非定位区域</t>
    <phoneticPr fontId="1" type="noConversion"/>
  </si>
  <si>
    <t>1.2M</t>
    <phoneticPr fontId="1" type="noConversion"/>
  </si>
  <si>
    <t>人员显示</t>
    <phoneticPr fontId="1" type="noConversion"/>
  </si>
  <si>
    <t>FactoryDevContainer</t>
    <phoneticPr fontId="1" type="noConversion"/>
  </si>
  <si>
    <t>PatrolTestObjs</t>
    <phoneticPr fontId="1" type="noConversion"/>
  </si>
  <si>
    <t>ControlSystem</t>
    <phoneticPr fontId="1" type="noConversion"/>
  </si>
  <si>
    <t>Building1</t>
  </si>
  <si>
    <t>Building2</t>
  </si>
  <si>
    <t>Building3</t>
  </si>
  <si>
    <t>Building4</t>
  </si>
  <si>
    <t>Building5</t>
  </si>
  <si>
    <t>Building6</t>
  </si>
  <si>
    <t>Terrain</t>
    <phoneticPr fontId="1" type="noConversion"/>
  </si>
  <si>
    <t>Cars</t>
  </si>
  <si>
    <t>Cars</t>
    <phoneticPr fontId="1" type="noConversion"/>
  </si>
  <si>
    <t>消防车</t>
  </si>
  <si>
    <t>地形0620</t>
  </si>
  <si>
    <t>G1_1_F1</t>
  </si>
  <si>
    <t>G2_F1</t>
  </si>
  <si>
    <t>G2_F1</t>
    <phoneticPr fontId="1" type="noConversion"/>
  </si>
  <si>
    <t>Canvas(Clone)</t>
  </si>
  <si>
    <t>Terrain(Clone)</t>
  </si>
  <si>
    <t>厂区路灯2022119</t>
  </si>
  <si>
    <t>750KV变电站(Clone)</t>
  </si>
  <si>
    <t>A6(Clone)</t>
  </si>
  <si>
    <t>C2(Clone)</t>
  </si>
  <si>
    <t>D1(Clone)</t>
  </si>
  <si>
    <t>E7(Clone)</t>
  </si>
  <si>
    <t>E8(Clone)</t>
  </si>
  <si>
    <t>E9(Clone)</t>
  </si>
  <si>
    <t>E10(Clone)</t>
  </si>
  <si>
    <t>G1_1_F2</t>
  </si>
  <si>
    <t>G1_1_F3</t>
  </si>
  <si>
    <t>G1_1_TOP</t>
  </si>
  <si>
    <t>G1_1_ENV</t>
  </si>
  <si>
    <t>G2_F2</t>
  </si>
  <si>
    <t>G2_F3</t>
  </si>
  <si>
    <t>G2_F4</t>
  </si>
  <si>
    <t>G2_TOP</t>
  </si>
  <si>
    <t>G2_ENV</t>
  </si>
  <si>
    <t>条形煤场(Clone)</t>
  </si>
  <si>
    <t>A1(Clone)</t>
  </si>
  <si>
    <t>A3(Clone)</t>
  </si>
  <si>
    <t>A5(Clone)</t>
  </si>
  <si>
    <t>B1(Clone)</t>
  </si>
  <si>
    <t>B2(Clone)</t>
  </si>
  <si>
    <t>B4(Clone)</t>
  </si>
  <si>
    <t>B5(Clone)</t>
  </si>
  <si>
    <t>C3(Clone)</t>
  </si>
  <si>
    <t>D2(Clone)</t>
  </si>
  <si>
    <t>D3(Clone)</t>
  </si>
  <si>
    <t>D4(Clone)</t>
  </si>
  <si>
    <t>E1(Clone)</t>
  </si>
  <si>
    <t>E2(Clone)</t>
  </si>
  <si>
    <t>E4(Clone)</t>
  </si>
  <si>
    <t>E5(Clone)</t>
  </si>
  <si>
    <t>F1(Clone)</t>
  </si>
  <si>
    <t>F2(Clone)</t>
  </si>
  <si>
    <t>F3(Clone)</t>
  </si>
  <si>
    <t>F4(Clone)</t>
  </si>
  <si>
    <t>H2(Clone)</t>
  </si>
  <si>
    <t>H3(Clone)</t>
  </si>
  <si>
    <t>S02_1(Clone)</t>
  </si>
  <si>
    <t>S02_2(Clone)</t>
  </si>
  <si>
    <t>G1_变压器1(Clone)</t>
  </si>
  <si>
    <t>G1_变压器2(Clone)</t>
  </si>
  <si>
    <t>G1_5(Clone)</t>
  </si>
  <si>
    <t>G1_6(Clone)</t>
  </si>
  <si>
    <t>G1_7(Clone)</t>
  </si>
  <si>
    <t>G1_8(Clone)</t>
  </si>
  <si>
    <t>G1_9(Clone)</t>
  </si>
  <si>
    <t>G1_10(Clone)</t>
  </si>
  <si>
    <t>G1_11(Clone)</t>
  </si>
  <si>
    <t>G1_12(Clone)</t>
  </si>
  <si>
    <t>G1_13(Clone)</t>
  </si>
  <si>
    <t>B3(Clone)</t>
  </si>
  <si>
    <t>D5(Clone)</t>
  </si>
  <si>
    <t>Terrain(Clone)</t>
    <phoneticPr fontId="1" type="noConversion"/>
  </si>
  <si>
    <t>定位模式</t>
    <phoneticPr fontId="1" type="noConversion"/>
  </si>
  <si>
    <t>变化量</t>
    <phoneticPr fontId="1" type="noConversion"/>
  </si>
  <si>
    <t>设备模式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</si>
</sst>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2" fillId="2" borderId="0" xfId="0" applyFont="1" applyFill="1"/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7" xfId="0" applyFont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4" fillId="0" borderId="4" xfId="0" applyFont="1" applyBorder="1"/>
    <xf numFmtId="0" fontId="4" fillId="0" borderId="0" xfId="0" applyFont="1" applyBorder="1"/>
    <xf numFmtId="0" fontId="4" fillId="0" borderId="4" xfId="0" applyFont="1" applyFill="1" applyBorder="1"/>
    <xf numFmtId="0" fontId="0" fillId="0" borderId="1" xfId="0" applyBorder="1"/>
    <xf numFmtId="0" fontId="6" fillId="0" borderId="2" xfId="0" applyFont="1" applyFill="1" applyBorder="1"/>
    <xf numFmtId="0" fontId="7" fillId="0" borderId="2" xfId="0" applyFont="1" applyFill="1" applyBorder="1"/>
    <xf numFmtId="0" fontId="6" fillId="0" borderId="11" xfId="0" applyFont="1" applyFill="1" applyBorder="1"/>
    <xf numFmtId="0" fontId="5" fillId="0" borderId="0" xfId="0" applyFont="1" applyBorder="1"/>
    <xf numFmtId="0" fontId="2" fillId="2" borderId="9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5" fillId="0" borderId="0" xfId="0" applyFont="1" applyFill="1" applyBorder="1"/>
    <xf numFmtId="0" fontId="0" fillId="0" borderId="3" xfId="0" applyBorder="1"/>
    <xf numFmtId="0" fontId="5" fillId="0" borderId="4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8" xfId="0" applyBorder="1"/>
    <xf numFmtId="0" fontId="3" fillId="2" borderId="9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9" xfId="0" applyFont="1" applyBorder="1"/>
    <xf numFmtId="0" fontId="7" fillId="5" borderId="9" xfId="0" applyFont="1" applyFill="1" applyBorder="1"/>
    <xf numFmtId="0" fontId="8" fillId="5" borderId="0" xfId="0" applyFont="1" applyFill="1"/>
    <xf numFmtId="0" fontId="7" fillId="2" borderId="9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4" fillId="2" borderId="0" xfId="0" applyFont="1" applyFill="1" applyBorder="1"/>
    <xf numFmtId="0" fontId="5" fillId="2" borderId="9" xfId="0" applyFont="1" applyFill="1" applyBorder="1"/>
    <xf numFmtId="0" fontId="6" fillId="2" borderId="0" xfId="0" applyFont="1" applyFill="1" applyBorder="1"/>
    <xf numFmtId="0" fontId="7" fillId="0" borderId="9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7" fillId="5" borderId="4" xfId="0" applyFont="1" applyFill="1" applyBorder="1"/>
    <xf numFmtId="0" fontId="7" fillId="2" borderId="0" xfId="0" applyFont="1" applyFill="1"/>
    <xf numFmtId="0" fontId="8" fillId="2" borderId="0" xfId="0" applyFont="1" applyFill="1"/>
    <xf numFmtId="0" fontId="0" fillId="0" borderId="0" xfId="0" applyFill="1"/>
    <xf numFmtId="0" fontId="8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6" fillId="0" borderId="0" xfId="0" applyFont="1" applyFill="1"/>
    <xf numFmtId="0" fontId="7" fillId="2" borderId="0" xfId="0" applyFont="1" applyFill="1" applyBorder="1"/>
    <xf numFmtId="0" fontId="4" fillId="0" borderId="9" xfId="0" applyFont="1" applyFill="1" applyBorder="1"/>
    <xf numFmtId="0" fontId="3" fillId="2" borderId="0" xfId="0" applyFont="1" applyFill="1"/>
    <xf numFmtId="0" fontId="9" fillId="2" borderId="0" xfId="0" applyFont="1" applyFill="1"/>
    <xf numFmtId="0" fontId="8" fillId="0" borderId="0" xfId="0" applyFont="1"/>
    <xf numFmtId="0" fontId="6" fillId="2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5" fillId="0" borderId="5" xfId="0" applyFont="1" applyFill="1" applyBorder="1"/>
    <xf numFmtId="0" fontId="5" fillId="0" borderId="7" xfId="0" applyFont="1" applyFill="1" applyBorder="1"/>
    <xf numFmtId="0" fontId="7" fillId="2" borderId="4" xfId="0" applyFont="1" applyFill="1" applyBorder="1"/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16" xfId="0" applyFont="1" applyFill="1" applyBorder="1"/>
    <xf numFmtId="0" fontId="6" fillId="0" borderId="17" xfId="0" applyFont="1" applyFill="1" applyBorder="1"/>
    <xf numFmtId="0" fontId="6" fillId="0" borderId="15" xfId="0" applyFont="1" applyFill="1" applyBorder="1"/>
    <xf numFmtId="0" fontId="6" fillId="0" borderId="18" xfId="0" applyFont="1" applyFill="1" applyBorder="1"/>
    <xf numFmtId="0" fontId="6" fillId="2" borderId="15" xfId="0" applyFont="1" applyFill="1" applyBorder="1"/>
    <xf numFmtId="0" fontId="6" fillId="2" borderId="18" xfId="0" applyFont="1" applyFill="1" applyBorder="1"/>
    <xf numFmtId="0" fontId="4" fillId="2" borderId="15" xfId="0" applyFont="1" applyFill="1" applyBorder="1"/>
    <xf numFmtId="0" fontId="4" fillId="2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6" fillId="0" borderId="21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0" borderId="15" xfId="0" applyFill="1" applyBorder="1"/>
    <xf numFmtId="0" fontId="8" fillId="2" borderId="0" xfId="0" applyFont="1" applyFill="1" applyBorder="1"/>
    <xf numFmtId="0" fontId="0" fillId="0" borderId="16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pane xSplit="1" topLeftCell="B1" activePane="topRight" state="frozen"/>
      <selection pane="topRight" sqref="A1:J29"/>
    </sheetView>
  </sheetViews>
  <sheetFormatPr defaultRowHeight="13.5"/>
  <cols>
    <col min="1" max="1" width="3.5" bestFit="1" customWidth="1"/>
    <col min="2" max="2" width="11" bestFit="1" customWidth="1"/>
    <col min="3" max="3" width="8.5" bestFit="1" customWidth="1"/>
    <col min="4" max="4" width="6.25" bestFit="1" customWidth="1"/>
    <col min="6" max="6" width="7.375" bestFit="1" customWidth="1"/>
    <col min="7" max="7" width="6.5" bestFit="1" customWidth="1"/>
    <col min="8" max="9" width="4.5" bestFit="1" customWidth="1"/>
    <col min="10" max="10" width="2.5" bestFit="1" customWidth="1"/>
    <col min="11" max="11" width="3.875" style="11" customWidth="1"/>
    <col min="12" max="12" width="8.5" bestFit="1" customWidth="1"/>
    <col min="13" max="13" width="5.5" bestFit="1" customWidth="1"/>
    <col min="14" max="16" width="6.5" bestFit="1" customWidth="1"/>
    <col min="17" max="17" width="3.5" bestFit="1" customWidth="1"/>
    <col min="18" max="19" width="4.5" bestFit="1" customWidth="1"/>
    <col min="20" max="20" width="6.125" style="11" customWidth="1"/>
    <col min="21" max="21" width="8.5" bestFit="1" customWidth="1"/>
    <col min="22" max="22" width="6.25" bestFit="1" customWidth="1"/>
    <col min="23" max="23" width="6.5" bestFit="1" customWidth="1"/>
    <col min="24" max="24" width="7.375" bestFit="1" customWidth="1"/>
    <col min="25" max="25" width="6.5" bestFit="1" customWidth="1"/>
    <col min="26" max="27" width="4.5" bestFit="1" customWidth="1"/>
    <col min="28" max="28" width="3.5" bestFit="1" customWidth="1"/>
    <col min="29" max="29" width="5.375" style="13" customWidth="1"/>
  </cols>
  <sheetData>
    <row r="1" spans="1:36">
      <c r="C1" s="59" t="s">
        <v>54</v>
      </c>
      <c r="D1" s="59"/>
      <c r="E1" s="59"/>
      <c r="F1" s="59"/>
      <c r="G1" s="59"/>
      <c r="H1" s="59"/>
      <c r="I1" s="59"/>
      <c r="J1" s="59"/>
      <c r="L1" s="59" t="s">
        <v>55</v>
      </c>
      <c r="M1" s="59"/>
      <c r="N1" s="59"/>
      <c r="O1" s="59"/>
      <c r="P1" s="59"/>
      <c r="Q1" s="59"/>
      <c r="R1" s="59"/>
      <c r="S1" s="59"/>
      <c r="T1" s="11" t="s">
        <v>66</v>
      </c>
      <c r="U1" s="59" t="s">
        <v>56</v>
      </c>
      <c r="V1" s="59"/>
      <c r="W1" s="59"/>
      <c r="X1" s="59"/>
      <c r="Y1" s="59"/>
      <c r="Z1" s="59"/>
      <c r="AA1" s="59"/>
      <c r="AC1" s="13" t="s">
        <v>67</v>
      </c>
      <c r="AD1" s="59" t="s">
        <v>56</v>
      </c>
      <c r="AE1" s="59"/>
      <c r="AF1" s="59"/>
      <c r="AG1" s="59"/>
      <c r="AH1" s="59"/>
      <c r="AI1" s="59"/>
      <c r="AJ1" s="59"/>
    </row>
    <row r="2" spans="1:36">
      <c r="B2" t="s">
        <v>1</v>
      </c>
      <c r="C2" t="s">
        <v>2</v>
      </c>
      <c r="E2" t="s">
        <v>3</v>
      </c>
      <c r="G2" t="s">
        <v>5</v>
      </c>
      <c r="I2" t="s">
        <v>6</v>
      </c>
      <c r="L2" t="s">
        <v>2</v>
      </c>
      <c r="N2" t="s">
        <v>3</v>
      </c>
      <c r="P2" t="s">
        <v>5</v>
      </c>
      <c r="R2" t="s">
        <v>6</v>
      </c>
      <c r="U2" t="s">
        <v>2</v>
      </c>
      <c r="W2" t="s">
        <v>3</v>
      </c>
      <c r="Y2" t="s">
        <v>5</v>
      </c>
      <c r="AA2" t="s">
        <v>6</v>
      </c>
      <c r="AD2" t="s">
        <v>2</v>
      </c>
      <c r="AF2" t="s">
        <v>3</v>
      </c>
      <c r="AH2" t="s">
        <v>5</v>
      </c>
      <c r="AJ2" t="s">
        <v>6</v>
      </c>
    </row>
    <row r="3" spans="1:36">
      <c r="A3">
        <v>1</v>
      </c>
      <c r="B3" t="s">
        <v>0</v>
      </c>
      <c r="C3">
        <v>6700</v>
      </c>
      <c r="E3" t="s">
        <v>4</v>
      </c>
      <c r="G3">
        <v>332</v>
      </c>
      <c r="I3">
        <v>30</v>
      </c>
      <c r="L3">
        <v>8289</v>
      </c>
      <c r="N3" t="s">
        <v>35</v>
      </c>
      <c r="P3">
        <v>312</v>
      </c>
      <c r="R3">
        <v>35</v>
      </c>
      <c r="U3">
        <v>7380</v>
      </c>
      <c r="W3" t="s">
        <v>53</v>
      </c>
      <c r="Y3">
        <v>490</v>
      </c>
      <c r="AA3">
        <v>29</v>
      </c>
    </row>
    <row r="4" spans="1:36">
      <c r="A4">
        <v>2</v>
      </c>
      <c r="B4" t="s">
        <v>25</v>
      </c>
      <c r="C4">
        <v>6814</v>
      </c>
      <c r="E4" t="s">
        <v>7</v>
      </c>
      <c r="G4">
        <v>310</v>
      </c>
      <c r="I4">
        <v>35</v>
      </c>
      <c r="J4">
        <v>5</v>
      </c>
      <c r="L4">
        <v>8243</v>
      </c>
      <c r="M4">
        <f t="shared" ref="M4:M5" si="0">L3-L4</f>
        <v>46</v>
      </c>
      <c r="N4" t="s">
        <v>36</v>
      </c>
      <c r="O4" t="s">
        <v>39</v>
      </c>
      <c r="P4">
        <v>290</v>
      </c>
      <c r="Q4">
        <f>P3-P4</f>
        <v>22</v>
      </c>
      <c r="R4">
        <v>42</v>
      </c>
      <c r="S4">
        <f>R4-R3</f>
        <v>7</v>
      </c>
      <c r="U4">
        <v>7260</v>
      </c>
      <c r="V4">
        <f>U3-U4</f>
        <v>120</v>
      </c>
      <c r="W4" t="s">
        <v>53</v>
      </c>
      <c r="Y4">
        <v>466</v>
      </c>
      <c r="Z4">
        <f>Y3-Y4</f>
        <v>24</v>
      </c>
      <c r="AA4">
        <v>29</v>
      </c>
      <c r="AB4">
        <f>AA4-AA3</f>
        <v>0</v>
      </c>
    </row>
    <row r="5" spans="1:36" s="9" customFormat="1">
      <c r="A5" s="9">
        <v>3</v>
      </c>
      <c r="B5" s="9" t="s">
        <v>8</v>
      </c>
      <c r="C5" s="9">
        <v>6734</v>
      </c>
      <c r="D5" s="9">
        <v>80</v>
      </c>
      <c r="E5" s="9" t="s">
        <v>9</v>
      </c>
      <c r="F5" s="15" t="s">
        <v>10</v>
      </c>
      <c r="G5" s="9">
        <v>284</v>
      </c>
      <c r="H5" s="9">
        <v>26</v>
      </c>
      <c r="I5" s="9">
        <v>36</v>
      </c>
      <c r="J5" s="9">
        <v>1</v>
      </c>
      <c r="L5" s="9">
        <v>8166</v>
      </c>
      <c r="M5" s="9">
        <f t="shared" si="0"/>
        <v>77</v>
      </c>
      <c r="N5" s="9" t="s">
        <v>37</v>
      </c>
      <c r="O5" s="9" t="s">
        <v>38</v>
      </c>
      <c r="P5" s="9">
        <v>270</v>
      </c>
      <c r="Q5" s="9">
        <f>P4-P5</f>
        <v>20</v>
      </c>
      <c r="R5" s="9">
        <v>42</v>
      </c>
      <c r="S5" s="9">
        <f>R5-R4</f>
        <v>0</v>
      </c>
      <c r="U5" s="9">
        <v>7300</v>
      </c>
      <c r="V5">
        <f t="shared" ref="V5:V14" si="1">U4-U5</f>
        <v>-40</v>
      </c>
      <c r="W5" s="9" t="s">
        <v>57</v>
      </c>
      <c r="X5" s="9" t="s">
        <v>10</v>
      </c>
      <c r="Y5" s="9">
        <v>445</v>
      </c>
      <c r="Z5">
        <f t="shared" ref="Z5:Z14" si="2">Y4-Y5</f>
        <v>21</v>
      </c>
      <c r="AA5" s="9">
        <v>33</v>
      </c>
      <c r="AB5">
        <f t="shared" ref="AB5:AB14" si="3">AA5-AA4</f>
        <v>4</v>
      </c>
      <c r="AC5" s="13"/>
    </row>
    <row r="6" spans="1:36">
      <c r="A6">
        <v>4</v>
      </c>
      <c r="B6" t="s">
        <v>26</v>
      </c>
      <c r="C6">
        <v>6154</v>
      </c>
      <c r="D6" s="1">
        <v>580</v>
      </c>
      <c r="E6" t="s">
        <v>11</v>
      </c>
      <c r="F6" s="2" t="s">
        <v>12</v>
      </c>
      <c r="G6">
        <v>259</v>
      </c>
      <c r="H6">
        <v>25</v>
      </c>
      <c r="I6">
        <v>38</v>
      </c>
      <c r="J6">
        <v>2</v>
      </c>
      <c r="L6">
        <v>7046</v>
      </c>
      <c r="M6">
        <f>L5-L6</f>
        <v>1120</v>
      </c>
      <c r="N6" t="s">
        <v>40</v>
      </c>
      <c r="O6" t="s">
        <v>41</v>
      </c>
      <c r="P6">
        <v>252</v>
      </c>
      <c r="Q6">
        <f>P5-P6</f>
        <v>18</v>
      </c>
      <c r="R6">
        <v>45</v>
      </c>
      <c r="S6">
        <f t="shared" ref="S6:S14" si="4">R6-R5</f>
        <v>3</v>
      </c>
      <c r="U6">
        <v>6539</v>
      </c>
      <c r="V6">
        <f t="shared" si="1"/>
        <v>761</v>
      </c>
      <c r="W6" t="s">
        <v>58</v>
      </c>
      <c r="X6" s="2" t="s">
        <v>59</v>
      </c>
      <c r="Y6">
        <v>307</v>
      </c>
      <c r="Z6">
        <f t="shared" si="2"/>
        <v>138</v>
      </c>
      <c r="AA6" s="9">
        <v>35</v>
      </c>
      <c r="AB6">
        <f t="shared" si="3"/>
        <v>2</v>
      </c>
    </row>
    <row r="7" spans="1:36" s="9" customFormat="1">
      <c r="A7" s="9">
        <v>5</v>
      </c>
      <c r="B7" s="9" t="s">
        <v>13</v>
      </c>
      <c r="C7" s="9">
        <v>6150</v>
      </c>
      <c r="D7" s="9">
        <v>4</v>
      </c>
      <c r="E7" s="9" t="s">
        <v>14</v>
      </c>
      <c r="F7" s="15" t="s">
        <v>15</v>
      </c>
      <c r="G7" s="9">
        <v>259</v>
      </c>
      <c r="H7" s="9">
        <v>0</v>
      </c>
      <c r="I7" s="9">
        <v>38</v>
      </c>
      <c r="J7" s="9">
        <v>0</v>
      </c>
      <c r="L7" s="9">
        <v>7031</v>
      </c>
      <c r="M7" s="9">
        <f t="shared" ref="M7:M14" si="5">L6-L7</f>
        <v>15</v>
      </c>
      <c r="N7" s="9" t="s">
        <v>42</v>
      </c>
      <c r="O7" s="9" t="s">
        <v>44</v>
      </c>
      <c r="P7" s="9">
        <v>255</v>
      </c>
      <c r="Q7" s="9">
        <f t="shared" ref="Q7:Q14" si="6">P6-P7</f>
        <v>-3</v>
      </c>
      <c r="R7" s="9">
        <v>47</v>
      </c>
      <c r="S7" s="9">
        <f t="shared" si="4"/>
        <v>2</v>
      </c>
      <c r="U7" s="9">
        <v>6540</v>
      </c>
      <c r="V7" s="9">
        <f t="shared" si="1"/>
        <v>-1</v>
      </c>
      <c r="W7" s="9" t="s">
        <v>43</v>
      </c>
      <c r="X7" s="9" t="s">
        <v>61</v>
      </c>
      <c r="Y7" s="9">
        <v>303</v>
      </c>
      <c r="Z7" s="9">
        <f t="shared" si="2"/>
        <v>4</v>
      </c>
      <c r="AA7" s="9">
        <v>37</v>
      </c>
      <c r="AB7">
        <f t="shared" si="3"/>
        <v>2</v>
      </c>
      <c r="AC7" s="13"/>
    </row>
    <row r="8" spans="1:36">
      <c r="A8">
        <v>6</v>
      </c>
      <c r="B8" t="s">
        <v>16</v>
      </c>
      <c r="C8">
        <v>6086</v>
      </c>
      <c r="D8">
        <v>164</v>
      </c>
      <c r="E8" t="s">
        <v>17</v>
      </c>
      <c r="F8">
        <v>0</v>
      </c>
      <c r="G8">
        <v>258</v>
      </c>
      <c r="H8">
        <v>1</v>
      </c>
      <c r="I8">
        <v>39</v>
      </c>
      <c r="J8">
        <v>1</v>
      </c>
      <c r="L8">
        <v>6907</v>
      </c>
      <c r="M8">
        <f t="shared" si="5"/>
        <v>124</v>
      </c>
      <c r="N8" t="s">
        <v>43</v>
      </c>
      <c r="O8" t="s">
        <v>39</v>
      </c>
      <c r="P8">
        <v>255</v>
      </c>
      <c r="Q8">
        <f t="shared" si="6"/>
        <v>0</v>
      </c>
      <c r="R8">
        <v>47</v>
      </c>
      <c r="S8">
        <f t="shared" si="4"/>
        <v>0</v>
      </c>
      <c r="U8">
        <v>6430</v>
      </c>
      <c r="V8">
        <f t="shared" si="1"/>
        <v>110</v>
      </c>
      <c r="W8" t="s">
        <v>60</v>
      </c>
      <c r="X8" t="s">
        <v>39</v>
      </c>
      <c r="Y8">
        <v>302</v>
      </c>
      <c r="Z8">
        <f t="shared" si="2"/>
        <v>1</v>
      </c>
      <c r="AA8" s="9">
        <v>40</v>
      </c>
      <c r="AB8">
        <f t="shared" si="3"/>
        <v>3</v>
      </c>
    </row>
    <row r="9" spans="1:36">
      <c r="A9">
        <v>7</v>
      </c>
      <c r="B9" t="s">
        <v>18</v>
      </c>
      <c r="C9">
        <v>5600</v>
      </c>
      <c r="D9" s="1">
        <v>486</v>
      </c>
      <c r="E9" t="s">
        <v>19</v>
      </c>
      <c r="F9" s="1" t="s">
        <v>20</v>
      </c>
      <c r="G9">
        <v>257</v>
      </c>
      <c r="H9">
        <v>1</v>
      </c>
      <c r="I9">
        <v>39</v>
      </c>
      <c r="J9">
        <v>0</v>
      </c>
      <c r="L9">
        <v>6406</v>
      </c>
      <c r="M9">
        <f t="shared" si="5"/>
        <v>501</v>
      </c>
      <c r="N9" t="s">
        <v>45</v>
      </c>
      <c r="O9" t="s">
        <v>46</v>
      </c>
      <c r="P9">
        <v>252</v>
      </c>
      <c r="Q9">
        <f t="shared" si="6"/>
        <v>3</v>
      </c>
      <c r="R9">
        <v>49</v>
      </c>
      <c r="S9">
        <f t="shared" si="4"/>
        <v>2</v>
      </c>
      <c r="U9" s="9">
        <v>5890</v>
      </c>
      <c r="V9">
        <f t="shared" si="1"/>
        <v>540</v>
      </c>
      <c r="W9" s="9" t="s">
        <v>62</v>
      </c>
      <c r="X9" s="9" t="s">
        <v>33</v>
      </c>
      <c r="Y9" s="9">
        <v>290</v>
      </c>
      <c r="Z9">
        <f t="shared" si="2"/>
        <v>12</v>
      </c>
      <c r="AA9" s="9">
        <v>42</v>
      </c>
      <c r="AB9">
        <f t="shared" si="3"/>
        <v>2</v>
      </c>
    </row>
    <row r="10" spans="1:36" s="5" customFormat="1">
      <c r="A10" s="5">
        <v>8</v>
      </c>
      <c r="B10" s="4" t="s">
        <v>21</v>
      </c>
      <c r="C10" s="5">
        <v>2200</v>
      </c>
      <c r="D10" s="6">
        <v>3400</v>
      </c>
      <c r="E10" s="5" t="s">
        <v>22</v>
      </c>
      <c r="F10" s="7" t="s">
        <v>23</v>
      </c>
      <c r="G10" s="5">
        <v>246</v>
      </c>
      <c r="H10" s="5">
        <v>11</v>
      </c>
      <c r="I10" s="5">
        <v>46</v>
      </c>
      <c r="J10" s="8">
        <v>7</v>
      </c>
      <c r="K10" s="12"/>
      <c r="L10" s="5">
        <v>2850</v>
      </c>
      <c r="M10" s="5">
        <f t="shared" si="5"/>
        <v>3556</v>
      </c>
      <c r="N10" s="5" t="s">
        <v>47</v>
      </c>
      <c r="O10" s="5" t="s">
        <v>48</v>
      </c>
      <c r="P10" s="5">
        <v>237</v>
      </c>
      <c r="Q10" s="5">
        <f t="shared" si="6"/>
        <v>15</v>
      </c>
      <c r="R10" s="5">
        <v>63</v>
      </c>
      <c r="S10" s="5">
        <f t="shared" si="4"/>
        <v>14</v>
      </c>
      <c r="T10" s="12"/>
      <c r="U10" s="5">
        <v>2350</v>
      </c>
      <c r="V10" s="2">
        <f t="shared" si="1"/>
        <v>3540</v>
      </c>
      <c r="W10" s="5" t="s">
        <v>63</v>
      </c>
      <c r="X10" s="5" t="s">
        <v>48</v>
      </c>
      <c r="Y10" s="5">
        <v>269</v>
      </c>
      <c r="Z10">
        <f t="shared" si="2"/>
        <v>21</v>
      </c>
      <c r="AA10" s="5">
        <v>53</v>
      </c>
      <c r="AB10">
        <f t="shared" si="3"/>
        <v>11</v>
      </c>
      <c r="AC10" s="14"/>
    </row>
    <row r="11" spans="1:36">
      <c r="A11">
        <v>9</v>
      </c>
      <c r="B11" t="s">
        <v>24</v>
      </c>
      <c r="C11">
        <v>1960</v>
      </c>
      <c r="D11">
        <v>40</v>
      </c>
      <c r="E11" t="s">
        <v>27</v>
      </c>
      <c r="F11" s="3" t="s">
        <v>28</v>
      </c>
      <c r="G11">
        <v>200</v>
      </c>
      <c r="H11" s="1">
        <v>46</v>
      </c>
      <c r="I11">
        <v>50</v>
      </c>
      <c r="J11">
        <v>4</v>
      </c>
      <c r="L11">
        <v>1963</v>
      </c>
      <c r="M11">
        <f t="shared" si="5"/>
        <v>887</v>
      </c>
      <c r="N11" t="s">
        <v>49</v>
      </c>
      <c r="O11" t="s">
        <v>48</v>
      </c>
      <c r="P11">
        <v>196</v>
      </c>
      <c r="Q11">
        <f t="shared" si="6"/>
        <v>41</v>
      </c>
      <c r="R11">
        <v>66</v>
      </c>
      <c r="S11">
        <f t="shared" si="4"/>
        <v>3</v>
      </c>
      <c r="U11" s="16">
        <v>1963</v>
      </c>
      <c r="V11">
        <f t="shared" si="1"/>
        <v>387</v>
      </c>
      <c r="W11" s="16" t="s">
        <v>49</v>
      </c>
      <c r="X11" s="16" t="s">
        <v>64</v>
      </c>
      <c r="Y11" s="16">
        <v>200</v>
      </c>
      <c r="Z11">
        <f t="shared" si="2"/>
        <v>69</v>
      </c>
      <c r="AA11" s="16">
        <v>57</v>
      </c>
      <c r="AB11">
        <f t="shared" si="3"/>
        <v>4</v>
      </c>
    </row>
    <row r="12" spans="1:36">
      <c r="A12">
        <v>10</v>
      </c>
      <c r="B12" t="s">
        <v>29</v>
      </c>
      <c r="C12">
        <v>700</v>
      </c>
      <c r="D12">
        <v>1200</v>
      </c>
      <c r="E12" t="s">
        <v>30</v>
      </c>
      <c r="F12" s="2" t="s">
        <v>31</v>
      </c>
      <c r="G12">
        <v>100</v>
      </c>
      <c r="H12" s="1">
        <v>100</v>
      </c>
      <c r="I12">
        <v>53</v>
      </c>
      <c r="J12">
        <v>3</v>
      </c>
      <c r="L12">
        <v>703</v>
      </c>
      <c r="M12">
        <f t="shared" si="5"/>
        <v>1260</v>
      </c>
      <c r="N12" t="s">
        <v>30</v>
      </c>
      <c r="O12" t="s">
        <v>50</v>
      </c>
      <c r="P12">
        <v>102</v>
      </c>
      <c r="Q12">
        <f t="shared" si="6"/>
        <v>94</v>
      </c>
      <c r="R12">
        <v>74</v>
      </c>
      <c r="S12">
        <f t="shared" si="4"/>
        <v>8</v>
      </c>
      <c r="U12" s="16">
        <v>703</v>
      </c>
      <c r="V12" s="2">
        <f t="shared" si="1"/>
        <v>1260</v>
      </c>
      <c r="W12" s="16" t="s">
        <v>30</v>
      </c>
      <c r="X12" s="17" t="s">
        <v>50</v>
      </c>
      <c r="Y12" s="16">
        <v>102</v>
      </c>
      <c r="Z12">
        <f t="shared" si="2"/>
        <v>98</v>
      </c>
      <c r="AA12" s="16">
        <v>62</v>
      </c>
      <c r="AB12">
        <f t="shared" si="3"/>
        <v>5</v>
      </c>
    </row>
    <row r="13" spans="1:36" s="9" customFormat="1">
      <c r="A13" s="9">
        <v>11</v>
      </c>
      <c r="B13" s="9" t="s">
        <v>32</v>
      </c>
      <c r="C13" s="9">
        <v>140</v>
      </c>
      <c r="D13" s="9">
        <v>560</v>
      </c>
      <c r="E13" s="9" t="s">
        <v>51</v>
      </c>
      <c r="F13" s="10" t="s">
        <v>33</v>
      </c>
      <c r="G13" s="9">
        <v>100</v>
      </c>
      <c r="H13" s="9">
        <v>0</v>
      </c>
      <c r="I13" s="9">
        <v>53</v>
      </c>
      <c r="J13" s="9">
        <v>0</v>
      </c>
      <c r="K13" s="11"/>
      <c r="L13" s="9">
        <v>139</v>
      </c>
      <c r="M13" s="9">
        <f t="shared" si="5"/>
        <v>564</v>
      </c>
      <c r="N13" s="9" t="s">
        <v>51</v>
      </c>
      <c r="O13" s="9" t="s">
        <v>33</v>
      </c>
      <c r="P13" s="9">
        <v>100</v>
      </c>
      <c r="Q13" s="9">
        <f t="shared" si="6"/>
        <v>2</v>
      </c>
      <c r="R13" s="9">
        <v>56</v>
      </c>
      <c r="S13" s="9">
        <f t="shared" si="4"/>
        <v>-18</v>
      </c>
      <c r="T13" s="11"/>
      <c r="U13" s="9">
        <v>139</v>
      </c>
      <c r="V13">
        <f t="shared" si="1"/>
        <v>564</v>
      </c>
      <c r="W13" s="9" t="s">
        <v>51</v>
      </c>
      <c r="X13" s="9" t="s">
        <v>33</v>
      </c>
      <c r="Y13" s="9">
        <v>100</v>
      </c>
      <c r="Z13">
        <f t="shared" si="2"/>
        <v>2</v>
      </c>
      <c r="AA13" s="9">
        <v>57</v>
      </c>
      <c r="AB13">
        <f t="shared" si="3"/>
        <v>-5</v>
      </c>
      <c r="AC13" s="13"/>
    </row>
    <row r="14" spans="1:36">
      <c r="A14">
        <v>11</v>
      </c>
      <c r="B14" t="s">
        <v>34</v>
      </c>
      <c r="C14">
        <v>87</v>
      </c>
      <c r="D14">
        <v>53</v>
      </c>
      <c r="E14">
        <v>354</v>
      </c>
      <c r="F14" s="9" t="s">
        <v>51</v>
      </c>
      <c r="G14">
        <v>82</v>
      </c>
      <c r="H14">
        <v>18</v>
      </c>
      <c r="I14">
        <v>55</v>
      </c>
      <c r="J14">
        <v>2</v>
      </c>
      <c r="L14">
        <v>87</v>
      </c>
      <c r="M14">
        <f t="shared" si="5"/>
        <v>52</v>
      </c>
      <c r="N14">
        <v>354</v>
      </c>
      <c r="P14">
        <v>82</v>
      </c>
      <c r="Q14">
        <f t="shared" si="6"/>
        <v>18</v>
      </c>
      <c r="R14">
        <v>56</v>
      </c>
      <c r="S14">
        <f t="shared" si="4"/>
        <v>0</v>
      </c>
      <c r="U14" s="9">
        <v>87</v>
      </c>
      <c r="V14">
        <f t="shared" si="1"/>
        <v>52</v>
      </c>
      <c r="W14">
        <v>354</v>
      </c>
      <c r="X14" s="9" t="s">
        <v>51</v>
      </c>
      <c r="Y14" s="9">
        <v>82</v>
      </c>
      <c r="Z14">
        <f t="shared" si="2"/>
        <v>18</v>
      </c>
      <c r="AA14" s="9">
        <v>57</v>
      </c>
      <c r="AB14">
        <f t="shared" si="3"/>
        <v>0</v>
      </c>
    </row>
    <row r="16" spans="1:36">
      <c r="F16" t="s">
        <v>66</v>
      </c>
    </row>
    <row r="17" spans="2:31">
      <c r="B17" t="s">
        <v>0</v>
      </c>
    </row>
    <row r="18" spans="2:31">
      <c r="B18" t="s">
        <v>25</v>
      </c>
      <c r="AE18" t="s">
        <v>68</v>
      </c>
    </row>
    <row r="19" spans="2:31">
      <c r="B19" t="s">
        <v>8</v>
      </c>
      <c r="F19" s="1"/>
      <c r="L19">
        <v>184</v>
      </c>
    </row>
    <row r="20" spans="2:31">
      <c r="B20" t="s">
        <v>26</v>
      </c>
      <c r="D20" s="1"/>
      <c r="F20" s="2"/>
      <c r="Z20" t="s">
        <v>69</v>
      </c>
    </row>
    <row r="21" spans="2:31">
      <c r="B21" t="s">
        <v>13</v>
      </c>
      <c r="F21" s="1"/>
    </row>
    <row r="22" spans="2:31">
      <c r="B22" t="s">
        <v>16</v>
      </c>
    </row>
    <row r="23" spans="2:31">
      <c r="B23" t="s">
        <v>18</v>
      </c>
      <c r="D23" s="1"/>
      <c r="F23" s="1"/>
    </row>
    <row r="24" spans="2:31">
      <c r="B24" s="4" t="s">
        <v>21</v>
      </c>
      <c r="C24" s="5"/>
      <c r="D24" s="6"/>
      <c r="E24" s="5"/>
      <c r="F24" s="7"/>
      <c r="G24" s="5"/>
      <c r="H24" s="5"/>
      <c r="I24" s="5"/>
      <c r="J24" s="8"/>
      <c r="K24" s="12"/>
      <c r="L24" s="5"/>
      <c r="M24" s="5"/>
      <c r="N24" s="5"/>
      <c r="O24" s="5"/>
      <c r="P24" s="5"/>
      <c r="Q24" s="5"/>
      <c r="R24" s="5"/>
      <c r="S24" s="5"/>
    </row>
    <row r="25" spans="2:31">
      <c r="B25" t="s">
        <v>24</v>
      </c>
      <c r="F25" s="3"/>
      <c r="H25" s="1"/>
    </row>
    <row r="26" spans="2:31">
      <c r="B26" t="s">
        <v>29</v>
      </c>
      <c r="F26" s="2"/>
      <c r="H26" s="1"/>
      <c r="L26">
        <v>1347</v>
      </c>
      <c r="N26" t="s">
        <v>52</v>
      </c>
      <c r="P26">
        <v>178</v>
      </c>
      <c r="R26">
        <v>73</v>
      </c>
    </row>
    <row r="27" spans="2:31">
      <c r="B27" s="9" t="s">
        <v>32</v>
      </c>
      <c r="C27" s="9"/>
      <c r="D27" s="9"/>
      <c r="E27" s="9"/>
      <c r="F27" s="10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2:31">
      <c r="B28" t="s">
        <v>34</v>
      </c>
      <c r="F28" s="3"/>
    </row>
    <row r="29" spans="2:31" s="9" customFormat="1">
      <c r="B29" s="9" t="s">
        <v>65</v>
      </c>
      <c r="L29" s="9">
        <v>87</v>
      </c>
      <c r="AC29" s="13"/>
    </row>
    <row r="36" spans="3:3">
      <c r="C36" t="s">
        <v>66</v>
      </c>
    </row>
  </sheetData>
  <mergeCells count="4">
    <mergeCell ref="C1:J1"/>
    <mergeCell ref="L1:S1"/>
    <mergeCell ref="U1:AA1"/>
    <mergeCell ref="AD1:AJ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H36" sqref="H36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B1" s="84"/>
      <c r="C1" s="96" t="s">
        <v>54</v>
      </c>
      <c r="D1" s="96"/>
      <c r="E1" s="96"/>
      <c r="F1" s="96"/>
      <c r="G1" s="96"/>
      <c r="H1" s="96"/>
      <c r="I1" s="96"/>
      <c r="J1" s="96"/>
      <c r="K1" s="84"/>
      <c r="L1" s="84"/>
      <c r="M1" s="84"/>
    </row>
    <row r="2" spans="2:14">
      <c r="B2" s="84" t="s">
        <v>1</v>
      </c>
      <c r="C2" s="84" t="s">
        <v>2</v>
      </c>
      <c r="D2" s="84"/>
      <c r="E2" s="84" t="s">
        <v>3</v>
      </c>
      <c r="F2" s="84"/>
      <c r="G2" s="84" t="s">
        <v>5</v>
      </c>
      <c r="H2" s="84"/>
      <c r="I2" s="84" t="s">
        <v>6</v>
      </c>
      <c r="J2" s="84"/>
      <c r="K2" s="84" t="s">
        <v>74</v>
      </c>
      <c r="L2" s="84"/>
      <c r="M2" s="84"/>
    </row>
    <row r="3" spans="2:14">
      <c r="B3" s="45" t="s">
        <v>71</v>
      </c>
      <c r="C3" s="45"/>
      <c r="D3" s="45"/>
      <c r="E3" s="45"/>
      <c r="F3" s="45"/>
      <c r="G3" s="45"/>
      <c r="H3" s="45"/>
      <c r="I3" s="45"/>
      <c r="J3" s="45"/>
      <c r="K3" s="45"/>
      <c r="L3" s="97"/>
      <c r="M3" s="95"/>
    </row>
    <row r="4" spans="2:14">
      <c r="B4" s="23" t="s">
        <v>0</v>
      </c>
      <c r="C4" s="23">
        <v>9440</v>
      </c>
      <c r="D4" s="23"/>
      <c r="E4" s="43"/>
      <c r="F4" s="43"/>
      <c r="G4" s="43"/>
      <c r="H4" s="43"/>
      <c r="I4" s="43"/>
      <c r="J4" s="43"/>
      <c r="K4" s="43"/>
      <c r="L4" s="98"/>
      <c r="M4" s="95"/>
    </row>
    <row r="5" spans="2:14">
      <c r="B5" s="79" t="s">
        <v>185</v>
      </c>
      <c r="C5" s="79">
        <v>9224</v>
      </c>
      <c r="D5" s="79">
        <v>0</v>
      </c>
      <c r="E5" s="79">
        <v>3574961</v>
      </c>
      <c r="F5" s="79">
        <v>0</v>
      </c>
      <c r="G5" s="79">
        <v>1687</v>
      </c>
      <c r="H5" s="79">
        <v>0</v>
      </c>
      <c r="I5" s="79">
        <v>35</v>
      </c>
      <c r="J5" s="79">
        <v>0</v>
      </c>
      <c r="K5" s="79">
        <v>4169</v>
      </c>
      <c r="L5" s="80">
        <v>0</v>
      </c>
      <c r="M5" s="88">
        <v>9224</v>
      </c>
    </row>
    <row r="6" spans="2:14">
      <c r="B6" s="29" t="s">
        <v>186</v>
      </c>
      <c r="C6" s="29">
        <v>9121</v>
      </c>
      <c r="D6" s="79">
        <v>0</v>
      </c>
      <c r="E6" s="29">
        <v>3574837</v>
      </c>
      <c r="F6" s="29">
        <v>0</v>
      </c>
      <c r="G6" s="29">
        <v>1603</v>
      </c>
      <c r="H6" s="29">
        <v>0</v>
      </c>
      <c r="I6" s="29">
        <v>37</v>
      </c>
      <c r="J6" s="29">
        <v>0</v>
      </c>
      <c r="K6" s="29">
        <v>4101</v>
      </c>
      <c r="L6" s="30">
        <v>0</v>
      </c>
      <c r="M6" s="23">
        <v>9121</v>
      </c>
      <c r="N6" s="18"/>
    </row>
    <row r="7" spans="2:14">
      <c r="B7" s="77" t="s">
        <v>178</v>
      </c>
      <c r="C7" s="77">
        <v>8842</v>
      </c>
      <c r="D7" s="27">
        <v>0</v>
      </c>
      <c r="E7" s="23">
        <v>3494311</v>
      </c>
      <c r="F7" s="23">
        <v>0</v>
      </c>
      <c r="G7" s="23">
        <v>1590</v>
      </c>
      <c r="H7" s="23">
        <v>0</v>
      </c>
      <c r="I7" s="23">
        <v>38</v>
      </c>
      <c r="J7" s="23">
        <v>0</v>
      </c>
      <c r="K7" s="23">
        <v>3961</v>
      </c>
      <c r="L7" s="31">
        <v>0</v>
      </c>
      <c r="M7" s="23">
        <v>8842</v>
      </c>
      <c r="N7" s="18"/>
    </row>
    <row r="8" spans="2:14">
      <c r="B8" s="23" t="s">
        <v>180</v>
      </c>
      <c r="C8" s="23">
        <v>8827</v>
      </c>
      <c r="D8" s="79">
        <v>0</v>
      </c>
      <c r="E8" s="23">
        <v>3491317</v>
      </c>
      <c r="F8" s="23">
        <v>0</v>
      </c>
      <c r="G8" s="23">
        <v>1583</v>
      </c>
      <c r="H8" s="23">
        <v>0</v>
      </c>
      <c r="I8" s="23">
        <v>39</v>
      </c>
      <c r="J8" s="23">
        <v>0</v>
      </c>
      <c r="K8" s="23">
        <v>3953</v>
      </c>
      <c r="L8" s="31">
        <v>0</v>
      </c>
      <c r="M8" s="23">
        <v>8827</v>
      </c>
      <c r="N8" s="18"/>
    </row>
    <row r="9" spans="2:14">
      <c r="B9" s="77" t="s">
        <v>181</v>
      </c>
      <c r="C9" s="77">
        <v>8456</v>
      </c>
      <c r="D9" s="27">
        <v>0</v>
      </c>
      <c r="E9" s="23">
        <v>2890242</v>
      </c>
      <c r="F9" s="23">
        <v>0</v>
      </c>
      <c r="G9" s="23">
        <v>1512</v>
      </c>
      <c r="H9" s="23">
        <v>0</v>
      </c>
      <c r="I9" s="23">
        <v>40</v>
      </c>
      <c r="J9" s="23">
        <v>0</v>
      </c>
      <c r="K9" s="23">
        <v>3771</v>
      </c>
      <c r="L9" s="31">
        <v>0</v>
      </c>
      <c r="M9" s="23">
        <v>8456</v>
      </c>
      <c r="N9" s="18"/>
    </row>
    <row r="10" spans="2:14">
      <c r="B10" s="23" t="s">
        <v>187</v>
      </c>
      <c r="C10" s="23">
        <v>8338</v>
      </c>
      <c r="D10" s="79">
        <v>0</v>
      </c>
      <c r="E10" s="23">
        <v>2890292</v>
      </c>
      <c r="F10" s="23">
        <v>0</v>
      </c>
      <c r="G10" s="23">
        <v>1431</v>
      </c>
      <c r="H10" s="23">
        <v>0</v>
      </c>
      <c r="I10" s="23">
        <v>41</v>
      </c>
      <c r="J10" s="23">
        <v>0</v>
      </c>
      <c r="K10" s="23">
        <v>3689</v>
      </c>
      <c r="L10" s="31">
        <v>0</v>
      </c>
      <c r="M10" s="23">
        <v>8338</v>
      </c>
      <c r="N10" s="18"/>
    </row>
    <row r="11" spans="2:14">
      <c r="B11" s="27" t="s">
        <v>188</v>
      </c>
      <c r="C11" s="27">
        <v>7874</v>
      </c>
      <c r="D11" s="27">
        <v>0</v>
      </c>
      <c r="E11" s="79">
        <v>2822788</v>
      </c>
      <c r="F11" s="79">
        <v>0</v>
      </c>
      <c r="G11" s="79">
        <v>1419</v>
      </c>
      <c r="H11" s="79">
        <v>0</v>
      </c>
      <c r="I11" s="79">
        <v>41</v>
      </c>
      <c r="J11" s="79">
        <v>0</v>
      </c>
      <c r="K11" s="79">
        <v>3457</v>
      </c>
      <c r="L11" s="80">
        <v>0</v>
      </c>
      <c r="M11" s="23">
        <v>7874</v>
      </c>
      <c r="N11" s="18"/>
    </row>
    <row r="12" spans="2:14">
      <c r="B12" s="29" t="s">
        <v>189</v>
      </c>
      <c r="C12" s="29">
        <v>7823</v>
      </c>
      <c r="D12" s="79">
        <v>0</v>
      </c>
      <c r="E12" s="29">
        <v>2820002</v>
      </c>
      <c r="F12" s="29">
        <v>0</v>
      </c>
      <c r="G12" s="29">
        <v>1393</v>
      </c>
      <c r="H12" s="29">
        <v>0</v>
      </c>
      <c r="I12" s="29">
        <v>42</v>
      </c>
      <c r="J12" s="29">
        <v>0</v>
      </c>
      <c r="K12" s="29">
        <v>3440</v>
      </c>
      <c r="L12" s="30">
        <v>0</v>
      </c>
      <c r="M12" s="23">
        <v>7823</v>
      </c>
      <c r="N12" s="18"/>
    </row>
    <row r="13" spans="2:14">
      <c r="B13" s="77" t="s">
        <v>190</v>
      </c>
      <c r="C13" s="77">
        <v>7634</v>
      </c>
      <c r="D13" s="27">
        <v>0</v>
      </c>
      <c r="E13" s="23">
        <v>2804768</v>
      </c>
      <c r="F13" s="23">
        <v>0</v>
      </c>
      <c r="G13" s="23">
        <v>1310</v>
      </c>
      <c r="H13" s="23">
        <v>0</v>
      </c>
      <c r="I13" s="23">
        <v>42</v>
      </c>
      <c r="J13" s="23">
        <v>0</v>
      </c>
      <c r="K13" s="23">
        <v>3356</v>
      </c>
      <c r="L13" s="31">
        <v>0</v>
      </c>
      <c r="M13" s="23">
        <v>7634</v>
      </c>
      <c r="N13" s="18"/>
    </row>
    <row r="14" spans="2:14">
      <c r="B14" s="23" t="s">
        <v>191</v>
      </c>
      <c r="C14" s="23">
        <v>7564</v>
      </c>
      <c r="D14" s="79">
        <v>0</v>
      </c>
      <c r="E14" s="23">
        <v>2740262</v>
      </c>
      <c r="F14" s="23">
        <v>0</v>
      </c>
      <c r="G14" s="23">
        <v>1301</v>
      </c>
      <c r="H14" s="23">
        <v>0</v>
      </c>
      <c r="I14" s="23">
        <v>43</v>
      </c>
      <c r="J14" s="23">
        <v>0</v>
      </c>
      <c r="K14" s="23">
        <v>3318</v>
      </c>
      <c r="L14" s="31">
        <v>0</v>
      </c>
      <c r="M14" s="23">
        <v>7564</v>
      </c>
      <c r="N14" s="18"/>
    </row>
    <row r="15" spans="2:14">
      <c r="B15" s="23" t="s">
        <v>192</v>
      </c>
      <c r="C15" s="23">
        <v>7516</v>
      </c>
      <c r="D15" s="79">
        <v>0</v>
      </c>
      <c r="E15" s="23">
        <v>2735440</v>
      </c>
      <c r="F15" s="23">
        <v>0</v>
      </c>
      <c r="G15" s="23">
        <v>1292</v>
      </c>
      <c r="H15" s="23">
        <v>0</v>
      </c>
      <c r="I15" s="23">
        <v>43</v>
      </c>
      <c r="J15" s="23">
        <v>0</v>
      </c>
      <c r="K15" s="23">
        <v>3302</v>
      </c>
      <c r="L15" s="31">
        <v>0</v>
      </c>
      <c r="M15" s="23">
        <v>7516</v>
      </c>
      <c r="N15" s="18"/>
    </row>
    <row r="16" spans="2:14">
      <c r="B16" s="23" t="s">
        <v>193</v>
      </c>
      <c r="C16" s="23">
        <v>7459</v>
      </c>
      <c r="D16" s="79">
        <v>0</v>
      </c>
      <c r="E16" s="23">
        <v>2732742</v>
      </c>
      <c r="F16" s="23">
        <v>0</v>
      </c>
      <c r="G16" s="23">
        <v>1276</v>
      </c>
      <c r="H16" s="23">
        <v>0</v>
      </c>
      <c r="I16" s="23">
        <v>44</v>
      </c>
      <c r="J16" s="23">
        <v>0</v>
      </c>
      <c r="K16" s="23">
        <v>3283</v>
      </c>
      <c r="L16" s="31">
        <v>0</v>
      </c>
      <c r="M16" s="23">
        <v>7459</v>
      </c>
      <c r="N16" s="18"/>
    </row>
    <row r="17" spans="2:14">
      <c r="B17" s="23" t="s">
        <v>194</v>
      </c>
      <c r="C17" s="23">
        <v>7411</v>
      </c>
      <c r="D17" s="79">
        <v>0</v>
      </c>
      <c r="E17" s="23">
        <v>2726332</v>
      </c>
      <c r="F17" s="23">
        <v>0</v>
      </c>
      <c r="G17" s="23">
        <v>1253</v>
      </c>
      <c r="H17" s="23">
        <v>0</v>
      </c>
      <c r="I17" s="23">
        <v>44</v>
      </c>
      <c r="J17" s="23">
        <v>0</v>
      </c>
      <c r="K17" s="23">
        <v>3267</v>
      </c>
      <c r="L17" s="31">
        <v>0</v>
      </c>
      <c r="M17" s="23">
        <v>7411</v>
      </c>
      <c r="N17" s="18"/>
    </row>
    <row r="18" spans="2:14">
      <c r="B18" s="23" t="s">
        <v>195</v>
      </c>
      <c r="C18" s="23">
        <v>7393</v>
      </c>
      <c r="D18" s="79">
        <v>0</v>
      </c>
      <c r="E18" s="23">
        <v>2719522</v>
      </c>
      <c r="F18" s="23">
        <v>0</v>
      </c>
      <c r="G18" s="23">
        <v>1248</v>
      </c>
      <c r="H18" s="23">
        <v>0</v>
      </c>
      <c r="I18" s="23">
        <v>44</v>
      </c>
      <c r="J18" s="23">
        <v>0</v>
      </c>
      <c r="K18" s="23">
        <v>3260</v>
      </c>
      <c r="L18" s="31">
        <v>0</v>
      </c>
      <c r="M18" s="23">
        <v>7393</v>
      </c>
      <c r="N18" s="18"/>
    </row>
    <row r="19" spans="2:14">
      <c r="B19" s="77" t="s">
        <v>182</v>
      </c>
      <c r="C19" s="77">
        <v>7134</v>
      </c>
      <c r="D19" s="27">
        <v>0</v>
      </c>
      <c r="E19" s="23">
        <v>2678688</v>
      </c>
      <c r="F19" s="23">
        <v>0</v>
      </c>
      <c r="G19" s="23">
        <v>1208</v>
      </c>
      <c r="H19" s="23">
        <v>0</v>
      </c>
      <c r="I19" s="23">
        <v>44</v>
      </c>
      <c r="J19" s="23">
        <v>0</v>
      </c>
      <c r="K19" s="23">
        <v>3146</v>
      </c>
      <c r="L19" s="31">
        <v>0</v>
      </c>
      <c r="M19" s="23">
        <v>7134</v>
      </c>
      <c r="N19" s="18"/>
    </row>
    <row r="20" spans="2:14">
      <c r="B20" s="27" t="s">
        <v>196</v>
      </c>
      <c r="C20" s="27">
        <v>6731</v>
      </c>
      <c r="D20" s="27">
        <v>0</v>
      </c>
      <c r="E20" s="79">
        <v>2642574</v>
      </c>
      <c r="F20" s="79">
        <v>0</v>
      </c>
      <c r="G20" s="79">
        <v>1158</v>
      </c>
      <c r="H20" s="79">
        <v>0</v>
      </c>
      <c r="I20" s="79">
        <v>44</v>
      </c>
      <c r="J20" s="79">
        <v>0</v>
      </c>
      <c r="K20" s="79">
        <v>2967</v>
      </c>
      <c r="L20" s="80">
        <v>0</v>
      </c>
      <c r="M20" s="23">
        <v>6731</v>
      </c>
      <c r="N20" s="18"/>
    </row>
    <row r="21" spans="2:14">
      <c r="B21" s="29" t="s">
        <v>197</v>
      </c>
      <c r="C21" s="29">
        <v>6570</v>
      </c>
      <c r="D21" s="79">
        <v>0</v>
      </c>
      <c r="E21" s="29">
        <v>2560078</v>
      </c>
      <c r="F21" s="29">
        <v>0</v>
      </c>
      <c r="G21" s="29">
        <v>1128</v>
      </c>
      <c r="H21" s="29">
        <v>0</v>
      </c>
      <c r="I21" s="29">
        <v>44</v>
      </c>
      <c r="J21" s="29">
        <v>0</v>
      </c>
      <c r="K21" s="29">
        <v>2889</v>
      </c>
      <c r="L21" s="30">
        <v>0</v>
      </c>
      <c r="M21" s="23">
        <v>6574</v>
      </c>
      <c r="N21" s="18"/>
    </row>
    <row r="22" spans="2:14">
      <c r="B22" s="23" t="s">
        <v>198</v>
      </c>
      <c r="C22" s="23">
        <v>6478</v>
      </c>
      <c r="D22" s="79">
        <v>0</v>
      </c>
      <c r="E22" s="23">
        <v>2545938</v>
      </c>
      <c r="F22" s="23">
        <v>0</v>
      </c>
      <c r="G22" s="23">
        <v>1085</v>
      </c>
      <c r="H22" s="23">
        <v>0</v>
      </c>
      <c r="I22" s="23">
        <v>44</v>
      </c>
      <c r="J22" s="23">
        <v>0</v>
      </c>
      <c r="K22" s="23">
        <v>2847</v>
      </c>
      <c r="L22" s="31">
        <v>0</v>
      </c>
      <c r="M22" s="23">
        <v>6478</v>
      </c>
      <c r="N22" s="18"/>
    </row>
    <row r="23" spans="2:14">
      <c r="B23" s="88" t="s">
        <v>199</v>
      </c>
      <c r="C23" s="88">
        <v>6440</v>
      </c>
      <c r="D23" s="79">
        <v>0</v>
      </c>
      <c r="E23" s="88">
        <v>2542974</v>
      </c>
      <c r="F23" s="88">
        <v>0</v>
      </c>
      <c r="G23" s="88">
        <v>1068</v>
      </c>
      <c r="H23" s="88">
        <v>0</v>
      </c>
      <c r="I23" s="88">
        <v>45</v>
      </c>
      <c r="J23" s="88">
        <v>0</v>
      </c>
      <c r="K23" s="88">
        <v>2829</v>
      </c>
      <c r="L23" s="88">
        <v>0</v>
      </c>
      <c r="M23" s="88">
        <v>6440</v>
      </c>
      <c r="N23" s="18"/>
    </row>
    <row r="24" spans="2:14">
      <c r="B24" s="94" t="s">
        <v>183</v>
      </c>
      <c r="C24" s="94">
        <v>5905</v>
      </c>
      <c r="D24" s="27">
        <v>0</v>
      </c>
      <c r="E24" s="88">
        <v>2506446</v>
      </c>
      <c r="F24" s="88">
        <v>0</v>
      </c>
      <c r="G24" s="88">
        <v>998</v>
      </c>
      <c r="H24" s="88">
        <v>0</v>
      </c>
      <c r="I24" s="88">
        <v>46</v>
      </c>
      <c r="J24" s="88">
        <v>0</v>
      </c>
      <c r="K24" s="88">
        <v>2637</v>
      </c>
      <c r="L24" s="88">
        <v>0</v>
      </c>
      <c r="M24" s="88">
        <v>5905</v>
      </c>
      <c r="N24" s="18"/>
    </row>
    <row r="25" spans="2:14">
      <c r="B25" s="94" t="s">
        <v>200</v>
      </c>
      <c r="C25" s="94">
        <v>5632</v>
      </c>
      <c r="D25" s="27">
        <v>0</v>
      </c>
      <c r="E25" s="88">
        <v>2490418</v>
      </c>
      <c r="F25" s="88">
        <v>0</v>
      </c>
      <c r="G25" s="88">
        <v>979</v>
      </c>
      <c r="H25" s="88">
        <v>0</v>
      </c>
      <c r="I25" s="88">
        <v>46</v>
      </c>
      <c r="J25" s="88">
        <v>0</v>
      </c>
      <c r="K25" s="88">
        <v>2543</v>
      </c>
      <c r="L25" s="88">
        <v>0</v>
      </c>
      <c r="M25" s="88">
        <v>5632</v>
      </c>
      <c r="N25" s="18"/>
    </row>
    <row r="26" spans="2:14">
      <c r="B26" s="94" t="s">
        <v>201</v>
      </c>
      <c r="C26" s="94">
        <v>5169</v>
      </c>
      <c r="D26" s="27">
        <v>0</v>
      </c>
      <c r="E26" s="88">
        <v>2222816</v>
      </c>
      <c r="F26" s="88">
        <v>0</v>
      </c>
      <c r="G26" s="88">
        <v>863</v>
      </c>
      <c r="H26" s="88">
        <v>0</v>
      </c>
      <c r="I26" s="88">
        <v>46</v>
      </c>
      <c r="J26" s="88">
        <v>0</v>
      </c>
      <c r="K26" s="88">
        <v>2370</v>
      </c>
      <c r="L26" s="88">
        <v>0</v>
      </c>
      <c r="M26" s="88">
        <v>5169</v>
      </c>
      <c r="N26" s="18"/>
    </row>
    <row r="27" spans="2:14">
      <c r="B27" s="88" t="s">
        <v>202</v>
      </c>
      <c r="C27" s="88">
        <v>5077</v>
      </c>
      <c r="D27" s="79">
        <v>0</v>
      </c>
      <c r="E27" s="88">
        <v>2215942</v>
      </c>
      <c r="F27" s="88">
        <v>0</v>
      </c>
      <c r="G27" s="88">
        <v>813</v>
      </c>
      <c r="H27" s="88">
        <v>0</v>
      </c>
      <c r="I27" s="88">
        <v>47</v>
      </c>
      <c r="J27" s="88">
        <v>0</v>
      </c>
      <c r="K27" s="88">
        <v>2322</v>
      </c>
      <c r="L27" s="88">
        <v>0</v>
      </c>
      <c r="M27" s="88">
        <v>5077</v>
      </c>
      <c r="N27" s="18"/>
    </row>
    <row r="28" spans="2:14">
      <c r="B28" s="94" t="s">
        <v>203</v>
      </c>
      <c r="C28" s="94">
        <v>4784</v>
      </c>
      <c r="D28" s="27">
        <v>0</v>
      </c>
      <c r="E28" s="88">
        <v>2149774</v>
      </c>
      <c r="F28" s="88">
        <v>0</v>
      </c>
      <c r="G28" s="88">
        <v>747</v>
      </c>
      <c r="H28" s="88">
        <v>0</v>
      </c>
      <c r="I28" s="88">
        <v>48</v>
      </c>
      <c r="J28" s="88">
        <v>0</v>
      </c>
      <c r="K28" s="88">
        <v>2215</v>
      </c>
      <c r="L28" s="88">
        <v>0</v>
      </c>
      <c r="M28" s="88">
        <v>4784</v>
      </c>
      <c r="N28" s="18"/>
    </row>
    <row r="29" spans="2:14">
      <c r="B29" s="94" t="s">
        <v>204</v>
      </c>
      <c r="C29" s="94">
        <v>4474</v>
      </c>
      <c r="D29" s="27">
        <v>0</v>
      </c>
      <c r="E29" s="88">
        <v>2121398</v>
      </c>
      <c r="F29" s="88">
        <v>0</v>
      </c>
      <c r="G29" s="88">
        <v>659</v>
      </c>
      <c r="H29" s="88">
        <v>0</v>
      </c>
      <c r="I29" s="88">
        <v>49</v>
      </c>
      <c r="J29" s="88">
        <v>0</v>
      </c>
      <c r="K29" s="88">
        <v>2098</v>
      </c>
      <c r="L29" s="88">
        <v>0</v>
      </c>
      <c r="M29" s="88">
        <v>4474</v>
      </c>
      <c r="N29" s="18"/>
    </row>
    <row r="30" spans="2:14">
      <c r="B30" s="88" t="s">
        <v>205</v>
      </c>
      <c r="C30" s="88">
        <v>4400</v>
      </c>
      <c r="D30" s="79">
        <v>0</v>
      </c>
      <c r="E30" s="88">
        <v>2093016</v>
      </c>
      <c r="F30" s="88">
        <v>0</v>
      </c>
      <c r="G30" s="88">
        <v>605</v>
      </c>
      <c r="H30" s="88">
        <v>0</v>
      </c>
      <c r="I30" s="88">
        <v>49</v>
      </c>
      <c r="J30" s="88">
        <v>0</v>
      </c>
      <c r="K30" s="88">
        <v>2073</v>
      </c>
      <c r="L30" s="88">
        <v>0</v>
      </c>
      <c r="M30" s="88">
        <v>4400</v>
      </c>
      <c r="N30" s="18"/>
    </row>
    <row r="31" spans="2:14">
      <c r="B31" s="94" t="s">
        <v>206</v>
      </c>
      <c r="C31" s="94">
        <v>4171</v>
      </c>
      <c r="D31" s="27">
        <v>0</v>
      </c>
      <c r="E31" s="88">
        <v>2043893</v>
      </c>
      <c r="F31" s="88">
        <v>0</v>
      </c>
      <c r="G31" s="88">
        <v>447</v>
      </c>
      <c r="H31" s="88">
        <v>0</v>
      </c>
      <c r="I31" s="88">
        <v>51</v>
      </c>
      <c r="J31" s="88">
        <v>0</v>
      </c>
      <c r="K31" s="88">
        <v>1899</v>
      </c>
      <c r="L31" s="88">
        <v>0</v>
      </c>
      <c r="M31" s="88">
        <v>4171</v>
      </c>
      <c r="N31" s="18"/>
    </row>
    <row r="32" spans="2:14">
      <c r="B32" s="94" t="s">
        <v>207</v>
      </c>
      <c r="C32" s="94">
        <v>3879</v>
      </c>
      <c r="D32" s="27">
        <v>0</v>
      </c>
      <c r="E32" s="88">
        <v>2002327</v>
      </c>
      <c r="F32" s="88">
        <v>0</v>
      </c>
      <c r="G32" s="88">
        <v>423</v>
      </c>
      <c r="H32" s="88">
        <v>0</v>
      </c>
      <c r="I32" s="88">
        <v>52</v>
      </c>
      <c r="J32" s="88">
        <v>0</v>
      </c>
      <c r="K32" s="88">
        <v>1705</v>
      </c>
      <c r="L32" s="88">
        <v>0</v>
      </c>
      <c r="M32" s="88">
        <v>3879</v>
      </c>
      <c r="N32" s="18"/>
    </row>
    <row r="33" spans="2:14">
      <c r="B33" s="88" t="s">
        <v>208</v>
      </c>
      <c r="C33" s="88">
        <v>3800</v>
      </c>
      <c r="D33" s="79">
        <v>0</v>
      </c>
      <c r="E33" s="88">
        <v>1998547</v>
      </c>
      <c r="F33" s="88">
        <v>0</v>
      </c>
      <c r="G33" s="88">
        <v>393</v>
      </c>
      <c r="H33" s="88">
        <v>0</v>
      </c>
      <c r="I33" s="88">
        <v>52</v>
      </c>
      <c r="J33" s="88">
        <v>0</v>
      </c>
      <c r="K33" s="88">
        <v>1665</v>
      </c>
      <c r="L33" s="88">
        <v>0</v>
      </c>
      <c r="M33" s="88">
        <v>3800</v>
      </c>
      <c r="N33" s="18"/>
    </row>
    <row r="34" spans="2:14">
      <c r="B34" s="88" t="s">
        <v>209</v>
      </c>
      <c r="C34" s="88">
        <v>3645</v>
      </c>
      <c r="D34" s="79">
        <v>0</v>
      </c>
      <c r="E34" s="88">
        <v>1974519</v>
      </c>
      <c r="F34" s="88">
        <v>0</v>
      </c>
      <c r="G34" s="88">
        <v>371</v>
      </c>
      <c r="H34" s="88">
        <v>0</v>
      </c>
      <c r="I34" s="88">
        <v>53</v>
      </c>
      <c r="J34" s="88">
        <v>0</v>
      </c>
      <c r="K34" s="88">
        <v>1587</v>
      </c>
      <c r="L34" s="88">
        <v>0</v>
      </c>
      <c r="M34" s="88">
        <v>3645</v>
      </c>
      <c r="N34" s="18"/>
    </row>
    <row r="35" spans="2:14">
      <c r="B35" s="88" t="s">
        <v>210</v>
      </c>
      <c r="C35" s="88">
        <v>3601</v>
      </c>
      <c r="D35" s="79">
        <v>0</v>
      </c>
      <c r="E35" s="88">
        <v>1944353</v>
      </c>
      <c r="F35" s="88">
        <v>0</v>
      </c>
      <c r="G35" s="88">
        <v>363</v>
      </c>
      <c r="H35" s="88">
        <v>0</v>
      </c>
      <c r="I35" s="88">
        <v>53</v>
      </c>
      <c r="J35" s="88">
        <v>0</v>
      </c>
      <c r="K35" s="88">
        <v>1565</v>
      </c>
      <c r="L35" s="88">
        <v>0</v>
      </c>
      <c r="M35" s="88">
        <v>3601</v>
      </c>
      <c r="N35" s="18"/>
    </row>
    <row r="36" spans="2:14">
      <c r="B36" s="88" t="s">
        <v>240</v>
      </c>
      <c r="C36" s="88">
        <v>3503</v>
      </c>
      <c r="D36" s="79">
        <v>0</v>
      </c>
      <c r="E36" s="88">
        <v>1925558</v>
      </c>
      <c r="F36" s="88">
        <v>0</v>
      </c>
      <c r="G36" s="88">
        <v>343</v>
      </c>
      <c r="H36" s="88">
        <v>0</v>
      </c>
      <c r="I36" s="88">
        <v>54</v>
      </c>
      <c r="J36" s="88">
        <v>0</v>
      </c>
      <c r="K36" s="88">
        <v>1497</v>
      </c>
      <c r="L36" s="88">
        <v>0</v>
      </c>
      <c r="M36" s="88">
        <v>3503</v>
      </c>
      <c r="N36" s="18"/>
    </row>
    <row r="37" spans="2:14">
      <c r="B37" s="88" t="s">
        <v>211</v>
      </c>
      <c r="C37" s="88">
        <v>3447</v>
      </c>
      <c r="D37" s="79">
        <v>0</v>
      </c>
      <c r="E37" s="88">
        <v>1907346</v>
      </c>
      <c r="F37" s="88">
        <v>0</v>
      </c>
      <c r="G37" s="88">
        <v>340</v>
      </c>
      <c r="H37" s="88">
        <v>0</v>
      </c>
      <c r="I37" s="88">
        <v>55</v>
      </c>
      <c r="J37" s="88">
        <v>0</v>
      </c>
      <c r="K37" s="88">
        <v>1469</v>
      </c>
      <c r="L37" s="88">
        <v>0</v>
      </c>
      <c r="M37" s="88">
        <v>3447</v>
      </c>
      <c r="N37" s="18"/>
    </row>
    <row r="38" spans="2:14">
      <c r="B38" s="88" t="s">
        <v>212</v>
      </c>
      <c r="C38" s="88">
        <v>3399</v>
      </c>
      <c r="D38" s="79">
        <v>0</v>
      </c>
      <c r="E38" s="88">
        <v>1901096</v>
      </c>
      <c r="F38" s="88">
        <v>0</v>
      </c>
      <c r="G38" s="88">
        <v>336</v>
      </c>
      <c r="H38" s="88">
        <v>0</v>
      </c>
      <c r="I38" s="88">
        <v>55</v>
      </c>
      <c r="J38" s="88">
        <v>0</v>
      </c>
      <c r="K38" s="88">
        <v>1445</v>
      </c>
      <c r="L38" s="88">
        <v>0</v>
      </c>
      <c r="M38" s="88">
        <v>3399</v>
      </c>
    </row>
    <row r="39" spans="2:14">
      <c r="B39" s="88" t="s">
        <v>213</v>
      </c>
      <c r="C39" s="88">
        <v>3313</v>
      </c>
      <c r="D39" s="79">
        <v>0</v>
      </c>
      <c r="E39" s="88">
        <v>1862438</v>
      </c>
      <c r="F39" s="88">
        <v>0</v>
      </c>
      <c r="G39" s="88">
        <v>326</v>
      </c>
      <c r="H39" s="88">
        <v>0</v>
      </c>
      <c r="I39" s="88">
        <v>54</v>
      </c>
      <c r="J39" s="88">
        <v>0</v>
      </c>
      <c r="K39" s="88">
        <v>1417</v>
      </c>
      <c r="L39" s="88">
        <v>0</v>
      </c>
      <c r="M39" s="88">
        <v>3313</v>
      </c>
    </row>
    <row r="40" spans="2:14">
      <c r="B40" s="88" t="s">
        <v>214</v>
      </c>
      <c r="C40" s="88">
        <v>3181</v>
      </c>
      <c r="D40" s="79">
        <v>0</v>
      </c>
      <c r="E40" s="88">
        <v>1813731</v>
      </c>
      <c r="F40" s="88">
        <v>0</v>
      </c>
      <c r="G40" s="88">
        <v>329</v>
      </c>
      <c r="H40" s="88">
        <v>0</v>
      </c>
      <c r="I40" s="88">
        <v>54</v>
      </c>
      <c r="J40" s="88">
        <v>0</v>
      </c>
      <c r="K40" s="88">
        <v>1373</v>
      </c>
      <c r="L40" s="88">
        <v>0</v>
      </c>
      <c r="M40" s="88">
        <v>3181</v>
      </c>
    </row>
    <row r="41" spans="2:14">
      <c r="B41" s="88" t="s">
        <v>215</v>
      </c>
      <c r="C41" s="88">
        <v>3119</v>
      </c>
      <c r="D41" s="79">
        <v>0</v>
      </c>
      <c r="E41" s="88">
        <v>1808639</v>
      </c>
      <c r="F41" s="88">
        <v>0</v>
      </c>
      <c r="G41" s="88">
        <v>319</v>
      </c>
      <c r="H41" s="88">
        <v>0</v>
      </c>
      <c r="I41" s="88">
        <v>54</v>
      </c>
      <c r="J41" s="88">
        <v>0</v>
      </c>
      <c r="K41" s="88">
        <v>1339</v>
      </c>
      <c r="L41" s="88">
        <v>0</v>
      </c>
      <c r="M41" s="88">
        <v>3119</v>
      </c>
    </row>
    <row r="42" spans="2:14">
      <c r="B42" s="94" t="s">
        <v>216</v>
      </c>
      <c r="C42" s="94">
        <v>2666</v>
      </c>
      <c r="D42" s="27">
        <v>0</v>
      </c>
      <c r="E42" s="88">
        <v>1753157</v>
      </c>
      <c r="F42" s="88">
        <v>0</v>
      </c>
      <c r="G42" s="88">
        <v>292</v>
      </c>
      <c r="H42" s="88">
        <v>0</v>
      </c>
      <c r="I42" s="88">
        <v>56</v>
      </c>
      <c r="J42" s="88">
        <v>0</v>
      </c>
      <c r="K42" s="88">
        <v>1188</v>
      </c>
      <c r="L42" s="88">
        <v>0</v>
      </c>
      <c r="M42" s="88">
        <v>2666</v>
      </c>
    </row>
    <row r="43" spans="2:14">
      <c r="B43" s="88" t="s">
        <v>241</v>
      </c>
      <c r="C43" s="88">
        <v>2597</v>
      </c>
      <c r="D43" s="79">
        <v>0</v>
      </c>
      <c r="E43" s="88">
        <v>1735223</v>
      </c>
      <c r="F43" s="88">
        <v>0</v>
      </c>
      <c r="G43" s="88">
        <v>288</v>
      </c>
      <c r="H43" s="88">
        <v>0</v>
      </c>
      <c r="I43" s="88">
        <v>55</v>
      </c>
      <c r="J43" s="88">
        <v>0</v>
      </c>
      <c r="K43" s="88">
        <v>1165</v>
      </c>
      <c r="L43" s="88">
        <v>0</v>
      </c>
      <c r="M43" s="88">
        <v>2597</v>
      </c>
    </row>
    <row r="44" spans="2:14">
      <c r="B44" s="88" t="s">
        <v>217</v>
      </c>
      <c r="C44" s="88">
        <v>2571</v>
      </c>
      <c r="D44" s="79">
        <v>0</v>
      </c>
      <c r="E44" s="88">
        <v>1731541</v>
      </c>
      <c r="F44" s="88">
        <v>0</v>
      </c>
      <c r="G44" s="88">
        <v>288</v>
      </c>
      <c r="H44" s="88">
        <v>0</v>
      </c>
      <c r="I44" s="88">
        <v>55</v>
      </c>
      <c r="J44" s="88">
        <v>0</v>
      </c>
      <c r="K44" s="88">
        <v>1152</v>
      </c>
      <c r="L44" s="88">
        <v>0</v>
      </c>
      <c r="M44" s="88">
        <v>2571</v>
      </c>
    </row>
    <row r="45" spans="2:14">
      <c r="B45" s="88" t="s">
        <v>218</v>
      </c>
      <c r="C45" s="88">
        <v>2511</v>
      </c>
      <c r="D45" s="79">
        <v>0</v>
      </c>
      <c r="E45" s="88">
        <v>1725266</v>
      </c>
      <c r="F45" s="88">
        <v>0</v>
      </c>
      <c r="G45" s="88">
        <v>282</v>
      </c>
      <c r="H45" s="88">
        <v>0</v>
      </c>
      <c r="I45" s="88">
        <v>55</v>
      </c>
      <c r="J45" s="88">
        <v>0</v>
      </c>
      <c r="K45" s="88">
        <v>1132</v>
      </c>
      <c r="L45" s="88">
        <v>0</v>
      </c>
      <c r="M45" s="88">
        <v>2511</v>
      </c>
    </row>
    <row r="46" spans="2:14">
      <c r="B46" s="94" t="s">
        <v>219</v>
      </c>
      <c r="C46" s="94">
        <v>2247</v>
      </c>
      <c r="D46" s="27">
        <v>0</v>
      </c>
      <c r="E46" s="88">
        <v>1702320</v>
      </c>
      <c r="F46" s="88">
        <v>0</v>
      </c>
      <c r="G46" s="88">
        <v>269</v>
      </c>
      <c r="H46" s="88">
        <v>0</v>
      </c>
      <c r="I46" s="88">
        <v>56</v>
      </c>
      <c r="J46" s="88">
        <v>0</v>
      </c>
      <c r="K46" s="88">
        <v>997</v>
      </c>
      <c r="L46" s="88">
        <v>0</v>
      </c>
      <c r="M46" s="88">
        <v>2247</v>
      </c>
    </row>
    <row r="47" spans="2:14">
      <c r="B47" s="88" t="s">
        <v>220</v>
      </c>
      <c r="C47" s="88">
        <v>2174</v>
      </c>
      <c r="D47" s="79">
        <v>0</v>
      </c>
      <c r="E47" s="88">
        <v>1685974</v>
      </c>
      <c r="F47" s="88">
        <v>0</v>
      </c>
      <c r="G47" s="88">
        <v>259</v>
      </c>
      <c r="H47" s="88">
        <v>0</v>
      </c>
      <c r="I47" s="88">
        <v>57</v>
      </c>
      <c r="J47" s="88">
        <v>0</v>
      </c>
      <c r="K47" s="88">
        <v>972</v>
      </c>
      <c r="L47" s="88">
        <v>0</v>
      </c>
      <c r="M47" s="88">
        <v>2174</v>
      </c>
    </row>
    <row r="48" spans="2:14">
      <c r="B48" s="88" t="s">
        <v>221</v>
      </c>
      <c r="C48" s="88">
        <v>2086</v>
      </c>
      <c r="D48" s="79">
        <v>0</v>
      </c>
      <c r="E48" s="88">
        <v>1652556</v>
      </c>
      <c r="F48" s="88">
        <v>0</v>
      </c>
      <c r="G48" s="88">
        <v>258</v>
      </c>
      <c r="H48" s="88">
        <v>0</v>
      </c>
      <c r="I48" s="88">
        <v>56</v>
      </c>
      <c r="J48" s="88">
        <v>0</v>
      </c>
      <c r="K48" s="88">
        <v>928</v>
      </c>
      <c r="L48" s="88">
        <v>0</v>
      </c>
      <c r="M48" s="88">
        <v>2086</v>
      </c>
    </row>
    <row r="49" spans="2:13">
      <c r="B49" s="94" t="s">
        <v>222</v>
      </c>
      <c r="C49" s="94">
        <v>1814</v>
      </c>
      <c r="D49" s="27">
        <v>0</v>
      </c>
      <c r="E49" s="88">
        <v>1620042</v>
      </c>
      <c r="F49" s="88">
        <v>0</v>
      </c>
      <c r="G49" s="88">
        <v>225</v>
      </c>
      <c r="H49" s="88">
        <v>0</v>
      </c>
      <c r="I49" s="88">
        <v>56</v>
      </c>
      <c r="J49" s="88">
        <v>0</v>
      </c>
      <c r="K49" s="88">
        <v>784</v>
      </c>
      <c r="L49" s="88">
        <v>0</v>
      </c>
      <c r="M49" s="88">
        <v>1814</v>
      </c>
    </row>
    <row r="50" spans="2:13">
      <c r="B50" s="88" t="s">
        <v>223</v>
      </c>
      <c r="C50" s="88">
        <v>1769</v>
      </c>
      <c r="D50" s="79">
        <v>0</v>
      </c>
      <c r="E50" s="88">
        <v>1615096</v>
      </c>
      <c r="F50" s="88">
        <v>0</v>
      </c>
      <c r="G50" s="88">
        <v>220</v>
      </c>
      <c r="H50" s="88">
        <v>0</v>
      </c>
      <c r="I50" s="88">
        <v>57</v>
      </c>
      <c r="J50" s="88">
        <v>0</v>
      </c>
      <c r="K50" s="88">
        <v>769</v>
      </c>
      <c r="L50" s="88">
        <v>0</v>
      </c>
      <c r="M50" s="88">
        <v>1769</v>
      </c>
    </row>
    <row r="51" spans="2:13">
      <c r="B51" s="88" t="s">
        <v>224</v>
      </c>
      <c r="C51" s="88">
        <v>1675</v>
      </c>
      <c r="D51" s="79">
        <v>0</v>
      </c>
      <c r="E51" s="88">
        <v>1555968</v>
      </c>
      <c r="F51" s="88">
        <v>0</v>
      </c>
      <c r="G51" s="88">
        <v>221</v>
      </c>
      <c r="H51" s="88">
        <v>0</v>
      </c>
      <c r="I51" s="88">
        <v>58</v>
      </c>
      <c r="J51" s="88">
        <v>0</v>
      </c>
      <c r="K51" s="88">
        <v>722</v>
      </c>
      <c r="L51" s="88">
        <v>0</v>
      </c>
      <c r="M51" s="88">
        <v>1675</v>
      </c>
    </row>
    <row r="52" spans="2:13">
      <c r="B52" s="94" t="s">
        <v>225</v>
      </c>
      <c r="C52" s="94">
        <v>1399</v>
      </c>
      <c r="D52" s="27">
        <v>0</v>
      </c>
      <c r="E52" s="88">
        <v>1493059</v>
      </c>
      <c r="F52" s="88">
        <v>0</v>
      </c>
      <c r="G52" s="88">
        <v>214</v>
      </c>
      <c r="H52" s="88">
        <v>0</v>
      </c>
      <c r="I52" s="88">
        <v>57</v>
      </c>
      <c r="J52" s="88">
        <v>0</v>
      </c>
      <c r="K52" s="88">
        <v>538</v>
      </c>
      <c r="L52" s="88">
        <v>0</v>
      </c>
      <c r="M52" s="88">
        <v>1399</v>
      </c>
    </row>
    <row r="53" spans="2:13">
      <c r="B53" s="88" t="s">
        <v>226</v>
      </c>
      <c r="C53" s="88">
        <v>1341</v>
      </c>
      <c r="D53" s="79">
        <v>0</v>
      </c>
      <c r="E53" s="88">
        <v>1436281</v>
      </c>
      <c r="F53" s="88">
        <v>0</v>
      </c>
      <c r="G53" s="88">
        <v>205</v>
      </c>
      <c r="H53" s="88">
        <v>0</v>
      </c>
      <c r="I53" s="88">
        <v>56</v>
      </c>
      <c r="J53" s="88">
        <v>0</v>
      </c>
      <c r="K53" s="88">
        <v>506</v>
      </c>
      <c r="L53" s="88">
        <v>0</v>
      </c>
      <c r="M53" s="88">
        <v>1341</v>
      </c>
    </row>
    <row r="54" spans="2:13">
      <c r="B54" s="88" t="s">
        <v>227</v>
      </c>
      <c r="C54" s="88">
        <v>1302</v>
      </c>
      <c r="D54" s="79">
        <v>0</v>
      </c>
      <c r="E54" s="88">
        <v>1412461</v>
      </c>
      <c r="F54" s="88">
        <v>0</v>
      </c>
      <c r="G54" s="88">
        <v>199</v>
      </c>
      <c r="H54" s="88">
        <v>0</v>
      </c>
      <c r="I54" s="88">
        <v>55</v>
      </c>
      <c r="J54" s="88">
        <v>0</v>
      </c>
      <c r="K54" s="88">
        <v>493</v>
      </c>
      <c r="L54" s="88">
        <v>0</v>
      </c>
      <c r="M54" s="88">
        <v>1302</v>
      </c>
    </row>
    <row r="55" spans="2:13">
      <c r="B55" s="88" t="s">
        <v>228</v>
      </c>
      <c r="C55" s="88">
        <v>1254</v>
      </c>
      <c r="D55" s="79">
        <v>0</v>
      </c>
      <c r="E55" s="88">
        <v>1380719</v>
      </c>
      <c r="F55" s="88">
        <v>0</v>
      </c>
      <c r="G55" s="88">
        <v>182</v>
      </c>
      <c r="H55" s="88">
        <v>0</v>
      </c>
      <c r="I55" s="88">
        <v>55</v>
      </c>
      <c r="J55" s="88">
        <v>0</v>
      </c>
      <c r="K55" s="88">
        <v>469</v>
      </c>
      <c r="L55" s="88">
        <v>0</v>
      </c>
      <c r="M55" s="88">
        <v>1254</v>
      </c>
    </row>
    <row r="56" spans="2:13">
      <c r="B56" s="88" t="s">
        <v>229</v>
      </c>
      <c r="C56" s="88">
        <v>1167</v>
      </c>
      <c r="D56" s="79">
        <v>0</v>
      </c>
      <c r="E56" s="88">
        <v>1370543</v>
      </c>
      <c r="F56" s="88">
        <v>0</v>
      </c>
      <c r="G56" s="88">
        <v>163</v>
      </c>
      <c r="H56" s="88">
        <v>0</v>
      </c>
      <c r="I56" s="88">
        <v>56</v>
      </c>
      <c r="J56" s="88">
        <v>0</v>
      </c>
      <c r="K56" s="88">
        <v>426</v>
      </c>
      <c r="L56" s="88">
        <v>0</v>
      </c>
      <c r="M56" s="88">
        <v>1167</v>
      </c>
    </row>
    <row r="57" spans="2:13">
      <c r="B57" s="88" t="s">
        <v>230</v>
      </c>
      <c r="C57" s="88">
        <v>1101</v>
      </c>
      <c r="D57" s="79">
        <v>0</v>
      </c>
      <c r="E57" s="88">
        <v>1362917</v>
      </c>
      <c r="F57" s="88">
        <v>0</v>
      </c>
      <c r="G57" s="88">
        <v>146</v>
      </c>
      <c r="H57" s="88">
        <v>0</v>
      </c>
      <c r="I57" s="88">
        <v>57</v>
      </c>
      <c r="J57" s="88">
        <v>0</v>
      </c>
      <c r="K57" s="88">
        <v>404</v>
      </c>
      <c r="L57" s="88">
        <v>0</v>
      </c>
      <c r="M57" s="88">
        <v>1101</v>
      </c>
    </row>
    <row r="58" spans="2:13">
      <c r="B58" s="88" t="s">
        <v>231</v>
      </c>
      <c r="C58" s="88">
        <v>1044</v>
      </c>
      <c r="D58" s="79">
        <v>0</v>
      </c>
      <c r="E58" s="88">
        <v>1361075</v>
      </c>
      <c r="F58" s="88">
        <v>0</v>
      </c>
      <c r="G58" s="88">
        <v>146</v>
      </c>
      <c r="H58" s="88">
        <v>0</v>
      </c>
      <c r="I58" s="88">
        <v>58</v>
      </c>
      <c r="J58" s="88">
        <v>0</v>
      </c>
      <c r="K58" s="88">
        <v>385</v>
      </c>
      <c r="L58" s="88">
        <v>0</v>
      </c>
      <c r="M58" s="88">
        <v>1044</v>
      </c>
    </row>
    <row r="59" spans="2:13">
      <c r="B59" s="88" t="s">
        <v>232</v>
      </c>
      <c r="C59" s="88">
        <v>982</v>
      </c>
      <c r="D59" s="79">
        <v>0</v>
      </c>
      <c r="E59" s="88">
        <v>1346539</v>
      </c>
      <c r="F59" s="88">
        <v>0</v>
      </c>
      <c r="G59" s="88">
        <v>146</v>
      </c>
      <c r="H59" s="88">
        <v>0</v>
      </c>
      <c r="I59" s="88">
        <v>58</v>
      </c>
      <c r="J59" s="88">
        <v>0</v>
      </c>
      <c r="K59" s="88">
        <v>354</v>
      </c>
      <c r="L59" s="88">
        <v>0</v>
      </c>
      <c r="M59" s="88">
        <v>982</v>
      </c>
    </row>
    <row r="60" spans="2:13">
      <c r="B60" s="88" t="s">
        <v>233</v>
      </c>
      <c r="C60" s="88">
        <v>898</v>
      </c>
      <c r="D60" s="79">
        <v>0</v>
      </c>
      <c r="E60" s="88">
        <v>1322279</v>
      </c>
      <c r="F60" s="88">
        <v>0</v>
      </c>
      <c r="G60" s="88">
        <v>145</v>
      </c>
      <c r="H60" s="88">
        <v>0</v>
      </c>
      <c r="I60" s="88">
        <v>58</v>
      </c>
      <c r="J60" s="88">
        <v>0</v>
      </c>
      <c r="K60" s="88">
        <v>312</v>
      </c>
      <c r="L60" s="88">
        <v>0</v>
      </c>
      <c r="M60" s="88">
        <v>898</v>
      </c>
    </row>
    <row r="61" spans="2:13">
      <c r="B61" s="88" t="s">
        <v>234</v>
      </c>
      <c r="C61" s="88">
        <v>829</v>
      </c>
      <c r="D61" s="79">
        <v>0</v>
      </c>
      <c r="E61" s="88">
        <v>1316174</v>
      </c>
      <c r="F61" s="88">
        <v>0</v>
      </c>
      <c r="G61" s="88">
        <v>145</v>
      </c>
      <c r="H61" s="88">
        <v>0</v>
      </c>
      <c r="I61" s="88">
        <v>57</v>
      </c>
      <c r="J61" s="88">
        <v>0</v>
      </c>
      <c r="K61" s="88">
        <v>289</v>
      </c>
      <c r="L61" s="88">
        <v>0</v>
      </c>
      <c r="M61" s="88">
        <v>829</v>
      </c>
    </row>
    <row r="62" spans="2:13">
      <c r="B62" s="88" t="s">
        <v>235</v>
      </c>
      <c r="C62" s="88">
        <v>753</v>
      </c>
      <c r="D62" s="79">
        <v>0</v>
      </c>
      <c r="E62" s="88">
        <v>1308849</v>
      </c>
      <c r="F62" s="88">
        <v>0</v>
      </c>
      <c r="G62" s="88">
        <v>141</v>
      </c>
      <c r="H62" s="88">
        <v>0</v>
      </c>
      <c r="I62" s="88">
        <v>57</v>
      </c>
      <c r="J62" s="88">
        <v>0</v>
      </c>
      <c r="K62" s="88">
        <v>263</v>
      </c>
      <c r="L62" s="88">
        <v>0</v>
      </c>
      <c r="M62" s="88">
        <v>753</v>
      </c>
    </row>
    <row r="63" spans="2:13">
      <c r="B63" s="94" t="s">
        <v>236</v>
      </c>
      <c r="C63" s="94">
        <v>612</v>
      </c>
      <c r="D63" s="27">
        <v>0</v>
      </c>
      <c r="E63" s="88">
        <v>1285128</v>
      </c>
      <c r="F63" s="88">
        <v>0</v>
      </c>
      <c r="G63" s="88">
        <v>130</v>
      </c>
      <c r="H63" s="88">
        <v>0</v>
      </c>
      <c r="I63" s="88">
        <v>59</v>
      </c>
      <c r="J63" s="88">
        <v>0</v>
      </c>
      <c r="K63" s="88">
        <v>216</v>
      </c>
      <c r="L63" s="88">
        <v>0</v>
      </c>
      <c r="M63" s="88">
        <v>612</v>
      </c>
    </row>
    <row r="64" spans="2:13">
      <c r="B64" s="88" t="s">
        <v>237</v>
      </c>
      <c r="C64" s="88">
        <v>548</v>
      </c>
      <c r="D64" s="79">
        <v>0</v>
      </c>
      <c r="E64" s="88">
        <v>1271920</v>
      </c>
      <c r="F64" s="88">
        <v>0</v>
      </c>
      <c r="G64" s="88">
        <v>130</v>
      </c>
      <c r="H64" s="88">
        <v>0</v>
      </c>
      <c r="I64" s="88">
        <v>60</v>
      </c>
      <c r="J64" s="88">
        <v>0</v>
      </c>
      <c r="K64" s="88">
        <v>184</v>
      </c>
      <c r="L64" s="88">
        <v>0</v>
      </c>
      <c r="M64" s="88">
        <v>548</v>
      </c>
    </row>
    <row r="65" spans="2:13">
      <c r="B65" s="88" t="s">
        <v>238</v>
      </c>
      <c r="C65" s="88">
        <v>488</v>
      </c>
      <c r="D65" s="79">
        <v>0</v>
      </c>
      <c r="E65" s="88">
        <v>1261698</v>
      </c>
      <c r="F65" s="88">
        <v>0</v>
      </c>
      <c r="G65" s="88">
        <v>126</v>
      </c>
      <c r="H65" s="88">
        <v>0</v>
      </c>
      <c r="I65" s="88">
        <v>62</v>
      </c>
      <c r="J65" s="88">
        <v>0</v>
      </c>
      <c r="K65" s="88">
        <v>154</v>
      </c>
      <c r="L65" s="88">
        <v>0</v>
      </c>
      <c r="M65" s="88">
        <v>488</v>
      </c>
    </row>
    <row r="66" spans="2:13">
      <c r="B66" s="88" t="s">
        <v>239</v>
      </c>
      <c r="C66" s="88">
        <v>451</v>
      </c>
      <c r="D66" s="79">
        <v>0</v>
      </c>
      <c r="E66" s="88">
        <v>1248816</v>
      </c>
      <c r="F66" s="88">
        <v>0</v>
      </c>
      <c r="G66" s="88">
        <v>117</v>
      </c>
      <c r="H66" s="88">
        <v>0</v>
      </c>
      <c r="I66" s="88">
        <v>60</v>
      </c>
      <c r="J66" s="88">
        <v>0</v>
      </c>
      <c r="K66" s="88">
        <v>142</v>
      </c>
      <c r="L66" s="88">
        <v>0</v>
      </c>
      <c r="M66" s="88">
        <v>451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C36" sqref="C36"/>
    </sheetView>
  </sheetViews>
  <sheetFormatPr defaultRowHeight="13.5"/>
  <cols>
    <col min="2" max="2" width="21.625" bestFit="1" customWidth="1"/>
    <col min="6" max="6" width="7.5" bestFit="1" customWidth="1"/>
    <col min="11" max="11" width="13.875" bestFit="1" customWidth="1"/>
  </cols>
  <sheetData>
    <row r="1" spans="2:14">
      <c r="B1" s="84"/>
      <c r="C1" s="96" t="s">
        <v>54</v>
      </c>
      <c r="D1" s="96"/>
      <c r="E1" s="96"/>
      <c r="F1" s="96"/>
      <c r="G1" s="96"/>
      <c r="H1" s="96"/>
      <c r="I1" s="96"/>
      <c r="J1" s="96"/>
      <c r="K1" s="84"/>
      <c r="L1" s="84"/>
      <c r="M1" s="84"/>
    </row>
    <row r="2" spans="2:14">
      <c r="B2" s="84" t="s">
        <v>1</v>
      </c>
      <c r="C2" s="84" t="s">
        <v>2</v>
      </c>
      <c r="D2" s="84"/>
      <c r="E2" s="84" t="s">
        <v>3</v>
      </c>
      <c r="F2" s="84"/>
      <c r="G2" s="84" t="s">
        <v>5</v>
      </c>
      <c r="H2" s="84"/>
      <c r="I2" s="84" t="s">
        <v>6</v>
      </c>
      <c r="J2" s="84"/>
      <c r="K2" s="84" t="s">
        <v>74</v>
      </c>
      <c r="L2" s="84"/>
      <c r="M2" s="84"/>
    </row>
    <row r="3" spans="2:14">
      <c r="B3" s="45" t="s">
        <v>71</v>
      </c>
      <c r="C3" s="45">
        <v>102</v>
      </c>
      <c r="D3" s="45"/>
      <c r="E3" s="45">
        <v>432</v>
      </c>
      <c r="F3" s="45"/>
      <c r="G3" s="45">
        <v>81</v>
      </c>
      <c r="H3" s="45"/>
      <c r="I3" s="45">
        <v>60</v>
      </c>
      <c r="J3" s="45"/>
      <c r="K3" s="45"/>
      <c r="L3" s="97"/>
      <c r="M3" s="95"/>
    </row>
    <row r="4" spans="2:14">
      <c r="B4" s="23" t="s">
        <v>0</v>
      </c>
      <c r="C4" s="23">
        <v>9130</v>
      </c>
      <c r="D4" s="23"/>
      <c r="E4" s="43"/>
      <c r="F4" s="43"/>
      <c r="G4" s="43"/>
      <c r="H4" s="43"/>
      <c r="I4" s="43"/>
      <c r="J4" s="43"/>
      <c r="K4" s="43"/>
      <c r="L4" s="98"/>
      <c r="M4" s="95"/>
    </row>
    <row r="5" spans="2:14">
      <c r="B5" s="79" t="s">
        <v>185</v>
      </c>
      <c r="C5" s="79">
        <v>8917</v>
      </c>
      <c r="D5" s="79">
        <f>C4-C5</f>
        <v>213</v>
      </c>
      <c r="E5" s="79">
        <v>3609293</v>
      </c>
      <c r="F5" s="79">
        <v>0</v>
      </c>
      <c r="G5" s="79">
        <v>1794</v>
      </c>
      <c r="H5" s="79">
        <v>0</v>
      </c>
      <c r="I5" s="79">
        <v>0</v>
      </c>
      <c r="J5" s="79">
        <v>0</v>
      </c>
      <c r="K5" s="79">
        <v>4050</v>
      </c>
      <c r="L5" s="80">
        <v>0</v>
      </c>
      <c r="M5" s="88">
        <v>8917</v>
      </c>
    </row>
    <row r="6" spans="2:14">
      <c r="B6" s="29" t="s">
        <v>186</v>
      </c>
      <c r="C6" s="29">
        <v>8793</v>
      </c>
      <c r="D6" s="79">
        <f t="shared" ref="D6:D66" si="0">C5-C6</f>
        <v>124</v>
      </c>
      <c r="E6" s="29">
        <v>3604132</v>
      </c>
      <c r="F6" s="29">
        <v>0</v>
      </c>
      <c r="G6" s="29">
        <v>1719</v>
      </c>
      <c r="H6" s="29">
        <v>0</v>
      </c>
      <c r="I6" s="29">
        <v>0</v>
      </c>
      <c r="J6" s="29">
        <v>0</v>
      </c>
      <c r="K6" s="29">
        <v>3977</v>
      </c>
      <c r="L6" s="30">
        <v>0</v>
      </c>
      <c r="M6" s="23">
        <v>8793</v>
      </c>
      <c r="N6" s="18"/>
    </row>
    <row r="7" spans="2:14">
      <c r="B7" s="77" t="s">
        <v>178</v>
      </c>
      <c r="C7" s="77">
        <v>8506</v>
      </c>
      <c r="D7" s="79">
        <f t="shared" si="0"/>
        <v>287</v>
      </c>
      <c r="E7" s="23">
        <v>3520830</v>
      </c>
      <c r="F7" s="29">
        <v>0</v>
      </c>
      <c r="G7" s="23">
        <v>1709</v>
      </c>
      <c r="H7" s="29">
        <v>0</v>
      </c>
      <c r="I7" s="23">
        <v>0</v>
      </c>
      <c r="J7" s="29">
        <v>0</v>
      </c>
      <c r="K7" s="23">
        <v>3831</v>
      </c>
      <c r="L7" s="30">
        <v>0</v>
      </c>
      <c r="M7" s="23">
        <v>8507</v>
      </c>
      <c r="N7" s="18"/>
    </row>
    <row r="8" spans="2:14">
      <c r="B8" s="23" t="s">
        <v>180</v>
      </c>
      <c r="C8" s="23">
        <v>8500</v>
      </c>
      <c r="D8" s="79">
        <f t="shared" si="0"/>
        <v>6</v>
      </c>
      <c r="E8" s="23">
        <v>3526989</v>
      </c>
      <c r="F8" s="29">
        <v>0</v>
      </c>
      <c r="G8" s="23">
        <v>1702</v>
      </c>
      <c r="H8" s="29">
        <v>0</v>
      </c>
      <c r="I8" s="23">
        <v>0</v>
      </c>
      <c r="J8" s="29">
        <v>0</v>
      </c>
      <c r="K8" s="23">
        <v>3821</v>
      </c>
      <c r="L8" s="30">
        <v>0</v>
      </c>
      <c r="M8" s="23">
        <v>8500</v>
      </c>
      <c r="N8" s="18"/>
    </row>
    <row r="9" spans="2:14">
      <c r="B9" s="77" t="s">
        <v>181</v>
      </c>
      <c r="C9" s="77">
        <v>8249</v>
      </c>
      <c r="D9" s="79">
        <f t="shared" si="0"/>
        <v>251</v>
      </c>
      <c r="E9" s="23">
        <v>2966574</v>
      </c>
      <c r="F9" s="73">
        <v>0</v>
      </c>
      <c r="G9" s="23">
        <v>1643</v>
      </c>
      <c r="H9" s="29">
        <v>0</v>
      </c>
      <c r="I9" s="23">
        <v>0</v>
      </c>
      <c r="J9" s="29">
        <v>0</v>
      </c>
      <c r="K9" s="23">
        <v>3698</v>
      </c>
      <c r="L9" s="30">
        <v>0</v>
      </c>
      <c r="M9" s="23">
        <v>8249</v>
      </c>
      <c r="N9" s="18"/>
    </row>
    <row r="10" spans="2:14">
      <c r="B10" s="23" t="s">
        <v>187</v>
      </c>
      <c r="C10" s="23">
        <v>8128</v>
      </c>
      <c r="D10" s="79">
        <f t="shared" si="0"/>
        <v>121</v>
      </c>
      <c r="E10" s="23">
        <v>2966608</v>
      </c>
      <c r="F10" s="29">
        <v>0</v>
      </c>
      <c r="G10" s="23">
        <v>1555</v>
      </c>
      <c r="H10" s="29">
        <v>0</v>
      </c>
      <c r="I10" s="23">
        <v>0</v>
      </c>
      <c r="J10" s="29">
        <v>0</v>
      </c>
      <c r="K10" s="23">
        <v>3614</v>
      </c>
      <c r="L10" s="30">
        <v>0</v>
      </c>
      <c r="M10" s="23">
        <v>8128</v>
      </c>
      <c r="N10" s="18"/>
    </row>
    <row r="11" spans="2:14">
      <c r="B11" s="41" t="s">
        <v>188</v>
      </c>
      <c r="C11" s="41">
        <v>7832</v>
      </c>
      <c r="D11" s="79">
        <f t="shared" si="0"/>
        <v>296</v>
      </c>
      <c r="E11" s="79">
        <v>2910180</v>
      </c>
      <c r="F11" s="29">
        <v>0</v>
      </c>
      <c r="G11" s="79">
        <v>1423</v>
      </c>
      <c r="H11" s="29">
        <v>0</v>
      </c>
      <c r="I11" s="79">
        <v>0</v>
      </c>
      <c r="J11" s="29">
        <v>0</v>
      </c>
      <c r="K11" s="79">
        <v>3440</v>
      </c>
      <c r="L11" s="74">
        <v>0</v>
      </c>
      <c r="M11" s="23">
        <v>7832</v>
      </c>
      <c r="N11" s="18"/>
    </row>
    <row r="12" spans="2:14">
      <c r="B12" s="29" t="s">
        <v>189</v>
      </c>
      <c r="C12" s="29">
        <v>7762</v>
      </c>
      <c r="D12" s="79">
        <f t="shared" si="0"/>
        <v>70</v>
      </c>
      <c r="E12" s="29">
        <v>2902280</v>
      </c>
      <c r="F12" s="29">
        <v>0</v>
      </c>
      <c r="G12" s="29">
        <v>1424</v>
      </c>
      <c r="H12" s="29">
        <v>0</v>
      </c>
      <c r="I12" s="29">
        <v>0</v>
      </c>
      <c r="J12" s="29">
        <v>0</v>
      </c>
      <c r="K12" s="29">
        <v>3418</v>
      </c>
      <c r="L12" s="30">
        <v>0</v>
      </c>
      <c r="M12" s="23">
        <v>7762</v>
      </c>
      <c r="N12" s="18"/>
    </row>
    <row r="13" spans="2:14">
      <c r="B13" s="77" t="s">
        <v>190</v>
      </c>
      <c r="C13" s="77">
        <v>7571</v>
      </c>
      <c r="D13" s="79">
        <f t="shared" si="0"/>
        <v>191</v>
      </c>
      <c r="E13" s="23">
        <v>2887008</v>
      </c>
      <c r="F13" s="29">
        <v>0</v>
      </c>
      <c r="G13" s="23">
        <v>1342</v>
      </c>
      <c r="H13" s="29">
        <v>0</v>
      </c>
      <c r="I13" s="23">
        <v>0</v>
      </c>
      <c r="J13" s="29">
        <v>0</v>
      </c>
      <c r="K13" s="23">
        <v>3334</v>
      </c>
      <c r="L13" s="30">
        <v>0</v>
      </c>
      <c r="M13" s="23">
        <v>7571</v>
      </c>
      <c r="N13" s="18"/>
    </row>
    <row r="14" spans="2:14">
      <c r="B14" s="23" t="s">
        <v>191</v>
      </c>
      <c r="C14" s="23">
        <v>7495</v>
      </c>
      <c r="D14" s="79">
        <f t="shared" si="0"/>
        <v>76</v>
      </c>
      <c r="E14" s="23">
        <v>2817160</v>
      </c>
      <c r="F14" s="29">
        <v>0</v>
      </c>
      <c r="G14" s="23">
        <v>1328</v>
      </c>
      <c r="H14" s="29">
        <v>0</v>
      </c>
      <c r="I14" s="23">
        <v>0</v>
      </c>
      <c r="J14" s="29">
        <v>0</v>
      </c>
      <c r="K14" s="23">
        <v>3294</v>
      </c>
      <c r="L14" s="30">
        <v>0</v>
      </c>
      <c r="M14" s="23">
        <v>7495</v>
      </c>
      <c r="N14" s="18"/>
    </row>
    <row r="15" spans="2:14">
      <c r="B15" s="23" t="s">
        <v>192</v>
      </c>
      <c r="C15" s="23">
        <v>7451</v>
      </c>
      <c r="D15" s="79">
        <f t="shared" si="0"/>
        <v>44</v>
      </c>
      <c r="E15" s="23">
        <v>2812370</v>
      </c>
      <c r="F15" s="29">
        <v>0</v>
      </c>
      <c r="G15" s="23">
        <v>1324</v>
      </c>
      <c r="H15" s="29">
        <v>0</v>
      </c>
      <c r="I15" s="23">
        <v>0</v>
      </c>
      <c r="J15" s="29">
        <v>0</v>
      </c>
      <c r="K15" s="23">
        <v>3280</v>
      </c>
      <c r="L15" s="30">
        <v>0</v>
      </c>
      <c r="M15" s="23">
        <v>7451</v>
      </c>
      <c r="N15" s="18"/>
    </row>
    <row r="16" spans="2:14">
      <c r="B16" s="23" t="s">
        <v>193</v>
      </c>
      <c r="C16" s="23">
        <v>7426</v>
      </c>
      <c r="D16" s="79">
        <f t="shared" si="0"/>
        <v>25</v>
      </c>
      <c r="E16" s="23">
        <v>2824024</v>
      </c>
      <c r="F16" s="29">
        <v>0</v>
      </c>
      <c r="G16" s="23">
        <v>1326</v>
      </c>
      <c r="H16" s="29">
        <v>0</v>
      </c>
      <c r="I16" s="23">
        <v>0</v>
      </c>
      <c r="J16" s="29">
        <v>0</v>
      </c>
      <c r="K16" s="23">
        <v>3266</v>
      </c>
      <c r="L16" s="30">
        <v>0</v>
      </c>
      <c r="M16" s="23">
        <v>7426</v>
      </c>
      <c r="N16" s="18"/>
    </row>
    <row r="17" spans="2:14">
      <c r="B17" s="23" t="s">
        <v>194</v>
      </c>
      <c r="C17" s="23">
        <v>7373</v>
      </c>
      <c r="D17" s="79">
        <f t="shared" si="0"/>
        <v>53</v>
      </c>
      <c r="E17" s="23">
        <v>2813794</v>
      </c>
      <c r="F17" s="29">
        <v>0</v>
      </c>
      <c r="G17" s="23">
        <v>1297</v>
      </c>
      <c r="H17" s="29">
        <v>0</v>
      </c>
      <c r="I17" s="23">
        <v>0</v>
      </c>
      <c r="J17" s="29">
        <v>0</v>
      </c>
      <c r="K17" s="23">
        <v>3252</v>
      </c>
      <c r="L17" s="30">
        <v>0</v>
      </c>
      <c r="M17" s="23">
        <v>7373</v>
      </c>
      <c r="N17" s="18"/>
    </row>
    <row r="18" spans="2:14">
      <c r="B18" s="23" t="s">
        <v>195</v>
      </c>
      <c r="C18" s="23">
        <v>7359</v>
      </c>
      <c r="D18" s="79">
        <f t="shared" si="0"/>
        <v>14</v>
      </c>
      <c r="E18" s="23">
        <v>2807014</v>
      </c>
      <c r="F18" s="29">
        <v>0</v>
      </c>
      <c r="G18" s="23">
        <v>1286</v>
      </c>
      <c r="H18" s="29">
        <v>0</v>
      </c>
      <c r="I18" s="23">
        <v>0</v>
      </c>
      <c r="J18" s="29">
        <v>0</v>
      </c>
      <c r="K18" s="23">
        <v>3247</v>
      </c>
      <c r="L18" s="30">
        <v>0</v>
      </c>
      <c r="M18" s="23">
        <v>7359</v>
      </c>
      <c r="N18" s="18"/>
    </row>
    <row r="19" spans="2:14">
      <c r="B19" s="77" t="s">
        <v>182</v>
      </c>
      <c r="C19" s="77">
        <v>7003</v>
      </c>
      <c r="D19" s="79">
        <f t="shared" si="0"/>
        <v>356</v>
      </c>
      <c r="E19" s="23">
        <v>2724890</v>
      </c>
      <c r="F19" s="29">
        <v>0</v>
      </c>
      <c r="G19" s="23">
        <v>1210</v>
      </c>
      <c r="H19" s="29">
        <v>0</v>
      </c>
      <c r="I19" s="23">
        <v>0</v>
      </c>
      <c r="J19" s="29">
        <v>0</v>
      </c>
      <c r="K19" s="23">
        <v>3110</v>
      </c>
      <c r="L19" s="74">
        <v>0</v>
      </c>
      <c r="M19" s="23">
        <v>7003</v>
      </c>
      <c r="N19" s="18"/>
    </row>
    <row r="20" spans="2:14">
      <c r="B20" s="27" t="s">
        <v>196</v>
      </c>
      <c r="C20" s="27">
        <v>6614</v>
      </c>
      <c r="D20" s="79">
        <f t="shared" si="0"/>
        <v>389</v>
      </c>
      <c r="E20" s="79">
        <v>2696972</v>
      </c>
      <c r="F20" s="29">
        <v>0</v>
      </c>
      <c r="G20" s="79">
        <v>1144</v>
      </c>
      <c r="H20" s="29">
        <v>0</v>
      </c>
      <c r="I20" s="79">
        <v>0</v>
      </c>
      <c r="J20" s="29">
        <v>0</v>
      </c>
      <c r="K20" s="79">
        <v>2931</v>
      </c>
      <c r="L20" s="74">
        <v>0</v>
      </c>
      <c r="M20" s="23">
        <v>6614</v>
      </c>
      <c r="N20" s="18"/>
    </row>
    <row r="21" spans="2:14">
      <c r="B21" s="29" t="s">
        <v>197</v>
      </c>
      <c r="C21" s="29">
        <v>6403</v>
      </c>
      <c r="D21" s="79">
        <f t="shared" si="0"/>
        <v>211</v>
      </c>
      <c r="E21" s="29">
        <v>2591902</v>
      </c>
      <c r="F21" s="73">
        <v>0</v>
      </c>
      <c r="G21" s="29">
        <v>1097</v>
      </c>
      <c r="H21" s="29">
        <v>0</v>
      </c>
      <c r="I21" s="29">
        <v>0</v>
      </c>
      <c r="J21" s="29">
        <v>0</v>
      </c>
      <c r="K21" s="29">
        <v>2841</v>
      </c>
      <c r="L21" s="30">
        <v>0</v>
      </c>
      <c r="M21" s="23">
        <v>6402</v>
      </c>
      <c r="N21" s="18"/>
    </row>
    <row r="22" spans="2:14">
      <c r="B22" s="23" t="s">
        <v>198</v>
      </c>
      <c r="C22" s="23">
        <v>6305</v>
      </c>
      <c r="D22" s="79">
        <f t="shared" si="0"/>
        <v>98</v>
      </c>
      <c r="E22" s="23">
        <v>2577758</v>
      </c>
      <c r="F22" s="29">
        <v>0</v>
      </c>
      <c r="G22" s="23">
        <v>1084</v>
      </c>
      <c r="H22" s="29">
        <v>0</v>
      </c>
      <c r="I22" s="23">
        <v>0</v>
      </c>
      <c r="J22" s="29">
        <v>0</v>
      </c>
      <c r="K22" s="23">
        <v>2799</v>
      </c>
      <c r="L22" s="30">
        <v>0</v>
      </c>
      <c r="M22" s="23">
        <v>6305</v>
      </c>
      <c r="N22" s="18"/>
    </row>
    <row r="23" spans="2:14">
      <c r="B23" s="88" t="s">
        <v>199</v>
      </c>
      <c r="C23" s="88">
        <v>6271</v>
      </c>
      <c r="D23" s="79">
        <f t="shared" si="0"/>
        <v>34</v>
      </c>
      <c r="E23" s="88">
        <v>2580880</v>
      </c>
      <c r="F23" s="29">
        <v>0</v>
      </c>
      <c r="G23" s="88">
        <v>1068</v>
      </c>
      <c r="H23" s="29">
        <v>0</v>
      </c>
      <c r="I23" s="88">
        <v>0</v>
      </c>
      <c r="J23" s="29">
        <v>0</v>
      </c>
      <c r="K23" s="88">
        <v>2781</v>
      </c>
      <c r="L23" s="30">
        <v>0</v>
      </c>
      <c r="M23" s="88">
        <v>6271</v>
      </c>
      <c r="N23" s="18"/>
    </row>
    <row r="24" spans="2:14">
      <c r="B24" s="10" t="s">
        <v>117</v>
      </c>
      <c r="C24" s="10">
        <v>5755</v>
      </c>
      <c r="D24" s="90">
        <f t="shared" si="0"/>
        <v>516</v>
      </c>
      <c r="E24" s="88">
        <v>2549498</v>
      </c>
      <c r="F24" s="29">
        <v>0</v>
      </c>
      <c r="G24" s="88">
        <v>1005</v>
      </c>
      <c r="H24" s="29">
        <v>0</v>
      </c>
      <c r="I24" s="88">
        <v>0</v>
      </c>
      <c r="J24" s="29">
        <v>0</v>
      </c>
      <c r="K24" s="88">
        <v>2594</v>
      </c>
      <c r="L24" s="74">
        <v>0</v>
      </c>
      <c r="M24" s="88">
        <v>5755</v>
      </c>
      <c r="N24" s="18"/>
    </row>
    <row r="25" spans="2:14">
      <c r="B25" s="94" t="s">
        <v>200</v>
      </c>
      <c r="C25" s="94">
        <v>5479</v>
      </c>
      <c r="D25" s="79">
        <f t="shared" si="0"/>
        <v>276</v>
      </c>
      <c r="E25" s="88">
        <v>2533438</v>
      </c>
      <c r="F25" s="29">
        <v>0</v>
      </c>
      <c r="G25" s="88">
        <v>982</v>
      </c>
      <c r="H25" s="29">
        <v>0</v>
      </c>
      <c r="I25" s="88">
        <v>0</v>
      </c>
      <c r="J25" s="29">
        <v>0</v>
      </c>
      <c r="K25" s="88">
        <v>2498</v>
      </c>
      <c r="L25" s="30">
        <v>0</v>
      </c>
      <c r="M25" s="88">
        <v>5479</v>
      </c>
      <c r="N25" s="18"/>
    </row>
    <row r="26" spans="2:14">
      <c r="B26" s="10" t="s">
        <v>201</v>
      </c>
      <c r="C26" s="10">
        <v>4952</v>
      </c>
      <c r="D26" s="90">
        <f t="shared" si="0"/>
        <v>527</v>
      </c>
      <c r="E26" s="88">
        <v>2237116</v>
      </c>
      <c r="F26" s="73">
        <v>0</v>
      </c>
      <c r="G26" s="88">
        <v>853</v>
      </c>
      <c r="H26" s="73">
        <v>0</v>
      </c>
      <c r="I26" s="88">
        <v>0</v>
      </c>
      <c r="J26" s="29">
        <v>0</v>
      </c>
      <c r="K26" s="88">
        <v>2309</v>
      </c>
      <c r="L26" s="74">
        <v>0</v>
      </c>
      <c r="M26" s="88">
        <v>4952</v>
      </c>
      <c r="N26" s="18"/>
    </row>
    <row r="27" spans="2:14">
      <c r="B27" s="88" t="s">
        <v>202</v>
      </c>
      <c r="C27" s="88">
        <v>4860</v>
      </c>
      <c r="D27" s="79">
        <f t="shared" si="0"/>
        <v>92</v>
      </c>
      <c r="E27" s="88">
        <v>2230246</v>
      </c>
      <c r="F27" s="29">
        <v>0</v>
      </c>
      <c r="G27" s="88">
        <v>795</v>
      </c>
      <c r="H27" s="29">
        <v>0</v>
      </c>
      <c r="I27" s="88">
        <v>0</v>
      </c>
      <c r="J27" s="29">
        <v>0</v>
      </c>
      <c r="K27" s="88">
        <v>2261</v>
      </c>
      <c r="L27" s="30">
        <v>0</v>
      </c>
      <c r="M27" s="88">
        <v>4860</v>
      </c>
      <c r="N27" s="18"/>
    </row>
    <row r="28" spans="2:14">
      <c r="B28" s="94" t="s">
        <v>203</v>
      </c>
      <c r="C28" s="94">
        <v>4566</v>
      </c>
      <c r="D28" s="79">
        <f t="shared" si="0"/>
        <v>294</v>
      </c>
      <c r="E28" s="88">
        <v>2164072</v>
      </c>
      <c r="F28" s="29">
        <v>0</v>
      </c>
      <c r="G28" s="88">
        <v>750</v>
      </c>
      <c r="H28" s="29">
        <v>0</v>
      </c>
      <c r="I28" s="88">
        <v>0</v>
      </c>
      <c r="J28" s="29">
        <v>0</v>
      </c>
      <c r="K28" s="88">
        <v>2154</v>
      </c>
      <c r="L28" s="74">
        <v>0</v>
      </c>
      <c r="M28" s="88">
        <v>4567</v>
      </c>
      <c r="N28" s="18"/>
    </row>
    <row r="29" spans="2:14">
      <c r="B29" s="94" t="s">
        <v>204</v>
      </c>
      <c r="C29" s="94">
        <v>4257</v>
      </c>
      <c r="D29" s="79">
        <f t="shared" si="0"/>
        <v>309</v>
      </c>
      <c r="E29" s="88">
        <v>2135694</v>
      </c>
      <c r="F29" s="29">
        <v>0</v>
      </c>
      <c r="G29" s="88">
        <v>648</v>
      </c>
      <c r="H29" s="29">
        <v>0</v>
      </c>
      <c r="I29" s="88">
        <v>0</v>
      </c>
      <c r="J29" s="29">
        <v>0</v>
      </c>
      <c r="K29" s="88">
        <v>2037</v>
      </c>
      <c r="L29" s="74">
        <v>0</v>
      </c>
      <c r="M29" s="88">
        <v>4257</v>
      </c>
      <c r="N29" s="18"/>
    </row>
    <row r="30" spans="2:14">
      <c r="B30" s="88" t="s">
        <v>205</v>
      </c>
      <c r="C30" s="88">
        <v>4195</v>
      </c>
      <c r="D30" s="79">
        <f t="shared" si="0"/>
        <v>62</v>
      </c>
      <c r="E30" s="88">
        <v>2113506</v>
      </c>
      <c r="F30" s="29">
        <v>0</v>
      </c>
      <c r="G30" s="88">
        <v>619</v>
      </c>
      <c r="H30" s="29">
        <v>0</v>
      </c>
      <c r="I30" s="88">
        <v>0</v>
      </c>
      <c r="J30" s="29">
        <v>0</v>
      </c>
      <c r="K30" s="88">
        <v>2016</v>
      </c>
      <c r="L30" s="30">
        <v>0</v>
      </c>
      <c r="M30" s="88">
        <v>4195</v>
      </c>
      <c r="N30" s="18"/>
    </row>
    <row r="31" spans="2:14">
      <c r="B31" s="94" t="s">
        <v>206</v>
      </c>
      <c r="C31" s="94">
        <v>3966</v>
      </c>
      <c r="D31" s="79">
        <f t="shared" si="0"/>
        <v>229</v>
      </c>
      <c r="E31" s="88">
        <v>2064399</v>
      </c>
      <c r="F31" s="29">
        <v>0</v>
      </c>
      <c r="G31" s="88">
        <v>464</v>
      </c>
      <c r="H31" s="29">
        <v>0</v>
      </c>
      <c r="I31" s="88">
        <v>0</v>
      </c>
      <c r="J31" s="29">
        <v>0</v>
      </c>
      <c r="K31" s="88">
        <v>1842</v>
      </c>
      <c r="L31" s="74">
        <v>0</v>
      </c>
      <c r="M31" s="88">
        <v>3966</v>
      </c>
      <c r="N31" s="18"/>
    </row>
    <row r="32" spans="2:14">
      <c r="B32" s="94" t="s">
        <v>207</v>
      </c>
      <c r="C32" s="94">
        <v>3668</v>
      </c>
      <c r="D32" s="79">
        <f t="shared" si="0"/>
        <v>298</v>
      </c>
      <c r="E32" s="88">
        <v>2016725</v>
      </c>
      <c r="F32" s="29">
        <v>0</v>
      </c>
      <c r="G32" s="88">
        <v>442</v>
      </c>
      <c r="H32" s="29">
        <v>0</v>
      </c>
      <c r="I32" s="88">
        <v>0</v>
      </c>
      <c r="J32" s="29">
        <v>0</v>
      </c>
      <c r="K32" s="88">
        <v>1648</v>
      </c>
      <c r="L32" s="74">
        <v>0</v>
      </c>
      <c r="M32" s="88">
        <v>3669</v>
      </c>
      <c r="N32" s="18"/>
    </row>
    <row r="33" spans="2:14">
      <c r="B33" s="88" t="s">
        <v>208</v>
      </c>
      <c r="C33" s="88">
        <v>3597</v>
      </c>
      <c r="D33" s="79">
        <f t="shared" si="0"/>
        <v>71</v>
      </c>
      <c r="E33" s="88">
        <v>2017537</v>
      </c>
      <c r="F33" s="29">
        <v>0</v>
      </c>
      <c r="G33" s="88">
        <v>415</v>
      </c>
      <c r="H33" s="29">
        <v>0</v>
      </c>
      <c r="I33" s="88">
        <v>0</v>
      </c>
      <c r="J33" s="29">
        <v>0</v>
      </c>
      <c r="K33" s="88">
        <v>1608</v>
      </c>
      <c r="L33" s="30">
        <v>0</v>
      </c>
      <c r="M33" s="88">
        <v>3597</v>
      </c>
      <c r="N33" s="18"/>
    </row>
    <row r="34" spans="2:14">
      <c r="B34" s="88" t="s">
        <v>209</v>
      </c>
      <c r="C34" s="88">
        <v>3436</v>
      </c>
      <c r="D34" s="79">
        <f t="shared" si="0"/>
        <v>161</v>
      </c>
      <c r="E34" s="88">
        <v>1988919</v>
      </c>
      <c r="F34" s="29">
        <v>0</v>
      </c>
      <c r="G34" s="88">
        <v>385</v>
      </c>
      <c r="H34" s="29">
        <v>0</v>
      </c>
      <c r="I34" s="88">
        <v>0</v>
      </c>
      <c r="J34" s="29">
        <v>0</v>
      </c>
      <c r="K34" s="88">
        <v>1530</v>
      </c>
      <c r="L34" s="30">
        <v>0</v>
      </c>
      <c r="M34" s="88">
        <v>3436</v>
      </c>
      <c r="N34" s="18"/>
    </row>
    <row r="35" spans="2:14">
      <c r="B35" s="88" t="s">
        <v>210</v>
      </c>
      <c r="C35" s="88">
        <v>3392</v>
      </c>
      <c r="D35" s="79">
        <f t="shared" si="0"/>
        <v>44</v>
      </c>
      <c r="E35" s="88">
        <v>1958745</v>
      </c>
      <c r="F35" s="29">
        <v>0</v>
      </c>
      <c r="G35" s="88">
        <v>369</v>
      </c>
      <c r="H35" s="29">
        <v>0</v>
      </c>
      <c r="I35" s="88">
        <v>0</v>
      </c>
      <c r="J35" s="29">
        <v>0</v>
      </c>
      <c r="K35" s="88">
        <v>1508</v>
      </c>
      <c r="L35" s="30">
        <v>0</v>
      </c>
      <c r="M35" s="88">
        <v>3392</v>
      </c>
      <c r="N35" s="18"/>
    </row>
    <row r="36" spans="2:14">
      <c r="B36" s="88" t="s">
        <v>240</v>
      </c>
      <c r="C36" s="88">
        <v>3302</v>
      </c>
      <c r="D36" s="79">
        <f t="shared" si="0"/>
        <v>90</v>
      </c>
      <c r="E36" s="88">
        <v>1946095</v>
      </c>
      <c r="F36" s="29">
        <v>0</v>
      </c>
      <c r="G36" s="88">
        <v>355</v>
      </c>
      <c r="H36" s="29">
        <v>0</v>
      </c>
      <c r="I36" s="88">
        <v>0</v>
      </c>
      <c r="J36" s="29">
        <v>0</v>
      </c>
      <c r="K36" s="88">
        <v>1442</v>
      </c>
      <c r="L36" s="30">
        <v>0</v>
      </c>
      <c r="M36" s="88">
        <v>3300</v>
      </c>
      <c r="N36" s="18"/>
    </row>
    <row r="37" spans="2:14">
      <c r="B37" s="88" t="s">
        <v>211</v>
      </c>
      <c r="C37" s="88">
        <v>3245</v>
      </c>
      <c r="D37" s="79">
        <f t="shared" si="0"/>
        <v>57</v>
      </c>
      <c r="E37" s="88">
        <v>1927891</v>
      </c>
      <c r="F37" s="29">
        <v>0</v>
      </c>
      <c r="G37" s="88">
        <v>350</v>
      </c>
      <c r="H37" s="29">
        <v>0</v>
      </c>
      <c r="I37" s="88">
        <v>0</v>
      </c>
      <c r="J37" s="29">
        <v>0</v>
      </c>
      <c r="K37" s="88">
        <v>1414</v>
      </c>
      <c r="L37" s="30">
        <v>0</v>
      </c>
      <c r="M37" s="88">
        <v>3245</v>
      </c>
      <c r="N37" s="18"/>
    </row>
    <row r="38" spans="2:14">
      <c r="B38" s="88" t="s">
        <v>212</v>
      </c>
      <c r="C38" s="88">
        <v>3194</v>
      </c>
      <c r="D38" s="79">
        <f t="shared" si="0"/>
        <v>51</v>
      </c>
      <c r="E38" s="88">
        <v>1921562</v>
      </c>
      <c r="F38" s="29">
        <v>0</v>
      </c>
      <c r="G38" s="88">
        <v>341</v>
      </c>
      <c r="H38" s="29">
        <v>0</v>
      </c>
      <c r="I38" s="88">
        <v>0</v>
      </c>
      <c r="J38" s="29">
        <v>0</v>
      </c>
      <c r="K38" s="88">
        <v>1388</v>
      </c>
      <c r="L38" s="30">
        <v>0</v>
      </c>
      <c r="M38" s="88">
        <v>3194</v>
      </c>
    </row>
    <row r="39" spans="2:14">
      <c r="B39" s="88" t="s">
        <v>213</v>
      </c>
      <c r="C39" s="88">
        <v>3104</v>
      </c>
      <c r="D39" s="79">
        <f t="shared" si="0"/>
        <v>90</v>
      </c>
      <c r="E39" s="88">
        <v>1882888</v>
      </c>
      <c r="F39" s="29">
        <v>0</v>
      </c>
      <c r="G39" s="88">
        <v>324</v>
      </c>
      <c r="H39" s="29">
        <v>0</v>
      </c>
      <c r="I39" s="88">
        <v>0</v>
      </c>
      <c r="J39" s="29">
        <v>0</v>
      </c>
      <c r="K39" s="88">
        <v>1358</v>
      </c>
      <c r="L39" s="30">
        <v>0</v>
      </c>
      <c r="M39" s="88">
        <v>3104</v>
      </c>
    </row>
    <row r="40" spans="2:14">
      <c r="B40" s="88" t="s">
        <v>214</v>
      </c>
      <c r="C40" s="88">
        <v>2964</v>
      </c>
      <c r="D40" s="79">
        <f t="shared" si="0"/>
        <v>140</v>
      </c>
      <c r="E40" s="88">
        <v>1828007</v>
      </c>
      <c r="F40" s="29">
        <v>0</v>
      </c>
      <c r="G40" s="88">
        <v>307</v>
      </c>
      <c r="H40" s="29">
        <v>0</v>
      </c>
      <c r="I40" s="88">
        <v>0</v>
      </c>
      <c r="J40" s="29">
        <v>0</v>
      </c>
      <c r="K40" s="88">
        <v>1312</v>
      </c>
      <c r="L40" s="30">
        <v>0</v>
      </c>
      <c r="M40" s="88">
        <v>2964</v>
      </c>
    </row>
    <row r="41" spans="2:14">
      <c r="B41" s="88" t="s">
        <v>215</v>
      </c>
      <c r="C41" s="88">
        <v>2902</v>
      </c>
      <c r="D41" s="79">
        <f t="shared" si="0"/>
        <v>62</v>
      </c>
      <c r="E41" s="88">
        <v>1822929</v>
      </c>
      <c r="F41" s="29">
        <v>0</v>
      </c>
      <c r="G41" s="88">
        <v>298</v>
      </c>
      <c r="H41" s="29">
        <v>0</v>
      </c>
      <c r="I41" s="88">
        <v>0</v>
      </c>
      <c r="J41" s="29">
        <v>0</v>
      </c>
      <c r="K41" s="88">
        <v>1278</v>
      </c>
      <c r="L41" s="30">
        <v>0</v>
      </c>
      <c r="M41" s="88">
        <v>2902</v>
      </c>
    </row>
    <row r="42" spans="2:14">
      <c r="B42" s="88" t="s">
        <v>216</v>
      </c>
      <c r="C42" s="88">
        <v>2830</v>
      </c>
      <c r="D42" s="79">
        <f t="shared" si="0"/>
        <v>72</v>
      </c>
      <c r="E42" s="88">
        <v>1821053</v>
      </c>
      <c r="F42" s="29">
        <v>0</v>
      </c>
      <c r="G42" s="88">
        <v>292</v>
      </c>
      <c r="H42" s="29">
        <v>0</v>
      </c>
      <c r="I42" s="88">
        <v>0</v>
      </c>
      <c r="J42" s="29">
        <v>0</v>
      </c>
      <c r="K42" s="88">
        <v>1254</v>
      </c>
      <c r="L42" s="74">
        <v>0</v>
      </c>
      <c r="M42" s="88">
        <v>2830</v>
      </c>
    </row>
    <row r="43" spans="2:14">
      <c r="B43" s="88" t="s">
        <v>241</v>
      </c>
      <c r="C43" s="88">
        <v>2761</v>
      </c>
      <c r="D43" s="79">
        <f t="shared" si="0"/>
        <v>69</v>
      </c>
      <c r="E43" s="88">
        <v>1803123</v>
      </c>
      <c r="F43" s="29">
        <v>0</v>
      </c>
      <c r="G43" s="88">
        <v>289</v>
      </c>
      <c r="H43" s="29">
        <v>0</v>
      </c>
      <c r="I43" s="88">
        <v>0</v>
      </c>
      <c r="J43" s="29">
        <v>0</v>
      </c>
      <c r="K43" s="88">
        <v>1231</v>
      </c>
      <c r="L43" s="30">
        <v>0</v>
      </c>
      <c r="M43" s="88">
        <v>2761</v>
      </c>
    </row>
    <row r="44" spans="2:14">
      <c r="B44" s="88" t="s">
        <v>217</v>
      </c>
      <c r="C44" s="88">
        <v>2743</v>
      </c>
      <c r="D44" s="79">
        <f t="shared" si="0"/>
        <v>18</v>
      </c>
      <c r="E44" s="88">
        <v>1805601</v>
      </c>
      <c r="F44" s="29">
        <v>0</v>
      </c>
      <c r="G44" s="88">
        <v>297</v>
      </c>
      <c r="H44" s="29">
        <v>0</v>
      </c>
      <c r="I44" s="88">
        <v>0</v>
      </c>
      <c r="J44" s="29">
        <v>0</v>
      </c>
      <c r="K44" s="88">
        <v>1220</v>
      </c>
      <c r="L44" s="30">
        <v>0</v>
      </c>
      <c r="M44" s="88">
        <v>2743</v>
      </c>
    </row>
    <row r="45" spans="2:14">
      <c r="B45" s="88" t="s">
        <v>218</v>
      </c>
      <c r="C45" s="88">
        <v>2687</v>
      </c>
      <c r="D45" s="79">
        <f t="shared" si="0"/>
        <v>56</v>
      </c>
      <c r="E45" s="88">
        <v>1799344</v>
      </c>
      <c r="F45" s="29">
        <v>0</v>
      </c>
      <c r="G45" s="88">
        <v>298</v>
      </c>
      <c r="H45" s="29">
        <v>0</v>
      </c>
      <c r="I45" s="88">
        <v>0</v>
      </c>
      <c r="J45" s="29">
        <v>0</v>
      </c>
      <c r="K45" s="88">
        <v>1202</v>
      </c>
      <c r="L45" s="30">
        <v>0</v>
      </c>
      <c r="M45" s="88">
        <v>2687</v>
      </c>
    </row>
    <row r="46" spans="2:14">
      <c r="B46" s="94" t="s">
        <v>219</v>
      </c>
      <c r="C46" s="94">
        <v>2391</v>
      </c>
      <c r="D46" s="79">
        <f t="shared" si="0"/>
        <v>296</v>
      </c>
      <c r="E46" s="88">
        <v>1769980</v>
      </c>
      <c r="F46" s="29">
        <v>0</v>
      </c>
      <c r="G46" s="88">
        <v>279</v>
      </c>
      <c r="H46" s="29">
        <v>0</v>
      </c>
      <c r="I46" s="88">
        <v>0</v>
      </c>
      <c r="J46" s="29">
        <v>0</v>
      </c>
      <c r="K46" s="88">
        <v>1065</v>
      </c>
      <c r="L46" s="74">
        <v>0</v>
      </c>
      <c r="M46" s="88">
        <v>2412</v>
      </c>
    </row>
    <row r="47" spans="2:14">
      <c r="B47" s="88" t="s">
        <v>220</v>
      </c>
      <c r="C47" s="88">
        <v>2346</v>
      </c>
      <c r="D47" s="79">
        <f t="shared" si="0"/>
        <v>45</v>
      </c>
      <c r="E47" s="88">
        <v>1753980</v>
      </c>
      <c r="F47" s="29">
        <v>0</v>
      </c>
      <c r="G47" s="88">
        <v>276</v>
      </c>
      <c r="H47" s="29">
        <v>0</v>
      </c>
      <c r="I47" s="88">
        <v>0</v>
      </c>
      <c r="J47" s="29">
        <v>0</v>
      </c>
      <c r="K47" s="88">
        <v>1042</v>
      </c>
      <c r="L47" s="30">
        <v>0</v>
      </c>
      <c r="M47" s="88">
        <v>2346</v>
      </c>
    </row>
    <row r="48" spans="2:14">
      <c r="B48" s="88" t="s">
        <v>221</v>
      </c>
      <c r="C48" s="88">
        <v>2258</v>
      </c>
      <c r="D48" s="79">
        <f t="shared" si="0"/>
        <v>88</v>
      </c>
      <c r="E48" s="88">
        <v>1720566</v>
      </c>
      <c r="F48" s="29">
        <v>0</v>
      </c>
      <c r="G48" s="88">
        <v>271</v>
      </c>
      <c r="H48" s="29">
        <v>0</v>
      </c>
      <c r="I48" s="88">
        <v>0</v>
      </c>
      <c r="J48" s="29">
        <v>0</v>
      </c>
      <c r="K48" s="88">
        <v>998</v>
      </c>
      <c r="L48" s="30">
        <v>0</v>
      </c>
      <c r="M48" s="88">
        <v>2258</v>
      </c>
    </row>
    <row r="49" spans="2:13">
      <c r="B49" s="94" t="s">
        <v>222</v>
      </c>
      <c r="C49" s="94">
        <v>1986</v>
      </c>
      <c r="D49" s="79">
        <f t="shared" si="0"/>
        <v>272</v>
      </c>
      <c r="E49" s="88">
        <v>1688030</v>
      </c>
      <c r="F49" s="29">
        <v>0</v>
      </c>
      <c r="G49" s="88">
        <v>241</v>
      </c>
      <c r="H49" s="29">
        <v>0</v>
      </c>
      <c r="I49" s="88">
        <v>0</v>
      </c>
      <c r="J49" s="29">
        <v>0</v>
      </c>
      <c r="K49" s="88">
        <v>854</v>
      </c>
      <c r="L49" s="74">
        <v>0</v>
      </c>
      <c r="M49" s="88">
        <v>1986</v>
      </c>
    </row>
    <row r="50" spans="2:13">
      <c r="B50" s="88" t="s">
        <v>223</v>
      </c>
      <c r="C50" s="88">
        <v>1949</v>
      </c>
      <c r="D50" s="79">
        <f t="shared" si="0"/>
        <v>37</v>
      </c>
      <c r="E50" s="88">
        <v>1689240</v>
      </c>
      <c r="F50" s="29">
        <v>0</v>
      </c>
      <c r="G50" s="88">
        <v>233</v>
      </c>
      <c r="H50" s="29">
        <v>0</v>
      </c>
      <c r="I50" s="88">
        <v>0</v>
      </c>
      <c r="J50" s="29">
        <v>0</v>
      </c>
      <c r="K50" s="88">
        <v>841</v>
      </c>
      <c r="L50" s="30">
        <v>0</v>
      </c>
      <c r="M50" s="88">
        <v>1949</v>
      </c>
    </row>
    <row r="51" spans="2:13">
      <c r="B51" s="88" t="s">
        <v>224</v>
      </c>
      <c r="C51" s="88">
        <v>1859</v>
      </c>
      <c r="D51" s="79">
        <f t="shared" si="0"/>
        <v>90</v>
      </c>
      <c r="E51" s="88">
        <v>1633182</v>
      </c>
      <c r="F51" s="29">
        <v>0</v>
      </c>
      <c r="G51" s="88">
        <v>235</v>
      </c>
      <c r="H51" s="29">
        <v>0</v>
      </c>
      <c r="I51" s="88">
        <v>0</v>
      </c>
      <c r="J51" s="29">
        <v>0</v>
      </c>
      <c r="K51" s="88">
        <v>794</v>
      </c>
      <c r="L51" s="30">
        <v>0</v>
      </c>
      <c r="M51" s="88">
        <v>1859</v>
      </c>
    </row>
    <row r="52" spans="2:13">
      <c r="B52" s="94" t="s">
        <v>225</v>
      </c>
      <c r="C52" s="94">
        <v>1579</v>
      </c>
      <c r="D52" s="79">
        <f t="shared" si="0"/>
        <v>280</v>
      </c>
      <c r="E52" s="88">
        <v>1567207</v>
      </c>
      <c r="F52" s="29">
        <v>0</v>
      </c>
      <c r="G52" s="88">
        <v>230</v>
      </c>
      <c r="H52" s="29">
        <v>0</v>
      </c>
      <c r="I52" s="88">
        <v>0</v>
      </c>
      <c r="J52" s="29">
        <v>0</v>
      </c>
      <c r="K52" s="88">
        <v>610</v>
      </c>
      <c r="L52" s="74">
        <v>0</v>
      </c>
      <c r="M52" s="88">
        <v>1579</v>
      </c>
    </row>
    <row r="53" spans="2:13">
      <c r="B53" s="88" t="s">
        <v>226</v>
      </c>
      <c r="C53" s="88">
        <v>1513</v>
      </c>
      <c r="D53" s="79">
        <f t="shared" si="0"/>
        <v>66</v>
      </c>
      <c r="E53" s="88">
        <v>1504277</v>
      </c>
      <c r="F53" s="29">
        <v>0</v>
      </c>
      <c r="G53" s="88">
        <v>212</v>
      </c>
      <c r="H53" s="29">
        <v>0</v>
      </c>
      <c r="I53" s="88">
        <v>0</v>
      </c>
      <c r="J53" s="29">
        <v>0</v>
      </c>
      <c r="K53" s="88">
        <v>576</v>
      </c>
      <c r="L53" s="30">
        <v>0</v>
      </c>
      <c r="M53" s="88">
        <v>1513</v>
      </c>
    </row>
    <row r="54" spans="2:13">
      <c r="B54" s="88" t="s">
        <v>227</v>
      </c>
      <c r="C54" s="88">
        <v>1470</v>
      </c>
      <c r="D54" s="79">
        <f t="shared" si="0"/>
        <v>43</v>
      </c>
      <c r="E54" s="88">
        <v>1480401</v>
      </c>
      <c r="F54" s="29">
        <v>0</v>
      </c>
      <c r="G54" s="88">
        <v>211</v>
      </c>
      <c r="H54" s="29">
        <v>0</v>
      </c>
      <c r="I54" s="88">
        <v>0</v>
      </c>
      <c r="J54" s="29">
        <v>0</v>
      </c>
      <c r="K54" s="88">
        <v>561</v>
      </c>
      <c r="L54" s="30">
        <v>0</v>
      </c>
      <c r="M54" s="88">
        <v>1470</v>
      </c>
    </row>
    <row r="55" spans="2:13">
      <c r="B55" s="88" t="s">
        <v>228</v>
      </c>
      <c r="C55" s="88">
        <v>1418</v>
      </c>
      <c r="D55" s="79">
        <f t="shared" si="0"/>
        <v>52</v>
      </c>
      <c r="E55" s="88">
        <v>1448623</v>
      </c>
      <c r="F55" s="29">
        <v>0</v>
      </c>
      <c r="G55" s="88">
        <v>204</v>
      </c>
      <c r="H55" s="29">
        <v>0</v>
      </c>
      <c r="I55" s="88">
        <v>0</v>
      </c>
      <c r="J55" s="29">
        <v>0</v>
      </c>
      <c r="K55" s="88">
        <v>535</v>
      </c>
      <c r="L55" s="30">
        <v>0</v>
      </c>
      <c r="M55" s="88">
        <v>1418</v>
      </c>
    </row>
    <row r="56" spans="2:13">
      <c r="B56" s="88" t="s">
        <v>229</v>
      </c>
      <c r="C56" s="88">
        <v>1325</v>
      </c>
      <c r="D56" s="79">
        <f t="shared" si="0"/>
        <v>93</v>
      </c>
      <c r="E56" s="88">
        <v>1438945</v>
      </c>
      <c r="F56" s="29">
        <v>0</v>
      </c>
      <c r="G56" s="88">
        <v>203</v>
      </c>
      <c r="H56" s="29">
        <v>0</v>
      </c>
      <c r="I56" s="88">
        <v>0</v>
      </c>
      <c r="J56" s="29">
        <v>0</v>
      </c>
      <c r="K56" s="88">
        <v>492</v>
      </c>
      <c r="L56" s="30">
        <v>0</v>
      </c>
      <c r="M56" s="88">
        <v>1325</v>
      </c>
    </row>
    <row r="57" spans="2:13">
      <c r="B57" s="88" t="s">
        <v>230</v>
      </c>
      <c r="C57" s="88">
        <v>1273</v>
      </c>
      <c r="D57" s="79">
        <f t="shared" si="0"/>
        <v>52</v>
      </c>
      <c r="E57" s="88">
        <v>1436955</v>
      </c>
      <c r="F57" s="29">
        <v>0</v>
      </c>
      <c r="G57" s="88">
        <v>193</v>
      </c>
      <c r="H57" s="29">
        <v>0</v>
      </c>
      <c r="I57" s="88">
        <v>0</v>
      </c>
      <c r="J57" s="29">
        <v>0</v>
      </c>
      <c r="K57" s="88">
        <v>472</v>
      </c>
      <c r="L57" s="30">
        <v>0</v>
      </c>
      <c r="M57" s="88">
        <v>1273</v>
      </c>
    </row>
    <row r="58" spans="2:13">
      <c r="B58" s="88" t="s">
        <v>231</v>
      </c>
      <c r="C58" s="88">
        <v>1216</v>
      </c>
      <c r="D58" s="79">
        <f t="shared" si="0"/>
        <v>57</v>
      </c>
      <c r="E58" s="88">
        <v>1435113</v>
      </c>
      <c r="F58" s="29">
        <v>0</v>
      </c>
      <c r="G58" s="88">
        <v>190</v>
      </c>
      <c r="H58" s="29">
        <v>0</v>
      </c>
      <c r="I58" s="88">
        <v>0</v>
      </c>
      <c r="J58" s="29">
        <v>0</v>
      </c>
      <c r="K58" s="88">
        <v>453</v>
      </c>
      <c r="L58" s="30">
        <v>0</v>
      </c>
      <c r="M58" s="88">
        <v>1216</v>
      </c>
    </row>
    <row r="59" spans="2:13">
      <c r="B59" s="88" t="s">
        <v>232</v>
      </c>
      <c r="C59" s="88">
        <v>1152</v>
      </c>
      <c r="D59" s="79">
        <f t="shared" si="0"/>
        <v>64</v>
      </c>
      <c r="E59" s="88">
        <v>1419051</v>
      </c>
      <c r="F59" s="29">
        <v>0</v>
      </c>
      <c r="G59" s="88">
        <v>189</v>
      </c>
      <c r="H59" s="29">
        <v>0</v>
      </c>
      <c r="I59" s="88">
        <v>0</v>
      </c>
      <c r="J59" s="29">
        <v>0</v>
      </c>
      <c r="K59" s="88">
        <v>420</v>
      </c>
      <c r="L59" s="30">
        <v>0</v>
      </c>
      <c r="M59" s="88">
        <v>1152</v>
      </c>
    </row>
    <row r="60" spans="2:13">
      <c r="B60" s="88" t="s">
        <v>233</v>
      </c>
      <c r="C60" s="88">
        <v>1062</v>
      </c>
      <c r="D60" s="79">
        <f t="shared" si="0"/>
        <v>90</v>
      </c>
      <c r="E60" s="88">
        <v>1390183</v>
      </c>
      <c r="F60" s="29">
        <v>0</v>
      </c>
      <c r="G60" s="88">
        <v>191</v>
      </c>
      <c r="H60" s="29">
        <v>0</v>
      </c>
      <c r="I60" s="88">
        <v>0</v>
      </c>
      <c r="J60" s="29">
        <v>0</v>
      </c>
      <c r="K60" s="88">
        <v>378</v>
      </c>
      <c r="L60" s="30">
        <v>0</v>
      </c>
      <c r="M60" s="88">
        <v>1062</v>
      </c>
    </row>
    <row r="61" spans="2:13">
      <c r="B61" s="88" t="s">
        <v>234</v>
      </c>
      <c r="C61" s="88">
        <v>997</v>
      </c>
      <c r="D61" s="79">
        <f t="shared" si="0"/>
        <v>65</v>
      </c>
      <c r="E61" s="88">
        <v>1384124</v>
      </c>
      <c r="F61" s="29">
        <v>0</v>
      </c>
      <c r="G61" s="88">
        <v>182</v>
      </c>
      <c r="H61" s="29">
        <v>0</v>
      </c>
      <c r="I61" s="88">
        <v>0</v>
      </c>
      <c r="J61" s="29">
        <v>0</v>
      </c>
      <c r="K61" s="88">
        <v>357</v>
      </c>
      <c r="L61" s="30">
        <v>0</v>
      </c>
      <c r="M61" s="88">
        <v>997</v>
      </c>
    </row>
    <row r="62" spans="2:13">
      <c r="B62" s="88" t="s">
        <v>235</v>
      </c>
      <c r="C62" s="88">
        <v>924</v>
      </c>
      <c r="D62" s="79">
        <f t="shared" si="0"/>
        <v>73</v>
      </c>
      <c r="E62" s="88">
        <v>1376559</v>
      </c>
      <c r="F62" s="29">
        <v>0</v>
      </c>
      <c r="G62" s="88">
        <v>184</v>
      </c>
      <c r="H62" s="29">
        <v>0</v>
      </c>
      <c r="I62" s="88">
        <v>0</v>
      </c>
      <c r="J62" s="29">
        <v>0</v>
      </c>
      <c r="K62" s="88">
        <v>333</v>
      </c>
      <c r="L62" s="30">
        <v>0</v>
      </c>
      <c r="M62" s="88">
        <v>924</v>
      </c>
    </row>
    <row r="63" spans="2:13">
      <c r="B63" s="94" t="s">
        <v>236</v>
      </c>
      <c r="C63" s="94">
        <v>784</v>
      </c>
      <c r="D63" s="79">
        <f t="shared" si="0"/>
        <v>140</v>
      </c>
      <c r="E63" s="88">
        <v>1353124</v>
      </c>
      <c r="F63" s="29">
        <v>0</v>
      </c>
      <c r="G63" s="88">
        <v>179</v>
      </c>
      <c r="H63" s="29">
        <v>0</v>
      </c>
      <c r="I63" s="88">
        <v>0</v>
      </c>
      <c r="J63" s="29">
        <v>0</v>
      </c>
      <c r="K63" s="88">
        <v>286</v>
      </c>
      <c r="L63" s="30">
        <v>0</v>
      </c>
      <c r="M63" s="88">
        <v>784</v>
      </c>
    </row>
    <row r="64" spans="2:13">
      <c r="B64" s="88" t="s">
        <v>237</v>
      </c>
      <c r="C64" s="88">
        <v>728</v>
      </c>
      <c r="D64" s="79">
        <f t="shared" si="0"/>
        <v>56</v>
      </c>
      <c r="E64" s="88">
        <v>1346054</v>
      </c>
      <c r="F64" s="29">
        <v>0</v>
      </c>
      <c r="G64" s="88">
        <v>184</v>
      </c>
      <c r="H64" s="29">
        <v>0</v>
      </c>
      <c r="I64" s="88">
        <v>0</v>
      </c>
      <c r="J64" s="29">
        <v>0</v>
      </c>
      <c r="K64" s="88">
        <v>256</v>
      </c>
      <c r="L64" s="30">
        <v>0</v>
      </c>
      <c r="M64" s="88">
        <v>728</v>
      </c>
    </row>
    <row r="65" spans="2:13">
      <c r="B65" s="88" t="s">
        <v>238</v>
      </c>
      <c r="C65" s="88">
        <v>668</v>
      </c>
      <c r="D65" s="79">
        <f t="shared" si="0"/>
        <v>60</v>
      </c>
      <c r="E65" s="88">
        <v>1335816</v>
      </c>
      <c r="F65" s="29">
        <v>0</v>
      </c>
      <c r="G65" s="88">
        <v>179</v>
      </c>
      <c r="H65" s="29">
        <v>0</v>
      </c>
      <c r="I65" s="88">
        <v>0</v>
      </c>
      <c r="J65" s="29">
        <v>0</v>
      </c>
      <c r="K65" s="88">
        <v>226</v>
      </c>
      <c r="L65" s="30">
        <v>0</v>
      </c>
      <c r="M65" s="88">
        <v>668</v>
      </c>
    </row>
    <row r="66" spans="2:13">
      <c r="B66" s="88" t="s">
        <v>239</v>
      </c>
      <c r="C66" s="88">
        <v>630</v>
      </c>
      <c r="D66" s="79">
        <f t="shared" si="0"/>
        <v>38</v>
      </c>
      <c r="E66" s="88">
        <v>1322951</v>
      </c>
      <c r="F66" s="29">
        <v>0</v>
      </c>
      <c r="G66" s="88">
        <v>168</v>
      </c>
      <c r="H66" s="29">
        <v>0</v>
      </c>
      <c r="I66" s="88">
        <v>0</v>
      </c>
      <c r="J66" s="29">
        <v>0</v>
      </c>
      <c r="K66" s="88">
        <v>214</v>
      </c>
      <c r="L66" s="30">
        <v>0</v>
      </c>
      <c r="M66" s="88">
        <v>630</v>
      </c>
    </row>
  </sheetData>
  <mergeCells count="1">
    <mergeCell ref="C1:J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tabSelected="1"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G12" sqref="G12"/>
    </sheetView>
  </sheetViews>
  <sheetFormatPr defaultRowHeight="13.5"/>
  <cols>
    <col min="1" max="1" width="9" style="84"/>
    <col min="2" max="2" width="21.625" style="84" bestFit="1" customWidth="1"/>
    <col min="3" max="3" width="9" style="84"/>
    <col min="4" max="4" width="7.125" style="84" bestFit="1" customWidth="1"/>
    <col min="5" max="5" width="9" style="84"/>
    <col min="6" max="6" width="7.125" style="84" bestFit="1" customWidth="1"/>
    <col min="7" max="7" width="9" style="84"/>
    <col min="8" max="8" width="7.125" style="84" bestFit="1" customWidth="1"/>
    <col min="9" max="9" width="9" style="83"/>
    <col min="10" max="10" width="7.125" style="84" bestFit="1" customWidth="1"/>
    <col min="11" max="11" width="13.875" style="84" hidden="1" customWidth="1"/>
    <col min="12" max="12" width="0" style="84" hidden="1" customWidth="1"/>
    <col min="13" max="13" width="9" style="84"/>
    <col min="14" max="14" width="7.125" style="84" bestFit="1" customWidth="1"/>
    <col min="15" max="15" width="9" style="84"/>
    <col min="16" max="16" width="7.125" style="84" bestFit="1" customWidth="1"/>
    <col min="17" max="17" width="9" style="84"/>
    <col min="18" max="18" width="7.125" style="84" bestFit="1" customWidth="1"/>
    <col min="19" max="19" width="9" style="83"/>
    <col min="20" max="20" width="7.125" style="84" bestFit="1" customWidth="1"/>
    <col min="21" max="21" width="9" style="84"/>
    <col min="22" max="22" width="7.125" style="84" bestFit="1" customWidth="1"/>
    <col min="23" max="16384" width="9" style="84"/>
  </cols>
  <sheetData>
    <row r="1" spans="2:22">
      <c r="B1" s="95"/>
      <c r="C1" s="100" t="s">
        <v>243</v>
      </c>
      <c r="D1" s="101"/>
      <c r="E1" s="101"/>
      <c r="F1" s="101"/>
      <c r="G1" s="101"/>
      <c r="H1" s="101"/>
      <c r="I1" s="101"/>
      <c r="J1" s="101"/>
      <c r="K1" s="101"/>
      <c r="L1" s="101"/>
      <c r="M1" s="100" t="s">
        <v>245</v>
      </c>
      <c r="N1" s="101"/>
      <c r="O1" s="101"/>
      <c r="P1" s="101"/>
      <c r="Q1" s="101"/>
      <c r="R1" s="101"/>
      <c r="S1" s="101"/>
      <c r="T1" s="101"/>
      <c r="U1" s="101"/>
      <c r="V1" s="102"/>
    </row>
    <row r="2" spans="2:22">
      <c r="B2" s="95" t="s">
        <v>1</v>
      </c>
      <c r="C2" s="103" t="s">
        <v>2</v>
      </c>
      <c r="D2" s="43" t="s">
        <v>244</v>
      </c>
      <c r="E2" s="43" t="s">
        <v>3</v>
      </c>
      <c r="F2" s="43" t="s">
        <v>244</v>
      </c>
      <c r="G2" s="43" t="s">
        <v>5</v>
      </c>
      <c r="H2" s="43" t="s">
        <v>244</v>
      </c>
      <c r="I2" s="89" t="s">
        <v>6</v>
      </c>
      <c r="J2" s="43" t="s">
        <v>244</v>
      </c>
      <c r="K2" s="43" t="s">
        <v>74</v>
      </c>
      <c r="L2" s="43" t="s">
        <v>244</v>
      </c>
      <c r="M2" s="103" t="s">
        <v>2</v>
      </c>
      <c r="N2" s="43" t="s">
        <v>244</v>
      </c>
      <c r="O2" s="43" t="s">
        <v>3</v>
      </c>
      <c r="P2" s="43" t="s">
        <v>244</v>
      </c>
      <c r="Q2" s="43" t="s">
        <v>5</v>
      </c>
      <c r="R2" s="43" t="s">
        <v>244</v>
      </c>
      <c r="S2" s="89" t="s">
        <v>6</v>
      </c>
      <c r="T2" s="43" t="s">
        <v>244</v>
      </c>
      <c r="U2" s="43" t="s">
        <v>74</v>
      </c>
      <c r="V2" s="104" t="s">
        <v>244</v>
      </c>
    </row>
    <row r="3" spans="2:22">
      <c r="B3" s="29" t="s">
        <v>71</v>
      </c>
      <c r="C3" s="105">
        <v>102</v>
      </c>
      <c r="D3" s="29"/>
      <c r="E3" s="29">
        <v>432</v>
      </c>
      <c r="F3" s="29"/>
      <c r="G3" s="29">
        <v>81</v>
      </c>
      <c r="H3" s="29"/>
      <c r="I3" s="99">
        <v>60</v>
      </c>
      <c r="J3" s="29"/>
      <c r="K3" s="29"/>
      <c r="L3" s="29"/>
      <c r="M3" s="118"/>
      <c r="N3" s="19"/>
      <c r="O3" s="19"/>
      <c r="P3" s="19"/>
      <c r="Q3" s="19"/>
      <c r="R3" s="19"/>
      <c r="S3" s="119"/>
      <c r="T3" s="19"/>
      <c r="U3" s="19"/>
      <c r="V3" s="120"/>
    </row>
    <row r="4" spans="2:22">
      <c r="B4" s="23" t="s">
        <v>0</v>
      </c>
      <c r="C4" s="106">
        <v>9225</v>
      </c>
      <c r="D4" s="23"/>
      <c r="E4" s="23"/>
      <c r="F4" s="23"/>
      <c r="G4" s="23"/>
      <c r="H4" s="23"/>
      <c r="I4" s="89"/>
      <c r="J4" s="23"/>
      <c r="K4" s="23"/>
      <c r="L4" s="23"/>
      <c r="M4" s="118"/>
      <c r="N4" s="19"/>
      <c r="O4" s="19"/>
      <c r="P4" s="19"/>
      <c r="Q4" s="19"/>
      <c r="R4" s="19"/>
      <c r="S4" s="119"/>
      <c r="T4" s="19"/>
      <c r="U4" s="19"/>
      <c r="V4" s="120"/>
    </row>
    <row r="5" spans="2:22">
      <c r="B5" s="79" t="s">
        <v>185</v>
      </c>
      <c r="C5" s="107">
        <v>8993</v>
      </c>
      <c r="D5" s="79">
        <f>C4-C5</f>
        <v>232</v>
      </c>
      <c r="E5" s="79">
        <v>3640761</v>
      </c>
      <c r="F5" s="79">
        <v>0</v>
      </c>
      <c r="G5" s="79">
        <v>1879</v>
      </c>
      <c r="H5" s="79">
        <v>0</v>
      </c>
      <c r="I5" s="72">
        <v>23</v>
      </c>
      <c r="J5" s="79">
        <v>0</v>
      </c>
      <c r="K5" s="79">
        <v>4071</v>
      </c>
      <c r="L5" s="79">
        <v>0</v>
      </c>
      <c r="M5" s="118">
        <v>8556</v>
      </c>
      <c r="N5" s="19">
        <v>0</v>
      </c>
      <c r="O5" s="19">
        <v>3458847</v>
      </c>
      <c r="P5" s="19">
        <v>0</v>
      </c>
      <c r="Q5" s="19">
        <v>1784</v>
      </c>
      <c r="R5" s="19">
        <v>0</v>
      </c>
      <c r="S5" s="119">
        <v>34</v>
      </c>
      <c r="T5" s="19">
        <v>0</v>
      </c>
      <c r="U5" s="19">
        <v>3932</v>
      </c>
      <c r="V5" s="120">
        <v>0</v>
      </c>
    </row>
    <row r="6" spans="2:22">
      <c r="B6" s="29" t="s">
        <v>186</v>
      </c>
      <c r="C6" s="105">
        <v>8871</v>
      </c>
      <c r="D6" s="79">
        <f t="shared" ref="D6:D66" si="0">C5-C6</f>
        <v>122</v>
      </c>
      <c r="E6" s="29">
        <v>3634871</v>
      </c>
      <c r="F6" s="29">
        <v>0</v>
      </c>
      <c r="G6" s="29">
        <v>1795</v>
      </c>
      <c r="H6" s="29">
        <f>G5-G6</f>
        <v>84</v>
      </c>
      <c r="I6" s="99">
        <v>24</v>
      </c>
      <c r="J6" s="29">
        <f>I6-I5</f>
        <v>1</v>
      </c>
      <c r="K6" s="29">
        <v>3998</v>
      </c>
      <c r="L6" s="29">
        <v>0</v>
      </c>
      <c r="M6" s="118">
        <v>8459</v>
      </c>
      <c r="N6" s="19">
        <v>0</v>
      </c>
      <c r="O6" s="19">
        <v>3458919</v>
      </c>
      <c r="P6" s="19">
        <v>0</v>
      </c>
      <c r="Q6" s="19">
        <v>1711</v>
      </c>
      <c r="R6" s="19">
        <v>0</v>
      </c>
      <c r="S6" s="119">
        <v>36</v>
      </c>
      <c r="T6" s="19">
        <v>0</v>
      </c>
      <c r="U6" s="19">
        <v>3866</v>
      </c>
      <c r="V6" s="120">
        <v>0</v>
      </c>
    </row>
    <row r="7" spans="2:22">
      <c r="B7" s="77" t="s">
        <v>178</v>
      </c>
      <c r="C7" s="108">
        <v>8583</v>
      </c>
      <c r="D7" s="27">
        <f t="shared" si="0"/>
        <v>288</v>
      </c>
      <c r="E7" s="23">
        <v>3552300</v>
      </c>
      <c r="F7" s="29">
        <v>0</v>
      </c>
      <c r="G7" s="23">
        <v>1787</v>
      </c>
      <c r="H7" s="29">
        <f t="shared" ref="H7:H66" si="1">G6-G7</f>
        <v>8</v>
      </c>
      <c r="I7" s="89">
        <v>25</v>
      </c>
      <c r="J7" s="29">
        <f t="shared" ref="J7:J66" si="2">I7-I6</f>
        <v>1</v>
      </c>
      <c r="K7" s="23">
        <v>3852</v>
      </c>
      <c r="L7" s="29">
        <v>0</v>
      </c>
      <c r="M7" s="118">
        <v>8170</v>
      </c>
      <c r="N7" s="19">
        <v>0</v>
      </c>
      <c r="O7" s="19">
        <v>3375588</v>
      </c>
      <c r="P7" s="19">
        <v>0</v>
      </c>
      <c r="Q7" s="19">
        <v>1691</v>
      </c>
      <c r="R7" s="19">
        <v>0</v>
      </c>
      <c r="S7" s="119">
        <v>37</v>
      </c>
      <c r="T7" s="19">
        <v>0</v>
      </c>
      <c r="U7" s="19">
        <v>3720</v>
      </c>
      <c r="V7" s="120">
        <v>0</v>
      </c>
    </row>
    <row r="8" spans="2:22">
      <c r="B8" s="23" t="s">
        <v>180</v>
      </c>
      <c r="C8" s="106">
        <v>8564</v>
      </c>
      <c r="D8" s="79">
        <f t="shared" si="0"/>
        <v>19</v>
      </c>
      <c r="E8" s="23">
        <v>3549175</v>
      </c>
      <c r="F8" s="29">
        <v>0</v>
      </c>
      <c r="G8" s="23">
        <v>1780</v>
      </c>
      <c r="H8" s="29">
        <f t="shared" si="1"/>
        <v>7</v>
      </c>
      <c r="I8" s="89">
        <v>26</v>
      </c>
      <c r="J8" s="29">
        <f t="shared" si="2"/>
        <v>1</v>
      </c>
      <c r="K8" s="23">
        <v>3842</v>
      </c>
      <c r="L8" s="29">
        <v>0</v>
      </c>
      <c r="M8" s="118">
        <v>8154</v>
      </c>
      <c r="N8" s="19">
        <v>0</v>
      </c>
      <c r="O8" s="19">
        <v>3372573</v>
      </c>
      <c r="P8" s="19">
        <v>0</v>
      </c>
      <c r="Q8" s="19">
        <v>1683</v>
      </c>
      <c r="R8" s="19">
        <v>0</v>
      </c>
      <c r="S8" s="119">
        <v>38</v>
      </c>
      <c r="T8" s="19">
        <v>0</v>
      </c>
      <c r="U8" s="19">
        <v>3712</v>
      </c>
      <c r="V8" s="120">
        <v>0</v>
      </c>
    </row>
    <row r="9" spans="2:22">
      <c r="B9" s="77" t="s">
        <v>181</v>
      </c>
      <c r="C9" s="108">
        <v>8310</v>
      </c>
      <c r="D9" s="27">
        <f t="shared" si="0"/>
        <v>254</v>
      </c>
      <c r="E9" s="23">
        <v>2995258</v>
      </c>
      <c r="F9" s="29">
        <v>0</v>
      </c>
      <c r="G9" s="23">
        <v>1726</v>
      </c>
      <c r="H9" s="29">
        <f t="shared" si="1"/>
        <v>54</v>
      </c>
      <c r="I9" s="89">
        <v>26</v>
      </c>
      <c r="J9" s="29">
        <f t="shared" si="2"/>
        <v>0</v>
      </c>
      <c r="K9" s="23">
        <v>3714</v>
      </c>
      <c r="L9" s="29">
        <v>0</v>
      </c>
      <c r="M9" s="118">
        <v>7898</v>
      </c>
      <c r="N9" s="19">
        <v>0</v>
      </c>
      <c r="O9" s="19">
        <v>2816290</v>
      </c>
      <c r="P9" s="19">
        <v>0</v>
      </c>
      <c r="Q9" s="19">
        <v>1620</v>
      </c>
      <c r="R9" s="19">
        <v>0</v>
      </c>
      <c r="S9" s="119">
        <v>38</v>
      </c>
      <c r="T9" s="19">
        <v>0</v>
      </c>
      <c r="U9" s="19">
        <v>3584</v>
      </c>
      <c r="V9" s="120">
        <v>0</v>
      </c>
    </row>
    <row r="10" spans="2:22">
      <c r="B10" s="23" t="s">
        <v>187</v>
      </c>
      <c r="C10" s="106">
        <v>8200</v>
      </c>
      <c r="D10" s="79">
        <f t="shared" si="0"/>
        <v>110</v>
      </c>
      <c r="E10" s="23">
        <v>2997829</v>
      </c>
      <c r="F10" s="29">
        <v>0</v>
      </c>
      <c r="G10" s="23">
        <v>1641</v>
      </c>
      <c r="H10" s="29">
        <f t="shared" si="1"/>
        <v>85</v>
      </c>
      <c r="I10" s="89">
        <v>27</v>
      </c>
      <c r="J10" s="29">
        <f t="shared" si="2"/>
        <v>1</v>
      </c>
      <c r="K10" s="23">
        <v>3635</v>
      </c>
      <c r="L10" s="29">
        <v>0</v>
      </c>
      <c r="M10" s="118">
        <v>7774</v>
      </c>
      <c r="N10" s="19">
        <v>0</v>
      </c>
      <c r="O10" s="19">
        <v>2816290</v>
      </c>
      <c r="P10" s="19">
        <v>0</v>
      </c>
      <c r="Q10" s="19">
        <v>1534</v>
      </c>
      <c r="R10" s="19">
        <v>0</v>
      </c>
      <c r="S10" s="119">
        <v>39</v>
      </c>
      <c r="T10" s="19">
        <v>0</v>
      </c>
      <c r="U10" s="19">
        <v>3500</v>
      </c>
      <c r="V10" s="120">
        <v>0</v>
      </c>
    </row>
    <row r="11" spans="2:22">
      <c r="B11" s="27" t="s">
        <v>188</v>
      </c>
      <c r="C11" s="109">
        <v>7903</v>
      </c>
      <c r="D11" s="27">
        <f t="shared" si="0"/>
        <v>297</v>
      </c>
      <c r="E11" s="79">
        <v>2940388</v>
      </c>
      <c r="F11" s="29">
        <v>0</v>
      </c>
      <c r="G11" s="79">
        <v>1498</v>
      </c>
      <c r="H11" s="29">
        <f t="shared" si="1"/>
        <v>143</v>
      </c>
      <c r="I11" s="72">
        <v>27</v>
      </c>
      <c r="J11" s="29">
        <f t="shared" si="2"/>
        <v>0</v>
      </c>
      <c r="K11" s="79">
        <v>3461</v>
      </c>
      <c r="L11" s="29">
        <v>0</v>
      </c>
      <c r="M11" s="118">
        <v>7478</v>
      </c>
      <c r="N11" s="19">
        <v>0</v>
      </c>
      <c r="O11" s="19">
        <v>2759860</v>
      </c>
      <c r="P11" s="19">
        <v>0</v>
      </c>
      <c r="Q11" s="19">
        <v>1398</v>
      </c>
      <c r="R11" s="19">
        <v>0</v>
      </c>
      <c r="S11" s="115">
        <v>40</v>
      </c>
      <c r="T11" s="19">
        <v>0</v>
      </c>
      <c r="U11" s="19">
        <v>3326</v>
      </c>
      <c r="V11" s="120">
        <v>0</v>
      </c>
    </row>
    <row r="12" spans="2:22">
      <c r="B12" s="29" t="s">
        <v>189</v>
      </c>
      <c r="C12" s="105">
        <v>7870</v>
      </c>
      <c r="D12" s="79">
        <f t="shared" si="0"/>
        <v>33</v>
      </c>
      <c r="E12" s="29">
        <v>2948100</v>
      </c>
      <c r="F12" s="29">
        <v>0</v>
      </c>
      <c r="G12" s="29">
        <v>1486</v>
      </c>
      <c r="H12" s="29">
        <f t="shared" si="1"/>
        <v>12</v>
      </c>
      <c r="I12" s="99">
        <v>28</v>
      </c>
      <c r="J12" s="29">
        <f t="shared" si="2"/>
        <v>1</v>
      </c>
      <c r="K12" s="29">
        <v>3444</v>
      </c>
      <c r="L12" s="29">
        <v>0</v>
      </c>
      <c r="M12" s="118">
        <v>7428</v>
      </c>
      <c r="N12" s="19">
        <v>0</v>
      </c>
      <c r="O12" s="19">
        <v>2757094</v>
      </c>
      <c r="P12" s="19">
        <v>0</v>
      </c>
      <c r="Q12" s="19">
        <v>1370</v>
      </c>
      <c r="R12" s="19">
        <v>0</v>
      </c>
      <c r="S12" s="115">
        <v>40</v>
      </c>
      <c r="T12" s="19">
        <v>0</v>
      </c>
      <c r="U12" s="19">
        <v>3309</v>
      </c>
      <c r="V12" s="120">
        <v>0</v>
      </c>
    </row>
    <row r="13" spans="2:22">
      <c r="B13" s="77" t="s">
        <v>190</v>
      </c>
      <c r="C13" s="108">
        <v>7648</v>
      </c>
      <c r="D13" s="27">
        <f t="shared" si="0"/>
        <v>222</v>
      </c>
      <c r="E13" s="23">
        <v>2918490</v>
      </c>
      <c r="F13" s="29">
        <v>0</v>
      </c>
      <c r="G13" s="23">
        <v>1402</v>
      </c>
      <c r="H13" s="29">
        <f t="shared" si="1"/>
        <v>84</v>
      </c>
      <c r="I13" s="89">
        <v>29</v>
      </c>
      <c r="J13" s="29">
        <f t="shared" si="2"/>
        <v>1</v>
      </c>
      <c r="K13" s="23">
        <v>3355</v>
      </c>
      <c r="L13" s="29">
        <v>0</v>
      </c>
      <c r="M13" s="118">
        <v>7239</v>
      </c>
      <c r="N13" s="19">
        <v>0</v>
      </c>
      <c r="O13" s="19">
        <v>2741834</v>
      </c>
      <c r="P13" s="19">
        <v>0</v>
      </c>
      <c r="Q13" s="19">
        <v>1296</v>
      </c>
      <c r="R13" s="19">
        <v>0</v>
      </c>
      <c r="S13" s="115">
        <v>41</v>
      </c>
      <c r="T13" s="19">
        <v>0</v>
      </c>
      <c r="U13" s="19">
        <v>3225</v>
      </c>
      <c r="V13" s="120">
        <v>0</v>
      </c>
    </row>
    <row r="14" spans="2:22">
      <c r="B14" s="23" t="s">
        <v>191</v>
      </c>
      <c r="C14" s="106">
        <v>7581</v>
      </c>
      <c r="D14" s="79">
        <f t="shared" si="0"/>
        <v>67</v>
      </c>
      <c r="E14" s="23">
        <v>2854054</v>
      </c>
      <c r="F14" s="29">
        <v>0</v>
      </c>
      <c r="G14" s="23">
        <v>1394</v>
      </c>
      <c r="H14" s="29">
        <f t="shared" si="1"/>
        <v>8</v>
      </c>
      <c r="I14" s="89">
        <v>29</v>
      </c>
      <c r="J14" s="29">
        <f t="shared" si="2"/>
        <v>0</v>
      </c>
      <c r="K14" s="23">
        <v>3319</v>
      </c>
      <c r="L14" s="29">
        <v>0</v>
      </c>
      <c r="M14" s="118">
        <v>7165</v>
      </c>
      <c r="N14" s="19">
        <v>0</v>
      </c>
      <c r="O14" s="19">
        <v>2677284</v>
      </c>
      <c r="P14" s="19">
        <v>0</v>
      </c>
      <c r="Q14" s="19">
        <v>1282</v>
      </c>
      <c r="R14" s="19">
        <v>0</v>
      </c>
      <c r="S14" s="115">
        <v>42</v>
      </c>
      <c r="T14" s="19">
        <v>0</v>
      </c>
      <c r="U14" s="19">
        <v>3185</v>
      </c>
      <c r="V14" s="120">
        <v>0</v>
      </c>
    </row>
    <row r="15" spans="2:22">
      <c r="B15" s="23" t="s">
        <v>192</v>
      </c>
      <c r="C15" s="106">
        <v>7534</v>
      </c>
      <c r="D15" s="79">
        <f t="shared" si="0"/>
        <v>47</v>
      </c>
      <c r="E15" s="23">
        <v>2849996</v>
      </c>
      <c r="F15" s="29">
        <v>0</v>
      </c>
      <c r="G15" s="23">
        <v>1382</v>
      </c>
      <c r="H15" s="29">
        <f t="shared" si="1"/>
        <v>12</v>
      </c>
      <c r="I15" s="89">
        <v>30</v>
      </c>
      <c r="J15" s="29">
        <f t="shared" si="2"/>
        <v>1</v>
      </c>
      <c r="K15" s="23">
        <v>3303</v>
      </c>
      <c r="L15" s="29">
        <v>0</v>
      </c>
      <c r="M15" s="118">
        <v>7116</v>
      </c>
      <c r="N15" s="19">
        <v>0</v>
      </c>
      <c r="O15" s="19">
        <v>2672464</v>
      </c>
      <c r="P15" s="19">
        <v>0</v>
      </c>
      <c r="Q15" s="19">
        <v>1265</v>
      </c>
      <c r="R15" s="19">
        <v>0</v>
      </c>
      <c r="S15" s="115">
        <v>43</v>
      </c>
      <c r="T15" s="19">
        <v>0</v>
      </c>
      <c r="U15" s="19">
        <v>3169</v>
      </c>
      <c r="V15" s="120">
        <v>0</v>
      </c>
    </row>
    <row r="16" spans="2:22">
      <c r="B16" s="23" t="s">
        <v>193</v>
      </c>
      <c r="C16" s="106">
        <v>7469</v>
      </c>
      <c r="D16" s="79">
        <f t="shared" si="0"/>
        <v>65</v>
      </c>
      <c r="E16" s="23">
        <v>2840372</v>
      </c>
      <c r="F16" s="29">
        <v>0</v>
      </c>
      <c r="G16" s="23">
        <v>1359</v>
      </c>
      <c r="H16" s="29">
        <f t="shared" si="1"/>
        <v>23</v>
      </c>
      <c r="I16" s="89">
        <v>30</v>
      </c>
      <c r="J16" s="29">
        <f t="shared" si="2"/>
        <v>0</v>
      </c>
      <c r="K16" s="23">
        <v>3282</v>
      </c>
      <c r="L16" s="29">
        <v>0</v>
      </c>
      <c r="M16" s="118">
        <v>7060</v>
      </c>
      <c r="N16" s="19">
        <v>0</v>
      </c>
      <c r="O16" s="19">
        <v>2669722</v>
      </c>
      <c r="P16" s="19">
        <v>0</v>
      </c>
      <c r="Q16" s="19">
        <v>1234</v>
      </c>
      <c r="R16" s="19">
        <v>0</v>
      </c>
      <c r="S16" s="115">
        <v>43</v>
      </c>
      <c r="T16" s="19">
        <v>0</v>
      </c>
      <c r="U16" s="19">
        <v>3150</v>
      </c>
      <c r="V16" s="120">
        <v>0</v>
      </c>
    </row>
    <row r="17" spans="2:22">
      <c r="B17" s="23" t="s">
        <v>194</v>
      </c>
      <c r="C17" s="106">
        <v>7441</v>
      </c>
      <c r="D17" s="79">
        <f t="shared" si="0"/>
        <v>28</v>
      </c>
      <c r="E17" s="23">
        <v>2839106</v>
      </c>
      <c r="F17" s="29">
        <v>0</v>
      </c>
      <c r="G17" s="23">
        <v>1326</v>
      </c>
      <c r="H17" s="29">
        <f t="shared" si="1"/>
        <v>33</v>
      </c>
      <c r="I17" s="89">
        <v>30</v>
      </c>
      <c r="J17" s="29">
        <f t="shared" si="2"/>
        <v>0</v>
      </c>
      <c r="K17" s="23">
        <v>3271</v>
      </c>
      <c r="L17" s="29">
        <v>0</v>
      </c>
      <c r="M17" s="118">
        <v>7012</v>
      </c>
      <c r="N17" s="19">
        <v>0</v>
      </c>
      <c r="O17" s="19">
        <v>2663354</v>
      </c>
      <c r="P17" s="19">
        <v>0</v>
      </c>
      <c r="Q17" s="19">
        <v>1207</v>
      </c>
      <c r="R17" s="19">
        <v>0</v>
      </c>
      <c r="S17" s="115">
        <v>43</v>
      </c>
      <c r="T17" s="19">
        <v>0</v>
      </c>
      <c r="U17" s="19">
        <v>3134</v>
      </c>
      <c r="V17" s="120">
        <v>0</v>
      </c>
    </row>
    <row r="18" spans="2:22">
      <c r="B18" s="23" t="s">
        <v>195</v>
      </c>
      <c r="C18" s="106">
        <v>7438</v>
      </c>
      <c r="D18" s="79">
        <f t="shared" si="0"/>
        <v>3</v>
      </c>
      <c r="E18" s="23">
        <v>2840816</v>
      </c>
      <c r="F18" s="29">
        <v>0</v>
      </c>
      <c r="G18" s="23">
        <v>1338</v>
      </c>
      <c r="H18" s="29">
        <f t="shared" si="1"/>
        <v>-12</v>
      </c>
      <c r="I18" s="89">
        <v>31</v>
      </c>
      <c r="J18" s="29">
        <f t="shared" si="2"/>
        <v>1</v>
      </c>
      <c r="K18" s="23">
        <v>3266</v>
      </c>
      <c r="L18" s="29">
        <v>0</v>
      </c>
      <c r="M18" s="118">
        <v>6998</v>
      </c>
      <c r="N18" s="19">
        <v>0</v>
      </c>
      <c r="O18" s="19">
        <v>2656600</v>
      </c>
      <c r="P18" s="19">
        <v>0</v>
      </c>
      <c r="Q18" s="19">
        <v>1197</v>
      </c>
      <c r="R18" s="19">
        <v>0</v>
      </c>
      <c r="S18" s="115">
        <v>43</v>
      </c>
      <c r="T18" s="19">
        <v>0</v>
      </c>
      <c r="U18" s="19">
        <v>3129</v>
      </c>
      <c r="V18" s="120">
        <v>0</v>
      </c>
    </row>
    <row r="19" spans="2:22">
      <c r="B19" s="75" t="s">
        <v>182</v>
      </c>
      <c r="C19" s="110">
        <v>7038</v>
      </c>
      <c r="D19" s="41">
        <f t="shared" si="0"/>
        <v>400</v>
      </c>
      <c r="E19" s="23">
        <v>2737632</v>
      </c>
      <c r="F19" s="29">
        <v>0</v>
      </c>
      <c r="G19" s="23">
        <v>1243</v>
      </c>
      <c r="H19" s="29">
        <f t="shared" si="1"/>
        <v>95</v>
      </c>
      <c r="I19" s="89">
        <v>31</v>
      </c>
      <c r="J19" s="29">
        <f t="shared" si="2"/>
        <v>0</v>
      </c>
      <c r="K19" s="23">
        <v>3117</v>
      </c>
      <c r="L19" s="29">
        <v>0</v>
      </c>
      <c r="M19" s="118">
        <v>6739</v>
      </c>
      <c r="N19" s="19">
        <v>0</v>
      </c>
      <c r="O19" s="19">
        <v>2615750</v>
      </c>
      <c r="P19" s="19">
        <v>0</v>
      </c>
      <c r="Q19" s="19">
        <v>1163</v>
      </c>
      <c r="R19" s="19">
        <v>0</v>
      </c>
      <c r="S19" s="115">
        <v>44</v>
      </c>
      <c r="T19" s="19">
        <v>0</v>
      </c>
      <c r="U19" s="19">
        <v>3015</v>
      </c>
      <c r="V19" s="120">
        <v>0</v>
      </c>
    </row>
    <row r="20" spans="2:22">
      <c r="B20" s="41" t="s">
        <v>196</v>
      </c>
      <c r="C20" s="111">
        <v>6643</v>
      </c>
      <c r="D20" s="41">
        <f t="shared" si="0"/>
        <v>395</v>
      </c>
      <c r="E20" s="79">
        <v>2707700</v>
      </c>
      <c r="F20" s="29">
        <v>0</v>
      </c>
      <c r="G20" s="79">
        <v>1206</v>
      </c>
      <c r="H20" s="29">
        <f t="shared" si="1"/>
        <v>37</v>
      </c>
      <c r="I20" s="72">
        <v>31</v>
      </c>
      <c r="J20" s="29">
        <f t="shared" si="2"/>
        <v>0</v>
      </c>
      <c r="K20" s="79">
        <v>2940</v>
      </c>
      <c r="L20" s="29">
        <v>0</v>
      </c>
      <c r="M20" s="118">
        <v>6336</v>
      </c>
      <c r="N20" s="19">
        <v>0</v>
      </c>
      <c r="O20" s="19">
        <v>2579650</v>
      </c>
      <c r="P20" s="19">
        <v>0</v>
      </c>
      <c r="Q20" s="19">
        <v>1100</v>
      </c>
      <c r="R20" s="19">
        <v>0</v>
      </c>
      <c r="S20" s="115">
        <v>44</v>
      </c>
      <c r="T20" s="19">
        <v>0</v>
      </c>
      <c r="U20" s="19">
        <v>2836</v>
      </c>
      <c r="V20" s="120">
        <v>0</v>
      </c>
    </row>
    <row r="21" spans="2:22">
      <c r="B21" s="29" t="s">
        <v>197</v>
      </c>
      <c r="C21" s="105">
        <v>6440</v>
      </c>
      <c r="D21" s="79">
        <f t="shared" si="0"/>
        <v>203</v>
      </c>
      <c r="E21" s="29">
        <v>2608750</v>
      </c>
      <c r="F21" s="29">
        <v>0</v>
      </c>
      <c r="G21" s="29">
        <v>1163</v>
      </c>
      <c r="H21" s="29">
        <f t="shared" si="1"/>
        <v>43</v>
      </c>
      <c r="I21" s="99">
        <v>32</v>
      </c>
      <c r="J21" s="29">
        <f t="shared" si="2"/>
        <v>1</v>
      </c>
      <c r="K21" s="29">
        <v>2850</v>
      </c>
      <c r="L21" s="29">
        <v>0</v>
      </c>
      <c r="M21" s="118">
        <v>6185</v>
      </c>
      <c r="N21" s="19">
        <v>0</v>
      </c>
      <c r="O21" s="19">
        <v>2497199</v>
      </c>
      <c r="P21" s="19">
        <v>0</v>
      </c>
      <c r="Q21" s="19">
        <v>1089</v>
      </c>
      <c r="R21" s="19">
        <v>0</v>
      </c>
      <c r="S21" s="115">
        <v>45</v>
      </c>
      <c r="T21" s="19">
        <v>0</v>
      </c>
      <c r="U21" s="19">
        <v>2760</v>
      </c>
      <c r="V21" s="120">
        <v>0</v>
      </c>
    </row>
    <row r="22" spans="2:22">
      <c r="B22" s="23" t="s">
        <v>198</v>
      </c>
      <c r="C22" s="106">
        <v>6338</v>
      </c>
      <c r="D22" s="79">
        <f t="shared" si="0"/>
        <v>102</v>
      </c>
      <c r="E22" s="23">
        <v>2594552</v>
      </c>
      <c r="F22" s="29">
        <v>0</v>
      </c>
      <c r="G22" s="23">
        <v>1119</v>
      </c>
      <c r="H22" s="29">
        <f t="shared" si="1"/>
        <v>44</v>
      </c>
      <c r="I22" s="89">
        <v>33</v>
      </c>
      <c r="J22" s="29">
        <f t="shared" si="2"/>
        <v>1</v>
      </c>
      <c r="K22" s="23">
        <v>2806</v>
      </c>
      <c r="L22" s="29">
        <v>0</v>
      </c>
      <c r="M22" s="118">
        <v>6087</v>
      </c>
      <c r="N22" s="19">
        <v>0</v>
      </c>
      <c r="O22" s="19">
        <v>2483050</v>
      </c>
      <c r="P22" s="19">
        <v>0</v>
      </c>
      <c r="Q22" s="19">
        <v>1058</v>
      </c>
      <c r="R22" s="19">
        <v>0</v>
      </c>
      <c r="S22" s="115">
        <v>45</v>
      </c>
      <c r="T22" s="19">
        <v>0</v>
      </c>
      <c r="U22" s="19">
        <v>2718</v>
      </c>
      <c r="V22" s="120">
        <v>0</v>
      </c>
    </row>
    <row r="23" spans="2:22">
      <c r="B23" s="88" t="s">
        <v>199</v>
      </c>
      <c r="C23" s="106">
        <v>6292</v>
      </c>
      <c r="D23" s="79">
        <f t="shared" si="0"/>
        <v>46</v>
      </c>
      <c r="E23" s="23">
        <v>2585450</v>
      </c>
      <c r="F23" s="29">
        <v>0</v>
      </c>
      <c r="G23" s="23">
        <v>1096</v>
      </c>
      <c r="H23" s="29">
        <f t="shared" si="1"/>
        <v>23</v>
      </c>
      <c r="I23" s="89">
        <v>34</v>
      </c>
      <c r="J23" s="29">
        <f t="shared" si="2"/>
        <v>1</v>
      </c>
      <c r="K23" s="23">
        <v>2786</v>
      </c>
      <c r="L23" s="29">
        <v>0</v>
      </c>
      <c r="M23" s="118">
        <v>6049</v>
      </c>
      <c r="N23" s="19">
        <v>0</v>
      </c>
      <c r="O23" s="19">
        <v>2480082</v>
      </c>
      <c r="P23" s="19">
        <v>0</v>
      </c>
      <c r="Q23" s="19">
        <v>1036</v>
      </c>
      <c r="R23" s="19">
        <v>0</v>
      </c>
      <c r="S23" s="115">
        <v>45</v>
      </c>
      <c r="T23" s="19">
        <v>0</v>
      </c>
      <c r="U23" s="19">
        <v>2700</v>
      </c>
      <c r="V23" s="120">
        <v>0</v>
      </c>
    </row>
    <row r="24" spans="2:22">
      <c r="B24" s="10" t="s">
        <v>183</v>
      </c>
      <c r="C24" s="110">
        <v>5757</v>
      </c>
      <c r="D24" s="41">
        <f t="shared" si="0"/>
        <v>535</v>
      </c>
      <c r="E24" s="23">
        <v>2548918</v>
      </c>
      <c r="F24" s="29">
        <v>0</v>
      </c>
      <c r="G24" s="23">
        <v>1036</v>
      </c>
      <c r="H24" s="29">
        <f t="shared" si="1"/>
        <v>60</v>
      </c>
      <c r="I24" s="89">
        <v>35</v>
      </c>
      <c r="J24" s="29">
        <f t="shared" si="2"/>
        <v>1</v>
      </c>
      <c r="K24" s="23">
        <v>2594</v>
      </c>
      <c r="L24" s="29">
        <v>0</v>
      </c>
      <c r="M24" s="118">
        <v>5514</v>
      </c>
      <c r="N24" s="19">
        <v>0</v>
      </c>
      <c r="O24" s="19">
        <v>2443578</v>
      </c>
      <c r="P24" s="19">
        <v>0</v>
      </c>
      <c r="Q24" s="19">
        <v>966</v>
      </c>
      <c r="R24" s="19">
        <v>0</v>
      </c>
      <c r="S24" s="115">
        <v>45</v>
      </c>
      <c r="T24" s="19">
        <v>0</v>
      </c>
      <c r="U24" s="19">
        <v>2508</v>
      </c>
      <c r="V24" s="120">
        <v>0</v>
      </c>
    </row>
    <row r="25" spans="2:22">
      <c r="B25" s="88" t="s">
        <v>200</v>
      </c>
      <c r="C25" s="106">
        <v>5499</v>
      </c>
      <c r="D25" s="79">
        <f t="shared" si="0"/>
        <v>258</v>
      </c>
      <c r="E25" s="23">
        <v>2538012</v>
      </c>
      <c r="F25" s="29">
        <v>0</v>
      </c>
      <c r="G25" s="23">
        <v>1017</v>
      </c>
      <c r="H25" s="29">
        <f t="shared" si="1"/>
        <v>19</v>
      </c>
      <c r="I25" s="89">
        <v>35</v>
      </c>
      <c r="J25" s="29">
        <f t="shared" si="2"/>
        <v>0</v>
      </c>
      <c r="K25" s="23">
        <v>2503</v>
      </c>
      <c r="L25" s="29">
        <v>0</v>
      </c>
      <c r="M25" s="118">
        <v>5237</v>
      </c>
      <c r="N25" s="19">
        <v>0</v>
      </c>
      <c r="O25" s="19">
        <v>2427498</v>
      </c>
      <c r="P25" s="19">
        <v>0</v>
      </c>
      <c r="Q25" s="19">
        <v>952</v>
      </c>
      <c r="R25" s="19">
        <v>0</v>
      </c>
      <c r="S25" s="115">
        <v>46</v>
      </c>
      <c r="T25" s="19">
        <v>0</v>
      </c>
      <c r="U25" s="19">
        <v>2412</v>
      </c>
      <c r="V25" s="120">
        <v>0</v>
      </c>
    </row>
    <row r="26" spans="2:22">
      <c r="B26" s="10" t="s">
        <v>201</v>
      </c>
      <c r="C26" s="110">
        <v>4953</v>
      </c>
      <c r="D26" s="41">
        <f t="shared" si="0"/>
        <v>546</v>
      </c>
      <c r="E26" s="23">
        <v>2236534</v>
      </c>
      <c r="F26" s="29">
        <v>0</v>
      </c>
      <c r="G26" s="23">
        <v>908</v>
      </c>
      <c r="H26" s="29">
        <f t="shared" si="1"/>
        <v>109</v>
      </c>
      <c r="I26" s="89">
        <v>36</v>
      </c>
      <c r="J26" s="29">
        <f t="shared" si="2"/>
        <v>1</v>
      </c>
      <c r="K26" s="23">
        <v>2309</v>
      </c>
      <c r="L26" s="29">
        <v>0</v>
      </c>
      <c r="M26" s="118">
        <v>4774</v>
      </c>
      <c r="N26" s="19">
        <v>0</v>
      </c>
      <c r="O26" s="19">
        <v>2159900</v>
      </c>
      <c r="P26" s="19">
        <v>0</v>
      </c>
      <c r="Q26" s="19">
        <v>853</v>
      </c>
      <c r="R26" s="19">
        <v>0</v>
      </c>
      <c r="S26" s="115">
        <v>47</v>
      </c>
      <c r="T26" s="19">
        <v>0</v>
      </c>
      <c r="U26" s="19">
        <v>2239</v>
      </c>
      <c r="V26" s="120">
        <v>0</v>
      </c>
    </row>
    <row r="27" spans="2:22">
      <c r="B27" s="88" t="s">
        <v>202</v>
      </c>
      <c r="C27" s="106">
        <v>4869</v>
      </c>
      <c r="D27" s="79">
        <f t="shared" si="0"/>
        <v>84</v>
      </c>
      <c r="E27" s="23">
        <v>2235820</v>
      </c>
      <c r="F27" s="29">
        <v>0</v>
      </c>
      <c r="G27" s="23">
        <v>861</v>
      </c>
      <c r="H27" s="29">
        <f t="shared" si="1"/>
        <v>47</v>
      </c>
      <c r="I27" s="89">
        <v>37</v>
      </c>
      <c r="J27" s="29">
        <f t="shared" si="2"/>
        <v>1</v>
      </c>
      <c r="K27" s="23">
        <v>2263</v>
      </c>
      <c r="L27" s="29">
        <v>0</v>
      </c>
      <c r="M27" s="118">
        <v>4682</v>
      </c>
      <c r="N27" s="19">
        <v>0</v>
      </c>
      <c r="O27" s="19">
        <v>2153040</v>
      </c>
      <c r="P27" s="19">
        <v>0</v>
      </c>
      <c r="Q27" s="19">
        <v>804</v>
      </c>
      <c r="R27" s="19">
        <v>0</v>
      </c>
      <c r="S27" s="115">
        <v>47</v>
      </c>
      <c r="T27" s="19">
        <v>0</v>
      </c>
      <c r="U27" s="19">
        <v>2191</v>
      </c>
      <c r="V27" s="120">
        <v>0</v>
      </c>
    </row>
    <row r="28" spans="2:22">
      <c r="B28" s="94" t="s">
        <v>203</v>
      </c>
      <c r="C28" s="108">
        <v>4576</v>
      </c>
      <c r="D28" s="27">
        <f t="shared" si="0"/>
        <v>293</v>
      </c>
      <c r="E28" s="23">
        <v>2169622</v>
      </c>
      <c r="F28" s="29">
        <v>0</v>
      </c>
      <c r="G28" s="23">
        <v>794</v>
      </c>
      <c r="H28" s="29">
        <f t="shared" si="1"/>
        <v>67</v>
      </c>
      <c r="I28" s="89">
        <v>38</v>
      </c>
      <c r="J28" s="29">
        <f t="shared" si="2"/>
        <v>1</v>
      </c>
      <c r="K28" s="23">
        <v>2156</v>
      </c>
      <c r="L28" s="29">
        <v>0</v>
      </c>
      <c r="M28" s="118">
        <v>4389</v>
      </c>
      <c r="N28" s="19">
        <v>0</v>
      </c>
      <c r="O28" s="19">
        <v>2086846</v>
      </c>
      <c r="P28" s="19">
        <v>0</v>
      </c>
      <c r="Q28" s="19">
        <v>732</v>
      </c>
      <c r="R28" s="19">
        <v>0</v>
      </c>
      <c r="S28" s="115">
        <v>48</v>
      </c>
      <c r="T28" s="19">
        <v>0</v>
      </c>
      <c r="U28" s="19">
        <v>2084</v>
      </c>
      <c r="V28" s="120">
        <v>0</v>
      </c>
    </row>
    <row r="29" spans="2:22">
      <c r="B29" s="94" t="s">
        <v>204</v>
      </c>
      <c r="C29" s="108">
        <v>4266</v>
      </c>
      <c r="D29" s="27">
        <f t="shared" si="0"/>
        <v>310</v>
      </c>
      <c r="E29" s="23">
        <v>2141260</v>
      </c>
      <c r="F29" s="29">
        <v>0</v>
      </c>
      <c r="G29" s="23">
        <v>693</v>
      </c>
      <c r="H29" s="29">
        <f t="shared" si="1"/>
        <v>101</v>
      </c>
      <c r="I29" s="89">
        <v>39</v>
      </c>
      <c r="J29" s="29">
        <f t="shared" si="2"/>
        <v>1</v>
      </c>
      <c r="K29" s="23">
        <v>2039</v>
      </c>
      <c r="L29" s="29">
        <v>0</v>
      </c>
      <c r="M29" s="118">
        <v>4075</v>
      </c>
      <c r="N29" s="19">
        <v>0</v>
      </c>
      <c r="O29" s="19">
        <v>2058418</v>
      </c>
      <c r="P29" s="19">
        <v>0</v>
      </c>
      <c r="Q29" s="19">
        <v>637</v>
      </c>
      <c r="R29" s="19">
        <v>0</v>
      </c>
      <c r="S29" s="115">
        <v>49</v>
      </c>
      <c r="T29" s="19">
        <v>0</v>
      </c>
      <c r="U29" s="19">
        <v>1965</v>
      </c>
      <c r="V29" s="120">
        <v>0</v>
      </c>
    </row>
    <row r="30" spans="2:22">
      <c r="B30" s="88" t="s">
        <v>205</v>
      </c>
      <c r="C30" s="106">
        <v>4188</v>
      </c>
      <c r="D30" s="79">
        <f t="shared" si="0"/>
        <v>78</v>
      </c>
      <c r="E30" s="23">
        <v>2106784</v>
      </c>
      <c r="F30" s="29">
        <v>0</v>
      </c>
      <c r="G30" s="23">
        <v>621</v>
      </c>
      <c r="H30" s="29">
        <f t="shared" si="1"/>
        <v>72</v>
      </c>
      <c r="I30" s="115">
        <v>40</v>
      </c>
      <c r="J30" s="29">
        <f t="shared" si="2"/>
        <v>1</v>
      </c>
      <c r="K30" s="23">
        <v>2014</v>
      </c>
      <c r="L30" s="29">
        <v>0</v>
      </c>
      <c r="M30" s="118">
        <v>4000</v>
      </c>
      <c r="N30" s="19">
        <v>0</v>
      </c>
      <c r="O30" s="19">
        <v>2030029</v>
      </c>
      <c r="P30" s="19">
        <v>0</v>
      </c>
      <c r="Q30" s="19">
        <v>561</v>
      </c>
      <c r="R30" s="19">
        <v>0</v>
      </c>
      <c r="S30" s="116">
        <v>50</v>
      </c>
      <c r="T30" s="19">
        <v>0</v>
      </c>
      <c r="U30" s="19">
        <v>1940</v>
      </c>
      <c r="V30" s="120">
        <v>0</v>
      </c>
    </row>
    <row r="31" spans="2:22">
      <c r="B31" s="94" t="s">
        <v>206</v>
      </c>
      <c r="C31" s="108">
        <v>3958</v>
      </c>
      <c r="D31" s="27">
        <f t="shared" si="0"/>
        <v>230</v>
      </c>
      <c r="E31" s="23">
        <v>2057691</v>
      </c>
      <c r="F31" s="29">
        <v>0</v>
      </c>
      <c r="G31" s="23">
        <v>463</v>
      </c>
      <c r="H31" s="29">
        <f t="shared" si="1"/>
        <v>158</v>
      </c>
      <c r="I31" s="115">
        <v>41</v>
      </c>
      <c r="J31" s="29">
        <f t="shared" si="2"/>
        <v>1</v>
      </c>
      <c r="K31" s="23">
        <v>1840</v>
      </c>
      <c r="L31" s="29">
        <v>0</v>
      </c>
      <c r="M31" s="118">
        <v>3772</v>
      </c>
      <c r="N31" s="19">
        <v>0</v>
      </c>
      <c r="O31" s="19">
        <v>1980927</v>
      </c>
      <c r="P31" s="19">
        <v>0</v>
      </c>
      <c r="Q31" s="19">
        <v>403</v>
      </c>
      <c r="R31" s="19">
        <v>0</v>
      </c>
      <c r="S31" s="116">
        <v>51</v>
      </c>
      <c r="T31" s="19">
        <v>0</v>
      </c>
      <c r="U31" s="19">
        <v>1766</v>
      </c>
      <c r="V31" s="120">
        <v>0</v>
      </c>
    </row>
    <row r="32" spans="2:22">
      <c r="B32" s="94" t="s">
        <v>207</v>
      </c>
      <c r="C32" s="108">
        <v>3671</v>
      </c>
      <c r="D32" s="27">
        <f t="shared" si="0"/>
        <v>287</v>
      </c>
      <c r="E32" s="23">
        <v>2016145</v>
      </c>
      <c r="F32" s="29">
        <v>0</v>
      </c>
      <c r="G32" s="23">
        <v>446</v>
      </c>
      <c r="H32" s="29">
        <f t="shared" si="1"/>
        <v>17</v>
      </c>
      <c r="I32" s="115">
        <v>42</v>
      </c>
      <c r="J32" s="29">
        <f t="shared" si="2"/>
        <v>1</v>
      </c>
      <c r="K32" s="23">
        <v>1648</v>
      </c>
      <c r="L32" s="29">
        <v>0</v>
      </c>
      <c r="M32" s="118">
        <v>3484</v>
      </c>
      <c r="N32" s="19">
        <v>0</v>
      </c>
      <c r="O32" s="19">
        <v>1939399</v>
      </c>
      <c r="P32" s="19">
        <v>0</v>
      </c>
      <c r="Q32" s="19">
        <v>383</v>
      </c>
      <c r="R32" s="19">
        <v>0</v>
      </c>
      <c r="S32" s="116">
        <v>52</v>
      </c>
      <c r="T32" s="19">
        <v>0</v>
      </c>
      <c r="U32" s="19">
        <v>1574</v>
      </c>
      <c r="V32" s="120">
        <v>0</v>
      </c>
    </row>
    <row r="33" spans="2:22">
      <c r="B33" s="88" t="s">
        <v>208</v>
      </c>
      <c r="C33" s="106">
        <v>3591</v>
      </c>
      <c r="D33" s="79">
        <f t="shared" si="0"/>
        <v>80</v>
      </c>
      <c r="E33" s="23">
        <v>2012099</v>
      </c>
      <c r="F33" s="29">
        <v>0</v>
      </c>
      <c r="G33" s="23">
        <v>431</v>
      </c>
      <c r="H33" s="29">
        <f t="shared" si="1"/>
        <v>15</v>
      </c>
      <c r="I33" s="115">
        <v>42</v>
      </c>
      <c r="J33" s="29">
        <f t="shared" si="2"/>
        <v>0</v>
      </c>
      <c r="K33" s="23">
        <v>1608</v>
      </c>
      <c r="L33" s="29">
        <v>0</v>
      </c>
      <c r="M33" s="118">
        <v>3405</v>
      </c>
      <c r="N33" s="19">
        <v>0</v>
      </c>
      <c r="O33" s="19">
        <v>1935623</v>
      </c>
      <c r="P33" s="19">
        <v>0</v>
      </c>
      <c r="Q33" s="19">
        <v>367</v>
      </c>
      <c r="R33" s="19">
        <v>0</v>
      </c>
      <c r="S33" s="116">
        <v>52</v>
      </c>
      <c r="T33" s="19">
        <v>0</v>
      </c>
      <c r="U33" s="19">
        <v>1534</v>
      </c>
      <c r="V33" s="120">
        <v>0</v>
      </c>
    </row>
    <row r="34" spans="2:22">
      <c r="B34" s="88" t="s">
        <v>209</v>
      </c>
      <c r="C34" s="106">
        <v>3445</v>
      </c>
      <c r="D34" s="79">
        <f t="shared" si="0"/>
        <v>146</v>
      </c>
      <c r="E34" s="23">
        <v>1994477</v>
      </c>
      <c r="F34" s="29">
        <v>0</v>
      </c>
      <c r="G34" s="23">
        <v>416</v>
      </c>
      <c r="H34" s="29">
        <f t="shared" si="1"/>
        <v>15</v>
      </c>
      <c r="I34" s="115">
        <v>43</v>
      </c>
      <c r="J34" s="29">
        <f t="shared" si="2"/>
        <v>1</v>
      </c>
      <c r="K34" s="23">
        <v>1532</v>
      </c>
      <c r="L34" s="29">
        <v>0</v>
      </c>
      <c r="M34" s="118">
        <v>3250</v>
      </c>
      <c r="N34" s="19">
        <v>0</v>
      </c>
      <c r="O34" s="19">
        <v>1911597</v>
      </c>
      <c r="P34" s="19">
        <v>0</v>
      </c>
      <c r="Q34" s="19">
        <v>350</v>
      </c>
      <c r="R34" s="19">
        <v>0</v>
      </c>
      <c r="S34" s="116">
        <v>52</v>
      </c>
      <c r="T34" s="19">
        <v>0</v>
      </c>
      <c r="U34" s="19">
        <v>1456</v>
      </c>
      <c r="V34" s="120">
        <v>0</v>
      </c>
    </row>
    <row r="35" spans="2:22">
      <c r="B35" s="88" t="s">
        <v>210</v>
      </c>
      <c r="C35" s="106">
        <v>3401</v>
      </c>
      <c r="D35" s="79">
        <f t="shared" si="0"/>
        <v>44</v>
      </c>
      <c r="E35" s="23">
        <v>1964319</v>
      </c>
      <c r="F35" s="29">
        <v>0</v>
      </c>
      <c r="G35" s="23">
        <v>407</v>
      </c>
      <c r="H35" s="29">
        <f t="shared" si="1"/>
        <v>9</v>
      </c>
      <c r="I35" s="115">
        <v>43</v>
      </c>
      <c r="J35" s="29">
        <f t="shared" si="2"/>
        <v>0</v>
      </c>
      <c r="K35" s="23">
        <v>1510</v>
      </c>
      <c r="L35" s="29">
        <v>0</v>
      </c>
      <c r="M35" s="118">
        <v>3205</v>
      </c>
      <c r="N35" s="19">
        <v>0</v>
      </c>
      <c r="O35" s="19">
        <v>1881426</v>
      </c>
      <c r="P35" s="19">
        <v>0</v>
      </c>
      <c r="Q35" s="19">
        <v>346</v>
      </c>
      <c r="R35" s="19">
        <v>0</v>
      </c>
      <c r="S35" s="116">
        <v>53</v>
      </c>
      <c r="T35" s="19">
        <v>0</v>
      </c>
      <c r="U35" s="19">
        <v>1434</v>
      </c>
      <c r="V35" s="120">
        <v>0</v>
      </c>
    </row>
    <row r="36" spans="2:22">
      <c r="B36" s="88" t="s">
        <v>240</v>
      </c>
      <c r="C36" s="106">
        <v>3295</v>
      </c>
      <c r="D36" s="79">
        <f t="shared" si="0"/>
        <v>106</v>
      </c>
      <c r="E36" s="23">
        <v>1939372</v>
      </c>
      <c r="F36" s="29">
        <v>0</v>
      </c>
      <c r="G36" s="23">
        <v>382</v>
      </c>
      <c r="H36" s="29">
        <f t="shared" si="1"/>
        <v>25</v>
      </c>
      <c r="I36" s="115">
        <v>44</v>
      </c>
      <c r="J36" s="29">
        <f t="shared" si="2"/>
        <v>1</v>
      </c>
      <c r="K36" s="23">
        <v>1440</v>
      </c>
      <c r="L36" s="29">
        <v>0</v>
      </c>
      <c r="M36" s="118">
        <v>3112</v>
      </c>
      <c r="N36" s="19">
        <v>0</v>
      </c>
      <c r="O36" s="19">
        <v>1862698</v>
      </c>
      <c r="P36" s="19">
        <v>0</v>
      </c>
      <c r="Q36" s="19">
        <v>331</v>
      </c>
      <c r="R36" s="19">
        <v>0</v>
      </c>
      <c r="S36" s="116">
        <v>53</v>
      </c>
      <c r="T36" s="19">
        <v>0</v>
      </c>
      <c r="U36" s="19">
        <v>1368</v>
      </c>
      <c r="V36" s="120">
        <v>0</v>
      </c>
    </row>
    <row r="37" spans="2:22">
      <c r="B37" s="88" t="s">
        <v>211</v>
      </c>
      <c r="C37" s="106">
        <v>3235</v>
      </c>
      <c r="D37" s="79">
        <f t="shared" si="0"/>
        <v>60</v>
      </c>
      <c r="E37" s="23">
        <v>1921112</v>
      </c>
      <c r="F37" s="29">
        <v>0</v>
      </c>
      <c r="G37" s="23">
        <v>367</v>
      </c>
      <c r="H37" s="29">
        <f t="shared" si="1"/>
        <v>15</v>
      </c>
      <c r="I37" s="115">
        <v>45</v>
      </c>
      <c r="J37" s="29">
        <f t="shared" si="2"/>
        <v>1</v>
      </c>
      <c r="K37" s="23">
        <v>1410</v>
      </c>
      <c r="L37" s="29">
        <v>0</v>
      </c>
      <c r="M37" s="118">
        <v>3056</v>
      </c>
      <c r="N37" s="19">
        <v>0</v>
      </c>
      <c r="O37" s="19">
        <v>1844470</v>
      </c>
      <c r="P37" s="19">
        <v>0</v>
      </c>
      <c r="Q37" s="19">
        <v>327</v>
      </c>
      <c r="R37" s="19">
        <v>0</v>
      </c>
      <c r="S37" s="116">
        <v>53</v>
      </c>
      <c r="T37" s="19">
        <v>0</v>
      </c>
      <c r="U37" s="19">
        <v>1340</v>
      </c>
      <c r="V37" s="120">
        <v>0</v>
      </c>
    </row>
    <row r="38" spans="2:22">
      <c r="B38" s="88" t="s">
        <v>212</v>
      </c>
      <c r="C38" s="106">
        <v>3187</v>
      </c>
      <c r="D38" s="79">
        <f t="shared" si="0"/>
        <v>48</v>
      </c>
      <c r="E38" s="23">
        <v>1914852</v>
      </c>
      <c r="F38" s="29">
        <v>0</v>
      </c>
      <c r="G38" s="23">
        <v>359</v>
      </c>
      <c r="H38" s="29">
        <f t="shared" si="1"/>
        <v>8</v>
      </c>
      <c r="I38" s="115">
        <v>44</v>
      </c>
      <c r="J38" s="29">
        <f t="shared" si="2"/>
        <v>-1</v>
      </c>
      <c r="K38" s="23">
        <v>1386</v>
      </c>
      <c r="L38" s="29">
        <v>0</v>
      </c>
      <c r="M38" s="118">
        <v>3008</v>
      </c>
      <c r="N38" s="19">
        <v>0</v>
      </c>
      <c r="O38" s="19">
        <v>1838226</v>
      </c>
      <c r="P38" s="19">
        <v>0</v>
      </c>
      <c r="Q38" s="19">
        <v>325</v>
      </c>
      <c r="R38" s="19">
        <v>0</v>
      </c>
      <c r="S38" s="116">
        <v>52</v>
      </c>
      <c r="T38" s="19">
        <v>0</v>
      </c>
      <c r="U38" s="19">
        <v>1316</v>
      </c>
      <c r="V38" s="120">
        <v>0</v>
      </c>
    </row>
    <row r="39" spans="2:22">
      <c r="B39" s="88" t="s">
        <v>213</v>
      </c>
      <c r="C39" s="106">
        <v>3097</v>
      </c>
      <c r="D39" s="79">
        <f t="shared" si="0"/>
        <v>90</v>
      </c>
      <c r="E39" s="23">
        <v>1876168</v>
      </c>
      <c r="F39" s="29">
        <v>0</v>
      </c>
      <c r="G39" s="23">
        <v>352</v>
      </c>
      <c r="H39" s="29">
        <f t="shared" si="1"/>
        <v>7</v>
      </c>
      <c r="I39" s="115">
        <v>45</v>
      </c>
      <c r="J39" s="29">
        <f t="shared" si="2"/>
        <v>1</v>
      </c>
      <c r="K39" s="23">
        <v>1356</v>
      </c>
      <c r="L39" s="29">
        <v>0</v>
      </c>
      <c r="M39" s="118">
        <v>2918</v>
      </c>
      <c r="N39" s="19">
        <v>0</v>
      </c>
      <c r="O39" s="19">
        <v>1799512</v>
      </c>
      <c r="P39" s="19">
        <v>0</v>
      </c>
      <c r="Q39" s="19">
        <v>315</v>
      </c>
      <c r="R39" s="19">
        <v>0</v>
      </c>
      <c r="S39" s="116">
        <v>52</v>
      </c>
      <c r="T39" s="19">
        <v>0</v>
      </c>
      <c r="U39" s="19">
        <v>1286</v>
      </c>
      <c r="V39" s="120">
        <v>0</v>
      </c>
    </row>
    <row r="40" spans="2:22">
      <c r="B40" s="88" t="s">
        <v>214</v>
      </c>
      <c r="C40" s="106">
        <v>2973</v>
      </c>
      <c r="D40" s="79">
        <f t="shared" si="0"/>
        <v>124</v>
      </c>
      <c r="E40" s="23">
        <v>1833585</v>
      </c>
      <c r="F40" s="29">
        <v>0</v>
      </c>
      <c r="G40" s="23">
        <v>352</v>
      </c>
      <c r="H40" s="29">
        <f t="shared" si="1"/>
        <v>0</v>
      </c>
      <c r="I40" s="115">
        <v>43</v>
      </c>
      <c r="J40" s="29">
        <f t="shared" si="2"/>
        <v>-2</v>
      </c>
      <c r="K40" s="23">
        <v>1314</v>
      </c>
      <c r="L40" s="29">
        <v>0</v>
      </c>
      <c r="M40" s="118">
        <v>2786</v>
      </c>
      <c r="N40" s="19">
        <v>0</v>
      </c>
      <c r="O40" s="19">
        <v>1750795</v>
      </c>
      <c r="P40" s="19">
        <v>0</v>
      </c>
      <c r="Q40" s="19">
        <v>308</v>
      </c>
      <c r="R40" s="19">
        <v>0</v>
      </c>
      <c r="S40" s="116">
        <v>53</v>
      </c>
      <c r="T40" s="19">
        <v>0</v>
      </c>
      <c r="U40" s="19">
        <v>1242</v>
      </c>
      <c r="V40" s="120">
        <v>0</v>
      </c>
    </row>
    <row r="41" spans="2:22">
      <c r="B41" s="88" t="s">
        <v>215</v>
      </c>
      <c r="C41" s="106">
        <v>2911</v>
      </c>
      <c r="D41" s="79">
        <f t="shared" si="0"/>
        <v>62</v>
      </c>
      <c r="E41" s="23">
        <v>1828521</v>
      </c>
      <c r="F41" s="29">
        <v>0</v>
      </c>
      <c r="G41" s="23">
        <v>349</v>
      </c>
      <c r="H41" s="29">
        <f t="shared" si="1"/>
        <v>3</v>
      </c>
      <c r="I41" s="115">
        <v>44</v>
      </c>
      <c r="J41" s="29">
        <f t="shared" si="2"/>
        <v>1</v>
      </c>
      <c r="K41" s="23">
        <v>1280</v>
      </c>
      <c r="L41" s="29">
        <v>0</v>
      </c>
      <c r="M41" s="118">
        <v>2724</v>
      </c>
      <c r="N41" s="19">
        <v>0</v>
      </c>
      <c r="O41" s="19">
        <v>1745703</v>
      </c>
      <c r="P41" s="19">
        <v>0</v>
      </c>
      <c r="Q41" s="19">
        <v>300</v>
      </c>
      <c r="R41" s="19">
        <v>0</v>
      </c>
      <c r="S41" s="116">
        <v>54</v>
      </c>
      <c r="T41" s="19">
        <v>0</v>
      </c>
      <c r="U41" s="19">
        <v>1208</v>
      </c>
      <c r="V41" s="120">
        <v>0</v>
      </c>
    </row>
    <row r="42" spans="2:22">
      <c r="B42" s="88" t="s">
        <v>216</v>
      </c>
      <c r="C42" s="106">
        <v>2839</v>
      </c>
      <c r="D42" s="79">
        <f t="shared" si="0"/>
        <v>72</v>
      </c>
      <c r="E42" s="23">
        <v>1826597</v>
      </c>
      <c r="F42" s="29">
        <v>0</v>
      </c>
      <c r="G42" s="23">
        <v>344</v>
      </c>
      <c r="H42" s="29">
        <f t="shared" si="1"/>
        <v>5</v>
      </c>
      <c r="I42" s="115">
        <v>44</v>
      </c>
      <c r="J42" s="29">
        <f t="shared" si="2"/>
        <v>0</v>
      </c>
      <c r="K42" s="23">
        <v>1256</v>
      </c>
      <c r="L42" s="29">
        <v>0</v>
      </c>
      <c r="M42" s="118">
        <v>2652</v>
      </c>
      <c r="N42" s="19">
        <v>0</v>
      </c>
      <c r="O42" s="19">
        <v>1743821</v>
      </c>
      <c r="P42" s="19">
        <v>0</v>
      </c>
      <c r="Q42" s="19">
        <v>292</v>
      </c>
      <c r="R42" s="19">
        <v>0</v>
      </c>
      <c r="S42" s="116">
        <v>55</v>
      </c>
      <c r="T42" s="19">
        <v>0</v>
      </c>
      <c r="U42" s="19">
        <v>1184</v>
      </c>
      <c r="V42" s="120">
        <v>0</v>
      </c>
    </row>
    <row r="43" spans="2:22">
      <c r="B43" s="88" t="s">
        <v>241</v>
      </c>
      <c r="C43" s="106">
        <v>2762</v>
      </c>
      <c r="D43" s="79">
        <f t="shared" si="0"/>
        <v>77</v>
      </c>
      <c r="E43" s="23">
        <v>1802551</v>
      </c>
      <c r="F43" s="29">
        <v>0</v>
      </c>
      <c r="G43" s="23">
        <v>334</v>
      </c>
      <c r="H43" s="29">
        <f t="shared" si="1"/>
        <v>10</v>
      </c>
      <c r="I43" s="115">
        <v>45</v>
      </c>
      <c r="J43" s="29">
        <f t="shared" si="2"/>
        <v>1</v>
      </c>
      <c r="K43" s="23">
        <v>1231</v>
      </c>
      <c r="L43" s="29">
        <v>0</v>
      </c>
      <c r="M43" s="118">
        <v>2583</v>
      </c>
      <c r="N43" s="19">
        <v>0</v>
      </c>
      <c r="O43" s="19">
        <v>1725887</v>
      </c>
      <c r="P43" s="19">
        <v>0</v>
      </c>
      <c r="Q43" s="19">
        <v>288</v>
      </c>
      <c r="R43" s="19">
        <v>0</v>
      </c>
      <c r="S43" s="116">
        <v>54</v>
      </c>
      <c r="T43" s="19">
        <v>0</v>
      </c>
      <c r="U43" s="19">
        <v>1161</v>
      </c>
      <c r="V43" s="120">
        <v>0</v>
      </c>
    </row>
    <row r="44" spans="2:22">
      <c r="B44" s="88" t="s">
        <v>217</v>
      </c>
      <c r="C44" s="106">
        <v>2740</v>
      </c>
      <c r="D44" s="79">
        <f t="shared" si="0"/>
        <v>22</v>
      </c>
      <c r="E44" s="23">
        <v>1798931</v>
      </c>
      <c r="F44" s="29">
        <v>0</v>
      </c>
      <c r="G44" s="23">
        <v>339</v>
      </c>
      <c r="H44" s="29">
        <f t="shared" si="1"/>
        <v>-5</v>
      </c>
      <c r="I44" s="115">
        <v>46</v>
      </c>
      <c r="J44" s="29">
        <f t="shared" si="2"/>
        <v>1</v>
      </c>
      <c r="K44" s="23">
        <v>1220</v>
      </c>
      <c r="L44" s="29">
        <v>0</v>
      </c>
      <c r="M44" s="118">
        <v>2553</v>
      </c>
      <c r="N44" s="19">
        <v>0</v>
      </c>
      <c r="O44" s="19">
        <v>1722185</v>
      </c>
      <c r="P44" s="19">
        <v>0</v>
      </c>
      <c r="Q44" s="19">
        <v>283</v>
      </c>
      <c r="R44" s="19">
        <v>0</v>
      </c>
      <c r="S44" s="116">
        <v>54</v>
      </c>
      <c r="T44" s="19">
        <v>0</v>
      </c>
      <c r="U44" s="19">
        <v>1146</v>
      </c>
      <c r="V44" s="120">
        <v>0</v>
      </c>
    </row>
    <row r="45" spans="2:22">
      <c r="B45" s="88" t="s">
        <v>218</v>
      </c>
      <c r="C45" s="106">
        <v>2680</v>
      </c>
      <c r="D45" s="79">
        <f t="shared" si="0"/>
        <v>60</v>
      </c>
      <c r="E45" s="23">
        <v>1792622</v>
      </c>
      <c r="F45" s="29">
        <v>0</v>
      </c>
      <c r="G45" s="23">
        <v>335</v>
      </c>
      <c r="H45" s="29">
        <f t="shared" si="1"/>
        <v>4</v>
      </c>
      <c r="I45" s="115">
        <v>45</v>
      </c>
      <c r="J45" s="29">
        <f t="shared" si="2"/>
        <v>-1</v>
      </c>
      <c r="K45" s="23">
        <v>1200</v>
      </c>
      <c r="L45" s="29">
        <v>0</v>
      </c>
      <c r="M45" s="118">
        <v>2493</v>
      </c>
      <c r="N45" s="19">
        <v>0</v>
      </c>
      <c r="O45" s="19">
        <v>1715880</v>
      </c>
      <c r="P45" s="19">
        <v>0</v>
      </c>
      <c r="Q45" s="19">
        <v>281</v>
      </c>
      <c r="R45" s="19">
        <v>0</v>
      </c>
      <c r="S45" s="116">
        <v>54</v>
      </c>
      <c r="T45" s="19">
        <v>0</v>
      </c>
      <c r="U45" s="19">
        <v>1126</v>
      </c>
      <c r="V45" s="120">
        <v>0</v>
      </c>
    </row>
    <row r="46" spans="2:22">
      <c r="B46" s="94" t="s">
        <v>219</v>
      </c>
      <c r="C46" s="108">
        <v>2415</v>
      </c>
      <c r="D46" s="27">
        <f t="shared" si="0"/>
        <v>265</v>
      </c>
      <c r="E46" s="23">
        <v>1769675</v>
      </c>
      <c r="F46" s="29">
        <v>0</v>
      </c>
      <c r="G46" s="23">
        <v>320</v>
      </c>
      <c r="H46" s="29">
        <f t="shared" si="1"/>
        <v>15</v>
      </c>
      <c r="I46" s="115">
        <v>46</v>
      </c>
      <c r="J46" s="29">
        <f t="shared" si="2"/>
        <v>1</v>
      </c>
      <c r="K46" s="23">
        <v>1065</v>
      </c>
      <c r="L46" s="29">
        <v>0</v>
      </c>
      <c r="M46" s="118">
        <v>2229</v>
      </c>
      <c r="N46" s="19">
        <v>0</v>
      </c>
      <c r="O46" s="19">
        <v>1692950</v>
      </c>
      <c r="P46" s="19">
        <v>0</v>
      </c>
      <c r="Q46" s="19">
        <v>268</v>
      </c>
      <c r="R46" s="19">
        <v>0</v>
      </c>
      <c r="S46" s="116">
        <v>55</v>
      </c>
      <c r="T46" s="19">
        <v>0</v>
      </c>
      <c r="U46" s="19">
        <v>991</v>
      </c>
      <c r="V46" s="120">
        <v>0</v>
      </c>
    </row>
    <row r="47" spans="2:22">
      <c r="B47" s="88" t="s">
        <v>220</v>
      </c>
      <c r="C47" s="106">
        <v>2355</v>
      </c>
      <c r="D47" s="79">
        <f t="shared" si="0"/>
        <v>60</v>
      </c>
      <c r="E47" s="23">
        <v>1759536</v>
      </c>
      <c r="F47" s="29">
        <v>0</v>
      </c>
      <c r="G47" s="23">
        <v>318</v>
      </c>
      <c r="H47" s="29">
        <f t="shared" si="1"/>
        <v>2</v>
      </c>
      <c r="I47" s="115">
        <v>46</v>
      </c>
      <c r="J47" s="29">
        <f t="shared" si="2"/>
        <v>0</v>
      </c>
      <c r="K47" s="23">
        <v>1044</v>
      </c>
      <c r="L47" s="29">
        <v>0</v>
      </c>
      <c r="M47" s="118">
        <v>2160</v>
      </c>
      <c r="N47" s="19">
        <v>0</v>
      </c>
      <c r="O47" s="19">
        <v>1676646</v>
      </c>
      <c r="P47" s="19">
        <v>0</v>
      </c>
      <c r="Q47" s="19">
        <v>265</v>
      </c>
      <c r="R47" s="19">
        <v>0</v>
      </c>
      <c r="S47" s="116">
        <v>57</v>
      </c>
      <c r="T47" s="19">
        <v>0</v>
      </c>
      <c r="U47" s="19">
        <v>968</v>
      </c>
      <c r="V47" s="120">
        <v>0</v>
      </c>
    </row>
    <row r="48" spans="2:22">
      <c r="B48" s="88" t="s">
        <v>221</v>
      </c>
      <c r="C48" s="106">
        <v>2267</v>
      </c>
      <c r="D48" s="79">
        <f t="shared" si="0"/>
        <v>88</v>
      </c>
      <c r="E48" s="23">
        <v>1726110</v>
      </c>
      <c r="F48" s="29">
        <v>0</v>
      </c>
      <c r="G48" s="23">
        <v>315</v>
      </c>
      <c r="H48" s="29">
        <f t="shared" si="1"/>
        <v>3</v>
      </c>
      <c r="I48" s="115">
        <v>46</v>
      </c>
      <c r="J48" s="29">
        <f t="shared" si="2"/>
        <v>0</v>
      </c>
      <c r="K48" s="23">
        <v>1000</v>
      </c>
      <c r="L48" s="29">
        <v>0</v>
      </c>
      <c r="M48" s="118">
        <v>2072</v>
      </c>
      <c r="N48" s="19">
        <v>0</v>
      </c>
      <c r="O48" s="19">
        <v>1643234</v>
      </c>
      <c r="P48" s="19">
        <v>0</v>
      </c>
      <c r="Q48" s="19">
        <v>264</v>
      </c>
      <c r="R48" s="19">
        <v>0</v>
      </c>
      <c r="S48" s="116">
        <v>56</v>
      </c>
      <c r="T48" s="19">
        <v>0</v>
      </c>
      <c r="U48" s="19">
        <v>924</v>
      </c>
      <c r="V48" s="120">
        <v>0</v>
      </c>
    </row>
    <row r="49" spans="2:22">
      <c r="B49" s="94" t="s">
        <v>222</v>
      </c>
      <c r="C49" s="108">
        <v>1987</v>
      </c>
      <c r="D49" s="27">
        <f t="shared" si="0"/>
        <v>280</v>
      </c>
      <c r="E49" s="23">
        <v>1687458</v>
      </c>
      <c r="F49" s="29">
        <v>0</v>
      </c>
      <c r="G49" s="23">
        <v>277</v>
      </c>
      <c r="H49" s="29">
        <f t="shared" si="1"/>
        <v>38</v>
      </c>
      <c r="I49" s="115">
        <v>46</v>
      </c>
      <c r="J49" s="29">
        <f t="shared" si="2"/>
        <v>0</v>
      </c>
      <c r="K49" s="23">
        <v>854</v>
      </c>
      <c r="L49" s="29">
        <v>0</v>
      </c>
      <c r="M49" s="118">
        <v>1800</v>
      </c>
      <c r="N49" s="19">
        <v>0</v>
      </c>
      <c r="O49" s="19">
        <v>1610716</v>
      </c>
      <c r="P49" s="19">
        <v>0</v>
      </c>
      <c r="Q49" s="19">
        <v>231</v>
      </c>
      <c r="R49" s="19">
        <v>0</v>
      </c>
      <c r="S49" s="116">
        <v>56</v>
      </c>
      <c r="T49" s="19">
        <v>0</v>
      </c>
      <c r="U49" s="19">
        <v>780</v>
      </c>
      <c r="V49" s="120">
        <v>0</v>
      </c>
    </row>
    <row r="50" spans="2:22">
      <c r="B50" s="88" t="s">
        <v>223</v>
      </c>
      <c r="C50" s="106">
        <v>1942</v>
      </c>
      <c r="D50" s="79">
        <f t="shared" si="0"/>
        <v>45</v>
      </c>
      <c r="E50" s="23">
        <v>1682516</v>
      </c>
      <c r="F50" s="29">
        <v>0</v>
      </c>
      <c r="G50" s="23">
        <v>277</v>
      </c>
      <c r="H50" s="29">
        <f t="shared" si="1"/>
        <v>0</v>
      </c>
      <c r="I50" s="115">
        <v>47</v>
      </c>
      <c r="J50" s="29">
        <f t="shared" si="2"/>
        <v>1</v>
      </c>
      <c r="K50" s="23">
        <v>839</v>
      </c>
      <c r="L50" s="29">
        <v>0</v>
      </c>
      <c r="M50" s="118">
        <v>1755</v>
      </c>
      <c r="N50" s="19">
        <v>0</v>
      </c>
      <c r="O50" s="19">
        <v>1605784</v>
      </c>
      <c r="P50" s="19">
        <v>0</v>
      </c>
      <c r="Q50" s="19">
        <v>230</v>
      </c>
      <c r="R50" s="19">
        <v>0</v>
      </c>
      <c r="S50" s="116">
        <v>56</v>
      </c>
      <c r="T50" s="19">
        <v>0</v>
      </c>
      <c r="U50" s="19">
        <v>765</v>
      </c>
      <c r="V50" s="120">
        <v>0</v>
      </c>
    </row>
    <row r="51" spans="2:22">
      <c r="B51" s="88" t="s">
        <v>224</v>
      </c>
      <c r="C51" s="106">
        <v>1848</v>
      </c>
      <c r="D51" s="79">
        <f t="shared" si="0"/>
        <v>94</v>
      </c>
      <c r="E51" s="23">
        <v>1623368</v>
      </c>
      <c r="F51" s="29">
        <v>0</v>
      </c>
      <c r="G51" s="23">
        <v>282</v>
      </c>
      <c r="H51" s="29">
        <f t="shared" si="1"/>
        <v>-5</v>
      </c>
      <c r="I51" s="115">
        <v>47</v>
      </c>
      <c r="J51" s="29">
        <f t="shared" si="2"/>
        <v>0</v>
      </c>
      <c r="K51" s="23">
        <v>792</v>
      </c>
      <c r="L51" s="29">
        <v>0</v>
      </c>
      <c r="M51" s="118">
        <v>1661</v>
      </c>
      <c r="N51" s="19">
        <v>0</v>
      </c>
      <c r="O51" s="19">
        <v>1546684</v>
      </c>
      <c r="P51" s="19">
        <v>0</v>
      </c>
      <c r="Q51" s="19">
        <v>236</v>
      </c>
      <c r="R51" s="19">
        <v>0</v>
      </c>
      <c r="S51" s="116">
        <v>57</v>
      </c>
      <c r="T51" s="19">
        <v>0</v>
      </c>
      <c r="U51" s="19">
        <v>720</v>
      </c>
      <c r="V51" s="120">
        <v>0</v>
      </c>
    </row>
    <row r="52" spans="2:22">
      <c r="B52" s="94" t="s">
        <v>225</v>
      </c>
      <c r="C52" s="108">
        <v>1574</v>
      </c>
      <c r="D52" s="27">
        <f t="shared" si="0"/>
        <v>274</v>
      </c>
      <c r="E52" s="23">
        <v>1565039</v>
      </c>
      <c r="F52" s="29">
        <v>0</v>
      </c>
      <c r="G52" s="23">
        <v>276</v>
      </c>
      <c r="H52" s="29">
        <f t="shared" si="1"/>
        <v>6</v>
      </c>
      <c r="I52" s="115">
        <v>48</v>
      </c>
      <c r="J52" s="29">
        <f t="shared" si="2"/>
        <v>1</v>
      </c>
      <c r="K52" s="23">
        <v>606</v>
      </c>
      <c r="L52" s="29">
        <v>0</v>
      </c>
      <c r="M52" s="118">
        <v>1389</v>
      </c>
      <c r="N52" s="19">
        <v>0</v>
      </c>
      <c r="O52" s="19">
        <v>1483785</v>
      </c>
      <c r="P52" s="19">
        <v>0</v>
      </c>
      <c r="Q52" s="19">
        <v>228</v>
      </c>
      <c r="R52" s="19">
        <v>0</v>
      </c>
      <c r="S52" s="116">
        <v>56</v>
      </c>
      <c r="T52" s="19">
        <v>0</v>
      </c>
      <c r="U52" s="19">
        <v>536</v>
      </c>
      <c r="V52" s="120">
        <v>0</v>
      </c>
    </row>
    <row r="53" spans="2:22">
      <c r="B53" s="88" t="s">
        <v>226</v>
      </c>
      <c r="C53" s="106">
        <v>1518</v>
      </c>
      <c r="D53" s="79">
        <f t="shared" si="0"/>
        <v>56</v>
      </c>
      <c r="E53" s="23">
        <v>1509789</v>
      </c>
      <c r="F53" s="29">
        <v>0</v>
      </c>
      <c r="G53" s="23">
        <v>263</v>
      </c>
      <c r="H53" s="29">
        <f t="shared" si="1"/>
        <v>13</v>
      </c>
      <c r="I53" s="115">
        <v>48</v>
      </c>
      <c r="J53" s="29">
        <f t="shared" si="2"/>
        <v>0</v>
      </c>
      <c r="K53" s="23">
        <v>576</v>
      </c>
      <c r="L53" s="29">
        <v>0</v>
      </c>
      <c r="M53" s="118">
        <v>1331</v>
      </c>
      <c r="N53" s="19">
        <v>0</v>
      </c>
      <c r="O53" s="19">
        <v>1427009</v>
      </c>
      <c r="P53" s="19">
        <v>0</v>
      </c>
      <c r="Q53" s="19">
        <v>217</v>
      </c>
      <c r="R53" s="19">
        <v>0</v>
      </c>
      <c r="S53" s="116">
        <v>56</v>
      </c>
      <c r="T53" s="19">
        <v>0</v>
      </c>
      <c r="U53" s="19">
        <v>504</v>
      </c>
      <c r="V53" s="120">
        <v>0</v>
      </c>
    </row>
    <row r="54" spans="2:22">
      <c r="B54" s="88" t="s">
        <v>227</v>
      </c>
      <c r="C54" s="106">
        <v>1479</v>
      </c>
      <c r="D54" s="79">
        <f t="shared" si="0"/>
        <v>39</v>
      </c>
      <c r="E54" s="23">
        <v>1485957</v>
      </c>
      <c r="F54" s="29">
        <v>0</v>
      </c>
      <c r="G54" s="23">
        <v>254</v>
      </c>
      <c r="H54" s="29">
        <f t="shared" si="1"/>
        <v>9</v>
      </c>
      <c r="I54" s="115">
        <v>47</v>
      </c>
      <c r="J54" s="29">
        <f t="shared" si="2"/>
        <v>-1</v>
      </c>
      <c r="K54" s="23">
        <v>563</v>
      </c>
      <c r="L54" s="29">
        <v>0</v>
      </c>
      <c r="M54" s="118">
        <v>1292</v>
      </c>
      <c r="N54" s="19">
        <v>0</v>
      </c>
      <c r="O54" s="19">
        <v>1403179</v>
      </c>
      <c r="P54" s="19">
        <v>0</v>
      </c>
      <c r="Q54" s="19">
        <v>213</v>
      </c>
      <c r="R54" s="19">
        <v>0</v>
      </c>
      <c r="S54" s="116">
        <v>55</v>
      </c>
      <c r="T54" s="19">
        <v>0</v>
      </c>
      <c r="U54" s="19">
        <v>491</v>
      </c>
      <c r="V54" s="120">
        <v>0</v>
      </c>
    </row>
    <row r="55" spans="2:22">
      <c r="B55" s="88" t="s">
        <v>228</v>
      </c>
      <c r="C55" s="106">
        <v>1422</v>
      </c>
      <c r="D55" s="79">
        <f t="shared" si="0"/>
        <v>57</v>
      </c>
      <c r="E55" s="23">
        <v>1452895</v>
      </c>
      <c r="F55" s="29">
        <v>0</v>
      </c>
      <c r="G55" s="23">
        <v>232</v>
      </c>
      <c r="H55" s="29">
        <f t="shared" si="1"/>
        <v>22</v>
      </c>
      <c r="I55" s="115">
        <v>47</v>
      </c>
      <c r="J55" s="29">
        <f t="shared" si="2"/>
        <v>0</v>
      </c>
      <c r="K55" s="23">
        <v>537</v>
      </c>
      <c r="L55" s="29">
        <v>0</v>
      </c>
      <c r="M55" s="118">
        <v>1240</v>
      </c>
      <c r="N55" s="19">
        <v>0</v>
      </c>
      <c r="O55" s="19">
        <v>1371389</v>
      </c>
      <c r="P55" s="19">
        <v>0</v>
      </c>
      <c r="Q55" s="19">
        <v>187</v>
      </c>
      <c r="R55" s="19">
        <v>0</v>
      </c>
      <c r="S55" s="116">
        <v>55</v>
      </c>
      <c r="T55" s="19">
        <v>0</v>
      </c>
      <c r="U55" s="19">
        <v>465</v>
      </c>
      <c r="V55" s="120">
        <v>0</v>
      </c>
    </row>
    <row r="56" spans="2:22">
      <c r="B56" s="88" t="s">
        <v>229</v>
      </c>
      <c r="C56" s="106">
        <v>1332</v>
      </c>
      <c r="D56" s="79">
        <f t="shared" si="0"/>
        <v>90</v>
      </c>
      <c r="E56" s="23">
        <v>1437869</v>
      </c>
      <c r="F56" s="29">
        <v>0</v>
      </c>
      <c r="G56" s="23">
        <v>215</v>
      </c>
      <c r="H56" s="29">
        <f t="shared" si="1"/>
        <v>17</v>
      </c>
      <c r="I56" s="115">
        <v>47</v>
      </c>
      <c r="J56" s="29">
        <f t="shared" si="2"/>
        <v>0</v>
      </c>
      <c r="K56" s="23">
        <v>492</v>
      </c>
      <c r="L56" s="29">
        <v>0</v>
      </c>
      <c r="M56" s="118">
        <v>1153</v>
      </c>
      <c r="N56" s="19">
        <v>0</v>
      </c>
      <c r="O56" s="19">
        <v>1361225</v>
      </c>
      <c r="P56" s="19">
        <v>0</v>
      </c>
      <c r="Q56" s="19">
        <v>172</v>
      </c>
      <c r="R56" s="19">
        <v>0</v>
      </c>
      <c r="S56" s="116">
        <v>57</v>
      </c>
      <c r="T56" s="19">
        <v>0</v>
      </c>
      <c r="U56" s="19">
        <v>422</v>
      </c>
      <c r="V56" s="120">
        <v>0</v>
      </c>
    </row>
    <row r="57" spans="2:22">
      <c r="B57" s="88" t="s">
        <v>230</v>
      </c>
      <c r="C57" s="106">
        <v>1266</v>
      </c>
      <c r="D57" s="79">
        <f t="shared" si="0"/>
        <v>66</v>
      </c>
      <c r="E57" s="23">
        <v>1430199</v>
      </c>
      <c r="F57" s="29">
        <v>0</v>
      </c>
      <c r="G57" s="23">
        <v>191</v>
      </c>
      <c r="H57" s="29">
        <f t="shared" si="1"/>
        <v>24</v>
      </c>
      <c r="I57" s="115">
        <v>47</v>
      </c>
      <c r="J57" s="29">
        <f t="shared" si="2"/>
        <v>0</v>
      </c>
      <c r="K57" s="23">
        <v>470</v>
      </c>
      <c r="L57" s="29">
        <v>0</v>
      </c>
      <c r="M57" s="118">
        <v>1087</v>
      </c>
      <c r="N57" s="19">
        <v>0</v>
      </c>
      <c r="O57" s="19">
        <v>1353573</v>
      </c>
      <c r="P57" s="19">
        <v>0</v>
      </c>
      <c r="Q57" s="19">
        <v>152</v>
      </c>
      <c r="R57" s="19">
        <v>0</v>
      </c>
      <c r="S57" s="116">
        <v>57</v>
      </c>
      <c r="T57" s="19">
        <v>0</v>
      </c>
      <c r="U57" s="19">
        <v>400</v>
      </c>
      <c r="V57" s="120">
        <v>0</v>
      </c>
    </row>
    <row r="58" spans="2:22">
      <c r="B58" s="88" t="s">
        <v>231</v>
      </c>
      <c r="C58" s="106">
        <v>1209</v>
      </c>
      <c r="D58" s="79">
        <f t="shared" si="0"/>
        <v>57</v>
      </c>
      <c r="E58" s="23">
        <v>1428389</v>
      </c>
      <c r="F58" s="29">
        <v>0</v>
      </c>
      <c r="G58" s="23">
        <v>192</v>
      </c>
      <c r="H58" s="29">
        <f t="shared" si="1"/>
        <v>-1</v>
      </c>
      <c r="I58" s="115">
        <v>46</v>
      </c>
      <c r="J58" s="29">
        <f t="shared" si="2"/>
        <v>-1</v>
      </c>
      <c r="K58" s="23">
        <v>451</v>
      </c>
      <c r="L58" s="29">
        <v>0</v>
      </c>
      <c r="M58" s="118">
        <v>1026</v>
      </c>
      <c r="N58" s="19">
        <v>0</v>
      </c>
      <c r="O58" s="19">
        <v>1351713</v>
      </c>
      <c r="P58" s="19">
        <v>0</v>
      </c>
      <c r="Q58" s="19">
        <v>148</v>
      </c>
      <c r="R58" s="19">
        <v>0</v>
      </c>
      <c r="S58" s="116">
        <v>59</v>
      </c>
      <c r="T58" s="19">
        <v>0</v>
      </c>
      <c r="U58" s="19">
        <v>379</v>
      </c>
      <c r="V58" s="120">
        <v>0</v>
      </c>
    </row>
    <row r="59" spans="2:22">
      <c r="B59" s="88" t="s">
        <v>232</v>
      </c>
      <c r="C59" s="106">
        <v>1151</v>
      </c>
      <c r="D59" s="79">
        <f t="shared" si="0"/>
        <v>58</v>
      </c>
      <c r="E59" s="23">
        <v>1413897</v>
      </c>
      <c r="F59" s="29">
        <v>0</v>
      </c>
      <c r="G59" s="23">
        <v>198</v>
      </c>
      <c r="H59" s="29">
        <f t="shared" si="1"/>
        <v>-6</v>
      </c>
      <c r="I59" s="115">
        <v>46</v>
      </c>
      <c r="J59" s="29">
        <f t="shared" si="2"/>
        <v>0</v>
      </c>
      <c r="K59" s="23">
        <v>422</v>
      </c>
      <c r="L59" s="29">
        <v>0</v>
      </c>
      <c r="M59" s="118">
        <v>964</v>
      </c>
      <c r="N59" s="19">
        <v>0</v>
      </c>
      <c r="O59" s="19">
        <v>1337163</v>
      </c>
      <c r="P59" s="19">
        <v>0</v>
      </c>
      <c r="Q59" s="19">
        <v>148</v>
      </c>
      <c r="R59" s="19">
        <v>0</v>
      </c>
      <c r="S59" s="116">
        <v>58</v>
      </c>
      <c r="T59" s="19">
        <v>0</v>
      </c>
      <c r="U59" s="19">
        <v>348</v>
      </c>
      <c r="V59" s="120">
        <v>0</v>
      </c>
    </row>
    <row r="60" spans="2:22">
      <c r="B60" s="88" t="s">
        <v>233</v>
      </c>
      <c r="C60" s="106">
        <v>1075</v>
      </c>
      <c r="D60" s="79">
        <f t="shared" si="0"/>
        <v>76</v>
      </c>
      <c r="E60" s="23">
        <v>1395789</v>
      </c>
      <c r="F60" s="29">
        <v>0</v>
      </c>
      <c r="G60" s="23">
        <v>197</v>
      </c>
      <c r="H60" s="29">
        <f t="shared" si="1"/>
        <v>1</v>
      </c>
      <c r="I60" s="115">
        <v>48</v>
      </c>
      <c r="J60" s="29">
        <f t="shared" si="2"/>
        <v>2</v>
      </c>
      <c r="K60" s="23">
        <v>382</v>
      </c>
      <c r="L60" s="29">
        <v>0</v>
      </c>
      <c r="M60" s="118">
        <v>880</v>
      </c>
      <c r="N60" s="19">
        <v>0</v>
      </c>
      <c r="O60" s="19">
        <v>1312917</v>
      </c>
      <c r="P60" s="19">
        <v>0</v>
      </c>
      <c r="Q60" s="19">
        <v>147</v>
      </c>
      <c r="R60" s="19">
        <v>0</v>
      </c>
      <c r="S60" s="116">
        <v>57</v>
      </c>
      <c r="T60" s="19">
        <v>0</v>
      </c>
      <c r="U60" s="19">
        <v>306</v>
      </c>
      <c r="V60" s="120">
        <v>0</v>
      </c>
    </row>
    <row r="61" spans="2:22">
      <c r="B61" s="88" t="s">
        <v>234</v>
      </c>
      <c r="C61" s="106">
        <v>1006</v>
      </c>
      <c r="D61" s="79">
        <f t="shared" si="0"/>
        <v>69</v>
      </c>
      <c r="E61" s="23">
        <v>1389694</v>
      </c>
      <c r="F61" s="29">
        <v>0</v>
      </c>
      <c r="G61" s="23">
        <v>199</v>
      </c>
      <c r="H61" s="29">
        <f t="shared" si="1"/>
        <v>-2</v>
      </c>
      <c r="I61" s="115">
        <v>48</v>
      </c>
      <c r="J61" s="29">
        <f t="shared" si="2"/>
        <v>0</v>
      </c>
      <c r="K61" s="23">
        <v>359</v>
      </c>
      <c r="L61" s="29">
        <v>0</v>
      </c>
      <c r="M61" s="118">
        <v>810</v>
      </c>
      <c r="N61" s="19">
        <v>0</v>
      </c>
      <c r="O61" s="19">
        <v>1306804</v>
      </c>
      <c r="P61" s="19">
        <v>0</v>
      </c>
      <c r="Q61" s="19">
        <v>147</v>
      </c>
      <c r="R61" s="19">
        <v>0</v>
      </c>
      <c r="S61" s="116">
        <v>57</v>
      </c>
      <c r="T61" s="19">
        <v>0</v>
      </c>
      <c r="U61" s="19">
        <v>283</v>
      </c>
      <c r="V61" s="120">
        <v>0</v>
      </c>
    </row>
    <row r="62" spans="2:22">
      <c r="B62" s="88" t="s">
        <v>235</v>
      </c>
      <c r="C62" s="106">
        <v>926</v>
      </c>
      <c r="D62" s="79">
        <f t="shared" si="0"/>
        <v>80</v>
      </c>
      <c r="E62" s="23">
        <v>1376233</v>
      </c>
      <c r="F62" s="29">
        <v>0</v>
      </c>
      <c r="G62" s="23">
        <v>190</v>
      </c>
      <c r="H62" s="29">
        <f t="shared" si="1"/>
        <v>9</v>
      </c>
      <c r="I62" s="115">
        <v>48</v>
      </c>
      <c r="J62" s="29">
        <f t="shared" si="2"/>
        <v>0</v>
      </c>
      <c r="K62" s="23">
        <v>333</v>
      </c>
      <c r="L62" s="29">
        <v>0</v>
      </c>
      <c r="M62" s="118">
        <v>739</v>
      </c>
      <c r="N62" s="19">
        <v>0</v>
      </c>
      <c r="O62" s="19">
        <v>1299499</v>
      </c>
      <c r="P62" s="19">
        <v>0</v>
      </c>
      <c r="Q62" s="19">
        <v>141</v>
      </c>
      <c r="R62" s="19">
        <v>0</v>
      </c>
      <c r="S62" s="116">
        <v>57</v>
      </c>
      <c r="T62" s="19">
        <v>0</v>
      </c>
      <c r="U62" s="19">
        <v>259</v>
      </c>
      <c r="V62" s="120">
        <v>0</v>
      </c>
    </row>
    <row r="63" spans="2:22">
      <c r="B63" s="88" t="s">
        <v>236</v>
      </c>
      <c r="C63" s="106">
        <v>785</v>
      </c>
      <c r="D63" s="79">
        <f t="shared" si="0"/>
        <v>141</v>
      </c>
      <c r="E63" s="23">
        <v>1352540</v>
      </c>
      <c r="F63" s="29">
        <v>0</v>
      </c>
      <c r="G63" s="23">
        <v>179</v>
      </c>
      <c r="H63" s="29">
        <f t="shared" si="1"/>
        <v>11</v>
      </c>
      <c r="I63" s="115">
        <v>49</v>
      </c>
      <c r="J63" s="29">
        <f t="shared" si="2"/>
        <v>1</v>
      </c>
      <c r="K63" s="23">
        <v>286</v>
      </c>
      <c r="L63" s="29">
        <v>0</v>
      </c>
      <c r="M63" s="118">
        <v>598</v>
      </c>
      <c r="N63" s="19">
        <v>0</v>
      </c>
      <c r="O63" s="19">
        <v>1275812</v>
      </c>
      <c r="P63" s="19">
        <v>0</v>
      </c>
      <c r="Q63" s="19">
        <v>130</v>
      </c>
      <c r="R63" s="19">
        <v>0</v>
      </c>
      <c r="S63" s="116">
        <v>59</v>
      </c>
      <c r="T63" s="19">
        <v>0</v>
      </c>
      <c r="U63" s="19">
        <v>212</v>
      </c>
      <c r="V63" s="120">
        <v>0</v>
      </c>
    </row>
    <row r="64" spans="2:22">
      <c r="B64" s="88" t="s">
        <v>237</v>
      </c>
      <c r="C64" s="106">
        <v>721</v>
      </c>
      <c r="D64" s="79">
        <f t="shared" si="0"/>
        <v>64</v>
      </c>
      <c r="E64" s="23">
        <v>1339326</v>
      </c>
      <c r="F64" s="29">
        <v>0</v>
      </c>
      <c r="G64" s="23">
        <v>175</v>
      </c>
      <c r="H64" s="29">
        <f t="shared" si="1"/>
        <v>4</v>
      </c>
      <c r="I64" s="115">
        <v>49</v>
      </c>
      <c r="J64" s="29">
        <f t="shared" si="2"/>
        <v>0</v>
      </c>
      <c r="K64" s="23">
        <v>254</v>
      </c>
      <c r="L64" s="29">
        <v>0</v>
      </c>
      <c r="M64" s="118">
        <v>534</v>
      </c>
      <c r="N64" s="19">
        <v>0</v>
      </c>
      <c r="O64" s="19">
        <v>1262578</v>
      </c>
      <c r="P64" s="19">
        <v>0</v>
      </c>
      <c r="Q64" s="19">
        <v>130</v>
      </c>
      <c r="R64" s="19">
        <v>0</v>
      </c>
      <c r="S64" s="116">
        <v>60</v>
      </c>
      <c r="T64" s="19">
        <v>0</v>
      </c>
      <c r="U64" s="19">
        <v>180</v>
      </c>
      <c r="V64" s="120">
        <v>0</v>
      </c>
    </row>
    <row r="65" spans="2:22">
      <c r="B65" s="88" t="s">
        <v>238</v>
      </c>
      <c r="C65" s="106">
        <v>661</v>
      </c>
      <c r="D65" s="79">
        <f t="shared" si="0"/>
        <v>60</v>
      </c>
      <c r="E65" s="23">
        <v>1329098</v>
      </c>
      <c r="F65" s="29">
        <v>0</v>
      </c>
      <c r="G65" s="23">
        <v>174</v>
      </c>
      <c r="H65" s="29">
        <f t="shared" si="1"/>
        <v>1</v>
      </c>
      <c r="I65" s="116">
        <v>50</v>
      </c>
      <c r="J65" s="29">
        <f t="shared" si="2"/>
        <v>1</v>
      </c>
      <c r="K65" s="23">
        <v>224</v>
      </c>
      <c r="L65" s="29">
        <v>0</v>
      </c>
      <c r="M65" s="118">
        <v>478</v>
      </c>
      <c r="N65" s="19">
        <v>0</v>
      </c>
      <c r="O65" s="19">
        <v>1252414</v>
      </c>
      <c r="P65" s="19">
        <v>0</v>
      </c>
      <c r="Q65" s="19">
        <v>130</v>
      </c>
      <c r="R65" s="19">
        <v>0</v>
      </c>
      <c r="S65" s="116">
        <v>61</v>
      </c>
      <c r="T65" s="19">
        <v>0</v>
      </c>
      <c r="U65" s="19">
        <v>152</v>
      </c>
      <c r="V65" s="120">
        <v>0</v>
      </c>
    </row>
    <row r="66" spans="2:22" ht="14.25" thickBot="1">
      <c r="B66" s="88" t="s">
        <v>239</v>
      </c>
      <c r="C66" s="112">
        <v>624</v>
      </c>
      <c r="D66" s="113">
        <f t="shared" si="0"/>
        <v>37</v>
      </c>
      <c r="E66" s="113">
        <v>1316230</v>
      </c>
      <c r="F66" s="114">
        <v>0</v>
      </c>
      <c r="G66" s="113">
        <v>158</v>
      </c>
      <c r="H66" s="114">
        <f t="shared" si="1"/>
        <v>16</v>
      </c>
      <c r="I66" s="117">
        <v>51</v>
      </c>
      <c r="J66" s="114">
        <f t="shared" si="2"/>
        <v>1</v>
      </c>
      <c r="K66" s="113">
        <v>212</v>
      </c>
      <c r="L66" s="114">
        <v>0</v>
      </c>
      <c r="M66" s="121">
        <v>441</v>
      </c>
      <c r="N66" s="122">
        <v>0</v>
      </c>
      <c r="O66" s="122">
        <v>1239536</v>
      </c>
      <c r="P66" s="122">
        <v>0</v>
      </c>
      <c r="Q66" s="122">
        <v>119</v>
      </c>
      <c r="R66" s="122">
        <v>0</v>
      </c>
      <c r="S66" s="117">
        <v>60</v>
      </c>
      <c r="T66" s="122">
        <v>0</v>
      </c>
      <c r="U66" s="122">
        <v>140</v>
      </c>
      <c r="V66" s="123">
        <v>0</v>
      </c>
    </row>
  </sheetData>
  <mergeCells count="2">
    <mergeCell ref="C1:L1"/>
    <mergeCell ref="M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D6" sqref="D6:D16"/>
    </sheetView>
  </sheetViews>
  <sheetFormatPr defaultRowHeight="13.5"/>
  <cols>
    <col min="1" max="1" width="11" bestFit="1" customWidth="1"/>
    <col min="2" max="2" width="21.625" bestFit="1" customWidth="1"/>
    <col min="11" max="11" width="13.875" bestFit="1" customWidth="1"/>
  </cols>
  <sheetData>
    <row r="1" spans="1:14">
      <c r="C1" s="59" t="s">
        <v>54</v>
      </c>
      <c r="D1" s="59"/>
      <c r="E1" s="59"/>
      <c r="F1" s="59"/>
      <c r="G1" s="59"/>
      <c r="H1" s="59"/>
      <c r="I1" s="59"/>
      <c r="J1" s="59"/>
    </row>
    <row r="2" spans="1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74</v>
      </c>
    </row>
    <row r="3" spans="1:14">
      <c r="A3" s="50"/>
      <c r="B3" s="51" t="s">
        <v>71</v>
      </c>
      <c r="C3" s="51">
        <v>102</v>
      </c>
      <c r="D3" s="51"/>
      <c r="E3" s="51">
        <v>432</v>
      </c>
      <c r="F3" s="51"/>
      <c r="G3" s="51">
        <v>81</v>
      </c>
      <c r="H3" s="51"/>
      <c r="I3" s="51">
        <v>60</v>
      </c>
      <c r="J3" s="51"/>
      <c r="K3" s="51"/>
      <c r="L3" s="52"/>
      <c r="M3" s="21"/>
    </row>
    <row r="4" spans="1:14">
      <c r="A4" s="53"/>
      <c r="B4" s="39" t="s">
        <v>0</v>
      </c>
      <c r="C4" s="39">
        <v>23480</v>
      </c>
      <c r="D4" s="39"/>
      <c r="E4" s="39" t="s">
        <v>70</v>
      </c>
      <c r="F4" s="39"/>
      <c r="G4" s="39">
        <v>2012</v>
      </c>
      <c r="H4" s="39"/>
      <c r="I4" s="39">
        <v>21</v>
      </c>
      <c r="J4" s="39"/>
      <c r="K4" s="39"/>
      <c r="L4" s="54"/>
      <c r="M4" s="21"/>
    </row>
    <row r="5" spans="1:14">
      <c r="A5" s="55"/>
      <c r="B5" s="56" t="s">
        <v>72</v>
      </c>
      <c r="C5" s="56">
        <v>23255</v>
      </c>
      <c r="D5" s="56">
        <f t="shared" ref="D5:D10" si="0">C4-C5</f>
        <v>225</v>
      </c>
      <c r="E5" s="56" t="s">
        <v>73</v>
      </c>
      <c r="F5" s="56">
        <v>0</v>
      </c>
      <c r="G5" s="56">
        <v>1991</v>
      </c>
      <c r="H5" s="56">
        <f t="shared" ref="H5:H10" si="1">G4-G5</f>
        <v>21</v>
      </c>
      <c r="I5" s="56">
        <v>25</v>
      </c>
      <c r="J5" s="56">
        <f t="shared" ref="J5:J10" si="2">I5-I4</f>
        <v>4</v>
      </c>
      <c r="K5" s="56">
        <v>11106</v>
      </c>
      <c r="L5" s="57"/>
      <c r="M5" s="21"/>
    </row>
    <row r="6" spans="1:14">
      <c r="A6" s="66" t="s">
        <v>86</v>
      </c>
      <c r="B6" s="32" t="s">
        <v>177</v>
      </c>
      <c r="C6" s="32">
        <v>21155</v>
      </c>
      <c r="D6" s="32">
        <f t="shared" si="0"/>
        <v>2100</v>
      </c>
      <c r="E6" s="32" t="s">
        <v>75</v>
      </c>
      <c r="F6" s="32" t="s">
        <v>76</v>
      </c>
      <c r="G6" s="24">
        <v>1968</v>
      </c>
      <c r="H6" s="24">
        <f t="shared" si="1"/>
        <v>23</v>
      </c>
      <c r="I6" s="24">
        <v>26</v>
      </c>
      <c r="J6" s="24">
        <f t="shared" si="2"/>
        <v>1</v>
      </c>
      <c r="K6" s="24">
        <v>10112</v>
      </c>
      <c r="L6" s="25">
        <f>K5-K6</f>
        <v>994</v>
      </c>
      <c r="M6" s="22"/>
      <c r="N6" s="18"/>
    </row>
    <row r="7" spans="1:14">
      <c r="A7" s="67"/>
      <c r="B7" s="20" t="s">
        <v>179</v>
      </c>
      <c r="C7" s="20">
        <v>19230</v>
      </c>
      <c r="D7" s="33">
        <f t="shared" si="0"/>
        <v>1925</v>
      </c>
      <c r="E7" s="20" t="s">
        <v>77</v>
      </c>
      <c r="F7" s="20" t="s">
        <v>78</v>
      </c>
      <c r="G7" s="23">
        <v>1878</v>
      </c>
      <c r="H7" s="22">
        <f t="shared" si="1"/>
        <v>90</v>
      </c>
      <c r="I7" s="23">
        <v>26</v>
      </c>
      <c r="J7" s="22">
        <f t="shared" si="2"/>
        <v>0</v>
      </c>
      <c r="K7" s="23">
        <v>9184</v>
      </c>
      <c r="L7" s="26">
        <f>K6-K7</f>
        <v>928</v>
      </c>
      <c r="M7" s="22"/>
      <c r="N7" s="18"/>
    </row>
    <row r="8" spans="1:14">
      <c r="A8" s="67"/>
      <c r="B8" s="23" t="s">
        <v>79</v>
      </c>
      <c r="C8" s="23">
        <v>19069</v>
      </c>
      <c r="D8" s="22">
        <f t="shared" si="0"/>
        <v>161</v>
      </c>
      <c r="E8" s="23" t="s">
        <v>80</v>
      </c>
      <c r="F8" s="23" t="s">
        <v>78</v>
      </c>
      <c r="G8" s="23">
        <v>1866</v>
      </c>
      <c r="H8" s="22">
        <f t="shared" si="1"/>
        <v>12</v>
      </c>
      <c r="I8" s="23">
        <v>26</v>
      </c>
      <c r="J8" s="22">
        <f t="shared" si="2"/>
        <v>0</v>
      </c>
      <c r="K8" s="23">
        <v>9100</v>
      </c>
      <c r="L8" s="26">
        <f>K7-K8</f>
        <v>84</v>
      </c>
      <c r="M8" s="22"/>
      <c r="N8" s="18"/>
    </row>
    <row r="9" spans="1:14">
      <c r="A9" s="67"/>
      <c r="B9" s="23" t="s">
        <v>81</v>
      </c>
      <c r="C9" s="23">
        <v>18693</v>
      </c>
      <c r="D9" s="22">
        <f t="shared" si="0"/>
        <v>376</v>
      </c>
      <c r="E9" s="23" t="s">
        <v>82</v>
      </c>
      <c r="F9" s="23" t="s">
        <v>83</v>
      </c>
      <c r="G9" s="23">
        <v>1709</v>
      </c>
      <c r="H9" s="22">
        <f t="shared" si="1"/>
        <v>157</v>
      </c>
      <c r="I9" s="23">
        <v>27</v>
      </c>
      <c r="J9" s="22">
        <f t="shared" si="2"/>
        <v>1</v>
      </c>
      <c r="K9" s="23">
        <v>8918</v>
      </c>
      <c r="L9" s="26">
        <f>K8-K9</f>
        <v>182</v>
      </c>
      <c r="M9" s="22"/>
      <c r="N9" s="18"/>
    </row>
    <row r="10" spans="1:14">
      <c r="A10" s="67"/>
      <c r="B10" s="23" t="s">
        <v>32</v>
      </c>
      <c r="C10" s="23">
        <v>18292</v>
      </c>
      <c r="D10" s="22">
        <f t="shared" si="0"/>
        <v>401</v>
      </c>
      <c r="E10" s="23" t="s">
        <v>84</v>
      </c>
      <c r="F10" s="23" t="s">
        <v>85</v>
      </c>
      <c r="G10" s="23">
        <v>1675</v>
      </c>
      <c r="H10" s="22">
        <f t="shared" si="1"/>
        <v>34</v>
      </c>
      <c r="I10" s="23">
        <v>28</v>
      </c>
      <c r="J10" s="22">
        <f t="shared" si="2"/>
        <v>1</v>
      </c>
      <c r="K10" s="23">
        <v>8710</v>
      </c>
      <c r="L10" s="26">
        <f>K9-K10</f>
        <v>208</v>
      </c>
      <c r="M10" s="22"/>
      <c r="N10" s="18"/>
    </row>
    <row r="11" spans="1:14">
      <c r="A11" s="68"/>
      <c r="B11" s="27" t="s">
        <v>87</v>
      </c>
      <c r="C11" s="27">
        <v>18292</v>
      </c>
      <c r="D11" s="27">
        <f>C5-C11</f>
        <v>4963</v>
      </c>
      <c r="E11" s="27" t="s">
        <v>84</v>
      </c>
      <c r="F11" s="27" t="s">
        <v>88</v>
      </c>
      <c r="G11" s="27">
        <v>1675</v>
      </c>
      <c r="H11" s="27">
        <f>G5-G11</f>
        <v>316</v>
      </c>
      <c r="I11" s="27">
        <v>28</v>
      </c>
      <c r="J11" s="27">
        <f>I11-I5</f>
        <v>3</v>
      </c>
      <c r="K11" s="27">
        <v>8710</v>
      </c>
      <c r="L11" s="28">
        <f>K5-K11</f>
        <v>2396</v>
      </c>
      <c r="M11" s="22"/>
      <c r="N11" s="18"/>
    </row>
    <row r="12" spans="1:14">
      <c r="A12" s="63" t="s">
        <v>105</v>
      </c>
      <c r="B12" s="29" t="s">
        <v>89</v>
      </c>
      <c r="C12" s="29">
        <v>17922</v>
      </c>
      <c r="D12" s="29">
        <f>C11-C12</f>
        <v>370</v>
      </c>
      <c r="E12" s="29" t="s">
        <v>90</v>
      </c>
      <c r="F12" s="29">
        <v>0</v>
      </c>
      <c r="G12" s="29">
        <v>1674</v>
      </c>
      <c r="H12" s="29">
        <f>G11-G12</f>
        <v>1</v>
      </c>
      <c r="I12" s="29">
        <v>28</v>
      </c>
      <c r="J12" s="29">
        <f>I12-I11</f>
        <v>0</v>
      </c>
      <c r="K12" s="29">
        <v>8470</v>
      </c>
      <c r="L12" s="30">
        <f>K11-K12</f>
        <v>240</v>
      </c>
      <c r="M12" s="22"/>
      <c r="N12" s="18"/>
    </row>
    <row r="13" spans="1:14">
      <c r="A13" s="64"/>
      <c r="B13" s="23" t="s">
        <v>91</v>
      </c>
      <c r="C13" s="23">
        <v>17872</v>
      </c>
      <c r="D13" s="23">
        <f>C12-C13</f>
        <v>50</v>
      </c>
      <c r="E13" s="23" t="s">
        <v>84</v>
      </c>
      <c r="F13" s="23">
        <v>0</v>
      </c>
      <c r="G13" s="23">
        <v>1662</v>
      </c>
      <c r="H13" s="23">
        <f>G12-G13</f>
        <v>12</v>
      </c>
      <c r="I13" s="23">
        <v>28</v>
      </c>
      <c r="J13" s="23">
        <f>I13-I12</f>
        <v>0</v>
      </c>
      <c r="K13" s="23">
        <v>8453</v>
      </c>
      <c r="L13" s="31">
        <f>K12-K13</f>
        <v>17</v>
      </c>
      <c r="M13" s="22"/>
      <c r="N13" s="18"/>
    </row>
    <row r="14" spans="1:14">
      <c r="A14" s="64"/>
      <c r="B14" s="20" t="s">
        <v>92</v>
      </c>
      <c r="C14" s="20">
        <v>17483</v>
      </c>
      <c r="D14" s="20">
        <f t="shared" ref="D14:D19" si="3">C13-C14</f>
        <v>389</v>
      </c>
      <c r="E14" s="20" t="s">
        <v>93</v>
      </c>
      <c r="F14" s="20" t="s">
        <v>78</v>
      </c>
      <c r="G14" s="23">
        <v>1611</v>
      </c>
      <c r="H14" s="23">
        <f>G13-G14</f>
        <v>51</v>
      </c>
      <c r="I14" s="23">
        <v>28</v>
      </c>
      <c r="J14" s="23">
        <f>I14-I13</f>
        <v>0</v>
      </c>
      <c r="K14" s="23">
        <v>8261</v>
      </c>
      <c r="L14" s="31">
        <f>K13-K14</f>
        <v>192</v>
      </c>
      <c r="M14" s="22"/>
      <c r="N14" s="18"/>
    </row>
    <row r="15" spans="1:14">
      <c r="A15" s="64"/>
      <c r="B15" s="20" t="s">
        <v>94</v>
      </c>
      <c r="C15" s="20">
        <v>17235</v>
      </c>
      <c r="D15" s="20">
        <f t="shared" si="3"/>
        <v>248</v>
      </c>
      <c r="E15" s="20" t="s">
        <v>101</v>
      </c>
      <c r="F15" s="20" t="s">
        <v>102</v>
      </c>
      <c r="G15" s="23">
        <v>1611</v>
      </c>
      <c r="H15" s="23">
        <f>G14-G15</f>
        <v>0</v>
      </c>
      <c r="I15" s="23">
        <v>28</v>
      </c>
      <c r="J15" s="23">
        <f>I15-I14</f>
        <v>0</v>
      </c>
      <c r="K15" s="23">
        <v>8137</v>
      </c>
      <c r="L15" s="31">
        <f>K14-K15</f>
        <v>124</v>
      </c>
      <c r="M15" s="22"/>
      <c r="N15" s="18"/>
    </row>
    <row r="16" spans="1:14">
      <c r="A16" s="64"/>
      <c r="B16" s="23" t="s">
        <v>95</v>
      </c>
      <c r="C16" s="23">
        <v>17175</v>
      </c>
      <c r="D16" s="23">
        <f t="shared" si="3"/>
        <v>60</v>
      </c>
      <c r="E16" s="23" t="s">
        <v>101</v>
      </c>
      <c r="F16" s="23">
        <v>0</v>
      </c>
      <c r="G16" s="23">
        <v>1607</v>
      </c>
      <c r="H16" s="23">
        <f t="shared" ref="H16:H19" si="4">G15-G16</f>
        <v>4</v>
      </c>
      <c r="I16" s="23">
        <v>28</v>
      </c>
      <c r="J16" s="23">
        <f>I16-I15</f>
        <v>0</v>
      </c>
      <c r="K16" s="23">
        <v>8117</v>
      </c>
      <c r="L16" s="31">
        <f>K15-K16</f>
        <v>20</v>
      </c>
      <c r="M16" s="22"/>
      <c r="N16" s="18"/>
    </row>
    <row r="17" spans="1:14">
      <c r="A17" s="64"/>
      <c r="B17" s="23" t="s">
        <v>96</v>
      </c>
      <c r="C17" s="23">
        <v>17108</v>
      </c>
      <c r="D17" s="23">
        <f t="shared" si="3"/>
        <v>67</v>
      </c>
      <c r="E17" s="23" t="s">
        <v>101</v>
      </c>
      <c r="F17" s="23">
        <v>0</v>
      </c>
      <c r="G17" s="23">
        <v>1597</v>
      </c>
      <c r="H17" s="23">
        <f t="shared" si="4"/>
        <v>10</v>
      </c>
      <c r="I17" s="23">
        <v>29</v>
      </c>
      <c r="J17" s="23">
        <f t="shared" ref="J17:J19" si="5">I17-I16</f>
        <v>1</v>
      </c>
      <c r="K17" s="23">
        <v>8093</v>
      </c>
      <c r="L17" s="31">
        <f t="shared" ref="L17:L19" si="6">K16-K17</f>
        <v>24</v>
      </c>
      <c r="M17" s="22"/>
      <c r="N17" s="18"/>
    </row>
    <row r="18" spans="1:14">
      <c r="A18" s="64"/>
      <c r="B18" s="23" t="s">
        <v>97</v>
      </c>
      <c r="C18" s="23">
        <v>17060</v>
      </c>
      <c r="D18" s="23">
        <f t="shared" si="3"/>
        <v>48</v>
      </c>
      <c r="E18" s="23" t="s">
        <v>101</v>
      </c>
      <c r="F18" s="23">
        <v>0</v>
      </c>
      <c r="G18" s="23">
        <v>1591</v>
      </c>
      <c r="H18" s="23">
        <f t="shared" si="4"/>
        <v>6</v>
      </c>
      <c r="I18" s="23">
        <v>29</v>
      </c>
      <c r="J18" s="23">
        <f t="shared" si="5"/>
        <v>0</v>
      </c>
      <c r="K18" s="23">
        <v>8077</v>
      </c>
      <c r="L18" s="31">
        <f t="shared" si="6"/>
        <v>16</v>
      </c>
      <c r="M18" s="22"/>
      <c r="N18" s="18"/>
    </row>
    <row r="19" spans="1:14">
      <c r="A19" s="64"/>
      <c r="B19" s="23" t="s">
        <v>98</v>
      </c>
      <c r="C19" s="23">
        <v>17041</v>
      </c>
      <c r="D19" s="23">
        <f t="shared" si="3"/>
        <v>19</v>
      </c>
      <c r="E19" s="23" t="s">
        <v>103</v>
      </c>
      <c r="F19" s="23">
        <v>0</v>
      </c>
      <c r="G19" s="23">
        <v>1582</v>
      </c>
      <c r="H19" s="23">
        <f t="shared" si="4"/>
        <v>9</v>
      </c>
      <c r="I19" s="23">
        <v>29</v>
      </c>
      <c r="J19" s="23">
        <f t="shared" si="5"/>
        <v>0</v>
      </c>
      <c r="K19" s="23">
        <v>8072</v>
      </c>
      <c r="L19" s="31">
        <f t="shared" si="6"/>
        <v>5</v>
      </c>
      <c r="M19" s="22"/>
      <c r="N19" s="18"/>
    </row>
    <row r="20" spans="1:14">
      <c r="A20" s="65"/>
      <c r="B20" s="27" t="s">
        <v>112</v>
      </c>
      <c r="C20" s="27">
        <v>17041</v>
      </c>
      <c r="D20" s="27">
        <f>C11-C20</f>
        <v>1251</v>
      </c>
      <c r="E20" s="27" t="s">
        <v>101</v>
      </c>
      <c r="F20" s="27" t="s">
        <v>20</v>
      </c>
      <c r="G20" s="27">
        <v>1582</v>
      </c>
      <c r="H20" s="27">
        <f>G11-G20</f>
        <v>93</v>
      </c>
      <c r="I20" s="27">
        <v>29</v>
      </c>
      <c r="J20" s="27">
        <f>I20-I11</f>
        <v>1</v>
      </c>
      <c r="K20" s="27">
        <v>8072</v>
      </c>
      <c r="L20" s="28">
        <f>K11-K20</f>
        <v>638</v>
      </c>
      <c r="M20" s="22"/>
      <c r="N20" s="18"/>
    </row>
    <row r="21" spans="1:14">
      <c r="A21" s="63" t="s">
        <v>99</v>
      </c>
      <c r="B21" s="29" t="s">
        <v>108</v>
      </c>
      <c r="C21" s="29">
        <v>16730</v>
      </c>
      <c r="D21" s="29">
        <f>C20-C21</f>
        <v>311</v>
      </c>
      <c r="E21" s="29" t="s">
        <v>113</v>
      </c>
      <c r="F21" s="29" t="s">
        <v>39</v>
      </c>
      <c r="G21" s="29">
        <v>1524</v>
      </c>
      <c r="H21" s="29">
        <f>G20-G21</f>
        <v>58</v>
      </c>
      <c r="I21" s="29">
        <v>30</v>
      </c>
      <c r="J21" s="29">
        <f>I21-I20</f>
        <v>1</v>
      </c>
      <c r="K21" s="29">
        <v>7936</v>
      </c>
      <c r="L21" s="30">
        <f>K20-K21</f>
        <v>136</v>
      </c>
      <c r="M21" s="22"/>
      <c r="N21" s="18"/>
    </row>
    <row r="22" spans="1:14">
      <c r="A22" s="64"/>
      <c r="B22" s="23" t="s">
        <v>109</v>
      </c>
      <c r="C22" s="23">
        <v>16211</v>
      </c>
      <c r="D22" s="23">
        <f t="shared" ref="D22:D25" si="7">C21-C22</f>
        <v>519</v>
      </c>
      <c r="E22" s="23" t="s">
        <v>114</v>
      </c>
      <c r="F22" s="23" t="s">
        <v>39</v>
      </c>
      <c r="G22" s="23">
        <v>1477</v>
      </c>
      <c r="H22" s="23">
        <f t="shared" ref="H22:H25" si="8">G21-G22</f>
        <v>47</v>
      </c>
      <c r="I22" s="23">
        <v>30</v>
      </c>
      <c r="J22" s="23">
        <f t="shared" ref="J22:J25" si="9">I22-I21</f>
        <v>0</v>
      </c>
      <c r="K22" s="23">
        <v>7722</v>
      </c>
      <c r="L22" s="31">
        <f t="shared" ref="L22:L25" si="10">K21-K22</f>
        <v>214</v>
      </c>
      <c r="M22" s="22"/>
      <c r="N22" s="18"/>
    </row>
    <row r="23" spans="1:14">
      <c r="A23" s="64"/>
      <c r="B23" s="23" t="s">
        <v>110</v>
      </c>
      <c r="C23" s="23">
        <v>15797</v>
      </c>
      <c r="D23" s="23">
        <f t="shared" si="7"/>
        <v>414</v>
      </c>
      <c r="E23" s="23" t="s">
        <v>115</v>
      </c>
      <c r="F23" s="23" t="s">
        <v>116</v>
      </c>
      <c r="G23" s="23">
        <v>1433</v>
      </c>
      <c r="H23" s="23">
        <f t="shared" si="8"/>
        <v>44</v>
      </c>
      <c r="I23" s="23">
        <v>31</v>
      </c>
      <c r="J23" s="23">
        <f t="shared" si="9"/>
        <v>1</v>
      </c>
      <c r="K23" s="23">
        <v>7549</v>
      </c>
      <c r="L23" s="31">
        <f t="shared" si="10"/>
        <v>173</v>
      </c>
      <c r="M23" s="22"/>
      <c r="N23" s="18"/>
    </row>
    <row r="24" spans="1:14">
      <c r="A24" s="64"/>
      <c r="B24" s="23" t="s">
        <v>111</v>
      </c>
      <c r="C24" s="23">
        <v>15544</v>
      </c>
      <c r="D24" s="23">
        <f t="shared" si="7"/>
        <v>253</v>
      </c>
      <c r="E24" s="23" t="s">
        <v>11</v>
      </c>
      <c r="F24" s="23" t="s">
        <v>39</v>
      </c>
      <c r="G24" s="23">
        <v>1386</v>
      </c>
      <c r="H24" s="23">
        <f t="shared" si="8"/>
        <v>47</v>
      </c>
      <c r="I24" s="23">
        <v>31</v>
      </c>
      <c r="J24" s="23">
        <f t="shared" si="9"/>
        <v>0</v>
      </c>
      <c r="K24" s="23">
        <v>7442</v>
      </c>
      <c r="L24" s="31">
        <f t="shared" si="10"/>
        <v>107</v>
      </c>
      <c r="M24" s="22"/>
      <c r="N24" s="18"/>
    </row>
    <row r="25" spans="1:14">
      <c r="A25" s="64"/>
      <c r="B25" s="23" t="s">
        <v>107</v>
      </c>
      <c r="C25" s="23">
        <v>15506</v>
      </c>
      <c r="D25" s="23">
        <f t="shared" si="7"/>
        <v>38</v>
      </c>
      <c r="E25" s="23" t="s">
        <v>11</v>
      </c>
      <c r="F25" s="23">
        <v>0</v>
      </c>
      <c r="G25" s="23">
        <v>1373</v>
      </c>
      <c r="H25" s="23">
        <f t="shared" si="8"/>
        <v>13</v>
      </c>
      <c r="I25" s="23">
        <v>31</v>
      </c>
      <c r="J25" s="23">
        <f t="shared" si="9"/>
        <v>0</v>
      </c>
      <c r="K25" s="23">
        <v>7424</v>
      </c>
      <c r="L25" s="31">
        <f t="shared" si="10"/>
        <v>18</v>
      </c>
      <c r="M25" s="22"/>
      <c r="N25" s="18"/>
    </row>
    <row r="26" spans="1:14">
      <c r="A26" s="65"/>
      <c r="B26" s="27" t="s">
        <v>99</v>
      </c>
      <c r="C26" s="27">
        <v>15506</v>
      </c>
      <c r="D26" s="27">
        <f>C20-C26</f>
        <v>1535</v>
      </c>
      <c r="E26" s="27" t="s">
        <v>11</v>
      </c>
      <c r="F26" s="27" t="s">
        <v>20</v>
      </c>
      <c r="G26" s="27">
        <v>1373</v>
      </c>
      <c r="H26" s="27">
        <f>G20-G26</f>
        <v>209</v>
      </c>
      <c r="I26" s="27">
        <v>31</v>
      </c>
      <c r="J26" s="27">
        <f>I26-I20</f>
        <v>2</v>
      </c>
      <c r="K26" s="27">
        <v>7424</v>
      </c>
      <c r="L26" s="28">
        <f>K20-K26</f>
        <v>648</v>
      </c>
      <c r="M26" s="22"/>
      <c r="N26" s="18"/>
    </row>
    <row r="27" spans="1:14">
      <c r="A27" s="60" t="s">
        <v>106</v>
      </c>
      <c r="B27" s="34" t="s">
        <v>184</v>
      </c>
      <c r="C27" s="34">
        <v>14100</v>
      </c>
      <c r="D27" s="34">
        <f>C26-C27</f>
        <v>1406</v>
      </c>
      <c r="E27" s="34" t="s">
        <v>62</v>
      </c>
      <c r="F27" s="34" t="s">
        <v>20</v>
      </c>
      <c r="G27" s="29">
        <v>1214</v>
      </c>
      <c r="H27" s="29">
        <f>G26-G27</f>
        <v>159</v>
      </c>
      <c r="I27" s="29">
        <v>33</v>
      </c>
      <c r="J27" s="29">
        <f>I27-I26</f>
        <v>2</v>
      </c>
      <c r="K27" s="29">
        <v>6916</v>
      </c>
      <c r="L27" s="30">
        <f>K26-K27</f>
        <v>508</v>
      </c>
      <c r="M27" s="22"/>
      <c r="N27" s="18"/>
    </row>
    <row r="28" spans="1:14">
      <c r="A28" s="61"/>
      <c r="B28" s="23" t="s">
        <v>118</v>
      </c>
      <c r="C28" s="23">
        <v>13591</v>
      </c>
      <c r="D28" s="23">
        <f t="shared" ref="D28:D32" si="11">C27-C28</f>
        <v>509</v>
      </c>
      <c r="E28" s="23" t="s">
        <v>62</v>
      </c>
      <c r="F28" s="18">
        <v>0</v>
      </c>
      <c r="G28" s="23">
        <v>1057</v>
      </c>
      <c r="H28" s="23">
        <f t="shared" ref="H28:H32" si="12">G27-G28</f>
        <v>157</v>
      </c>
      <c r="I28" s="23">
        <v>34</v>
      </c>
      <c r="J28" s="23">
        <f t="shared" ref="J28:J32" si="13">I28-I27</f>
        <v>1</v>
      </c>
      <c r="K28" s="23">
        <v>6746</v>
      </c>
      <c r="L28" s="31">
        <f t="shared" ref="L28:L32" si="14">K27-K28</f>
        <v>170</v>
      </c>
      <c r="M28" s="22"/>
      <c r="N28" s="18"/>
    </row>
    <row r="29" spans="1:14">
      <c r="A29" s="61"/>
      <c r="B29" s="20" t="s">
        <v>119</v>
      </c>
      <c r="C29" s="20">
        <v>12181</v>
      </c>
      <c r="D29" s="20">
        <f t="shared" si="11"/>
        <v>1410</v>
      </c>
      <c r="E29" s="20" t="s">
        <v>123</v>
      </c>
      <c r="F29" s="20" t="s">
        <v>33</v>
      </c>
      <c r="G29" s="23">
        <v>692</v>
      </c>
      <c r="H29" s="23">
        <f t="shared" si="12"/>
        <v>365</v>
      </c>
      <c r="I29" s="23">
        <v>36</v>
      </c>
      <c r="J29" s="23">
        <f t="shared" si="13"/>
        <v>2</v>
      </c>
      <c r="K29" s="23">
        <v>6260</v>
      </c>
      <c r="L29" s="31">
        <f t="shared" si="14"/>
        <v>486</v>
      </c>
      <c r="M29" s="22"/>
      <c r="N29" s="18"/>
    </row>
    <row r="30" spans="1:14">
      <c r="A30" s="61"/>
      <c r="B30" s="23" t="s">
        <v>120</v>
      </c>
      <c r="C30" s="23">
        <v>11928</v>
      </c>
      <c r="D30" s="23">
        <f t="shared" si="11"/>
        <v>253</v>
      </c>
      <c r="E30" s="23" t="s">
        <v>123</v>
      </c>
      <c r="F30" s="18">
        <v>0</v>
      </c>
      <c r="G30" s="23">
        <v>693</v>
      </c>
      <c r="H30" s="23">
        <f t="shared" si="12"/>
        <v>-1</v>
      </c>
      <c r="I30" s="23">
        <v>36</v>
      </c>
      <c r="J30" s="23">
        <f t="shared" si="13"/>
        <v>0</v>
      </c>
      <c r="K30" s="23">
        <v>6162</v>
      </c>
      <c r="L30" s="31">
        <f t="shared" si="14"/>
        <v>98</v>
      </c>
      <c r="M30" s="22"/>
      <c r="N30" s="18"/>
    </row>
    <row r="31" spans="1:14">
      <c r="A31" s="61"/>
      <c r="B31" s="23" t="s">
        <v>121</v>
      </c>
      <c r="C31" s="23">
        <v>11580</v>
      </c>
      <c r="D31" s="23">
        <f t="shared" si="11"/>
        <v>348</v>
      </c>
      <c r="E31" s="23" t="s">
        <v>124</v>
      </c>
      <c r="F31" s="18" t="s">
        <v>39</v>
      </c>
      <c r="G31" s="23">
        <v>651</v>
      </c>
      <c r="H31" s="23">
        <f t="shared" si="12"/>
        <v>42</v>
      </c>
      <c r="I31" s="23">
        <v>37</v>
      </c>
      <c r="J31" s="23">
        <f t="shared" si="13"/>
        <v>1</v>
      </c>
      <c r="K31" s="23">
        <v>6036</v>
      </c>
      <c r="L31" s="31">
        <f t="shared" si="14"/>
        <v>126</v>
      </c>
      <c r="M31" s="22"/>
      <c r="N31" s="18"/>
    </row>
    <row r="32" spans="1:14">
      <c r="A32" s="61"/>
      <c r="B32" s="20" t="s">
        <v>122</v>
      </c>
      <c r="C32" s="20">
        <v>10460</v>
      </c>
      <c r="D32" s="20">
        <f t="shared" si="11"/>
        <v>1120</v>
      </c>
      <c r="E32" s="20" t="s">
        <v>104</v>
      </c>
      <c r="F32" s="20" t="s">
        <v>33</v>
      </c>
      <c r="G32" s="23">
        <v>480</v>
      </c>
      <c r="H32" s="23">
        <f t="shared" si="12"/>
        <v>171</v>
      </c>
      <c r="I32" s="23">
        <v>39</v>
      </c>
      <c r="J32" s="23">
        <f t="shared" si="13"/>
        <v>2</v>
      </c>
      <c r="K32" s="23">
        <v>5656</v>
      </c>
      <c r="L32" s="31">
        <f t="shared" si="14"/>
        <v>380</v>
      </c>
      <c r="M32" s="22"/>
      <c r="N32" s="18"/>
    </row>
    <row r="33" spans="1:14">
      <c r="A33" s="62"/>
      <c r="B33" s="27" t="s">
        <v>106</v>
      </c>
      <c r="C33" s="27">
        <v>10460</v>
      </c>
      <c r="D33" s="27">
        <f>C26-C33</f>
        <v>5046</v>
      </c>
      <c r="E33" s="27" t="s">
        <v>104</v>
      </c>
      <c r="F33" s="27" t="s">
        <v>44</v>
      </c>
      <c r="G33" s="27">
        <v>467</v>
      </c>
      <c r="H33" s="27">
        <f>G26-G33</f>
        <v>906</v>
      </c>
      <c r="I33" s="27">
        <v>37</v>
      </c>
      <c r="J33" s="27">
        <f>I33-I26</f>
        <v>6</v>
      </c>
      <c r="K33" s="27">
        <v>5656</v>
      </c>
      <c r="L33" s="28">
        <f>K26-K33</f>
        <v>1768</v>
      </c>
      <c r="M33" s="22"/>
      <c r="N33" s="18"/>
    </row>
    <row r="34" spans="1:14">
      <c r="A34" s="35"/>
      <c r="B34" s="36" t="s">
        <v>100</v>
      </c>
      <c r="C34" s="36">
        <v>10341</v>
      </c>
      <c r="D34" s="36">
        <f>C33-C34</f>
        <v>119</v>
      </c>
      <c r="E34" s="36" t="s">
        <v>104</v>
      </c>
      <c r="F34" s="37">
        <v>0</v>
      </c>
      <c r="G34" s="36">
        <v>383</v>
      </c>
      <c r="H34" s="36">
        <f>G33-G34</f>
        <v>84</v>
      </c>
      <c r="I34" s="36">
        <v>41</v>
      </c>
      <c r="J34" s="36">
        <f>I34-I33</f>
        <v>4</v>
      </c>
      <c r="K34" s="36">
        <v>5616</v>
      </c>
      <c r="L34" s="38">
        <f>K33-K34</f>
        <v>40</v>
      </c>
      <c r="M34" s="22"/>
      <c r="N34" s="18"/>
    </row>
    <row r="35" spans="1:14">
      <c r="A35" s="63" t="s">
        <v>165</v>
      </c>
      <c r="B35" s="34" t="s">
        <v>126</v>
      </c>
      <c r="C35" s="34">
        <v>8106</v>
      </c>
      <c r="D35" s="34">
        <f>C34-C35</f>
        <v>2235</v>
      </c>
      <c r="E35" s="29" t="s">
        <v>127</v>
      </c>
      <c r="F35" s="29" t="s">
        <v>33</v>
      </c>
      <c r="G35" s="29">
        <v>362</v>
      </c>
      <c r="H35" s="29">
        <f>G34-G35</f>
        <v>21</v>
      </c>
      <c r="I35" s="29">
        <v>42</v>
      </c>
      <c r="J35" s="29">
        <f>I35-I34</f>
        <v>1</v>
      </c>
      <c r="K35" s="29">
        <v>4126</v>
      </c>
      <c r="L35" s="30">
        <f>K34-K35</f>
        <v>1490</v>
      </c>
      <c r="M35" s="22"/>
      <c r="N35" s="18"/>
    </row>
    <row r="36" spans="1:14">
      <c r="A36" s="64"/>
      <c r="B36" s="20" t="s">
        <v>128</v>
      </c>
      <c r="C36" s="20">
        <v>6498</v>
      </c>
      <c r="D36" s="20">
        <f t="shared" ref="D36:D62" si="15">C35-C36</f>
        <v>1608</v>
      </c>
      <c r="E36" s="23" t="s">
        <v>47</v>
      </c>
      <c r="F36" s="23" t="s">
        <v>39</v>
      </c>
      <c r="G36" s="23">
        <v>354</v>
      </c>
      <c r="H36" s="23">
        <f t="shared" ref="H36:H62" si="16">G35-G36</f>
        <v>8</v>
      </c>
      <c r="I36" s="23">
        <v>44</v>
      </c>
      <c r="J36" s="23">
        <f t="shared" ref="J36:J62" si="17">I36-I35</f>
        <v>2</v>
      </c>
      <c r="K36" s="23">
        <v>3054</v>
      </c>
      <c r="L36" s="31">
        <f t="shared" ref="L36:L62" si="18">K35-K36</f>
        <v>1072</v>
      </c>
      <c r="M36" s="22"/>
      <c r="N36" s="18"/>
    </row>
    <row r="37" spans="1:14">
      <c r="A37" s="64"/>
      <c r="B37" s="23" t="s">
        <v>129</v>
      </c>
      <c r="C37" s="23">
        <v>6395</v>
      </c>
      <c r="D37" s="23">
        <f t="shared" si="15"/>
        <v>103</v>
      </c>
      <c r="E37" s="23" t="s">
        <v>47</v>
      </c>
      <c r="F37" s="23">
        <v>0</v>
      </c>
      <c r="G37" s="23">
        <v>287</v>
      </c>
      <c r="H37" s="23">
        <f t="shared" si="16"/>
        <v>67</v>
      </c>
      <c r="I37" s="23">
        <v>44</v>
      </c>
      <c r="J37" s="23">
        <f t="shared" si="17"/>
        <v>0</v>
      </c>
      <c r="K37" s="23">
        <v>3002</v>
      </c>
      <c r="L37" s="31">
        <f t="shared" si="18"/>
        <v>52</v>
      </c>
      <c r="M37" s="22"/>
      <c r="N37" s="18"/>
    </row>
    <row r="38" spans="1:14">
      <c r="A38" s="64"/>
      <c r="B38" s="20" t="s">
        <v>130</v>
      </c>
      <c r="C38" s="20">
        <v>5992</v>
      </c>
      <c r="D38" s="20">
        <f t="shared" si="15"/>
        <v>403</v>
      </c>
      <c r="E38" s="23" t="s">
        <v>22</v>
      </c>
      <c r="F38" s="23" t="s">
        <v>33</v>
      </c>
      <c r="G38" s="23">
        <v>222</v>
      </c>
      <c r="H38" s="23">
        <f t="shared" si="16"/>
        <v>65</v>
      </c>
      <c r="I38" s="23">
        <v>44</v>
      </c>
      <c r="J38" s="23">
        <f t="shared" si="17"/>
        <v>0</v>
      </c>
      <c r="K38" s="23">
        <v>2800</v>
      </c>
      <c r="L38" s="31">
        <f t="shared" si="18"/>
        <v>202</v>
      </c>
      <c r="M38" s="22"/>
      <c r="N38" s="18"/>
    </row>
    <row r="39" spans="1:14">
      <c r="A39" s="64"/>
      <c r="B39" s="39" t="s">
        <v>131</v>
      </c>
      <c r="C39" s="39">
        <v>5948</v>
      </c>
      <c r="D39" s="23">
        <f t="shared" si="15"/>
        <v>44</v>
      </c>
      <c r="E39" s="39" t="s">
        <v>132</v>
      </c>
      <c r="F39" s="39" t="s">
        <v>39</v>
      </c>
      <c r="G39" s="39">
        <v>217</v>
      </c>
      <c r="H39" s="23">
        <f t="shared" si="16"/>
        <v>5</v>
      </c>
      <c r="I39" s="39">
        <v>44</v>
      </c>
      <c r="J39" s="23">
        <f t="shared" si="17"/>
        <v>0</v>
      </c>
      <c r="K39" s="39">
        <v>2778</v>
      </c>
      <c r="L39" s="31">
        <f t="shared" si="18"/>
        <v>22</v>
      </c>
      <c r="M39" s="21"/>
    </row>
    <row r="40" spans="1:14">
      <c r="A40" s="64"/>
      <c r="B40" s="58" t="s">
        <v>133</v>
      </c>
      <c r="C40" s="33">
        <v>5474</v>
      </c>
      <c r="D40" s="20">
        <f t="shared" si="15"/>
        <v>474</v>
      </c>
      <c r="E40" s="39" t="s">
        <v>132</v>
      </c>
      <c r="F40" s="18">
        <v>0</v>
      </c>
      <c r="G40" s="39">
        <v>205</v>
      </c>
      <c r="H40" s="23">
        <f t="shared" si="16"/>
        <v>12</v>
      </c>
      <c r="I40" s="39">
        <v>46</v>
      </c>
      <c r="J40" s="23">
        <f t="shared" si="17"/>
        <v>2</v>
      </c>
      <c r="K40" s="39">
        <v>2462</v>
      </c>
      <c r="L40" s="31">
        <f t="shared" si="18"/>
        <v>316</v>
      </c>
    </row>
    <row r="41" spans="1:14">
      <c r="A41" s="64"/>
      <c r="B41" s="39" t="s">
        <v>134</v>
      </c>
      <c r="C41" s="39">
        <v>5350</v>
      </c>
      <c r="D41" s="23">
        <f t="shared" si="15"/>
        <v>124</v>
      </c>
      <c r="E41" s="39" t="s">
        <v>135</v>
      </c>
      <c r="F41" s="18">
        <v>0</v>
      </c>
      <c r="G41" s="39">
        <v>205</v>
      </c>
      <c r="H41" s="23">
        <f t="shared" si="16"/>
        <v>0</v>
      </c>
      <c r="I41" s="39">
        <v>46</v>
      </c>
      <c r="J41" s="23">
        <f t="shared" si="17"/>
        <v>0</v>
      </c>
      <c r="K41" s="39">
        <v>2400</v>
      </c>
      <c r="L41" s="31">
        <f t="shared" si="18"/>
        <v>62</v>
      </c>
    </row>
    <row r="42" spans="1:14">
      <c r="A42" s="64"/>
      <c r="B42" s="39" t="s">
        <v>136</v>
      </c>
      <c r="C42" s="39">
        <v>5246</v>
      </c>
      <c r="D42" s="23">
        <f t="shared" si="15"/>
        <v>104</v>
      </c>
      <c r="E42" s="39" t="s">
        <v>137</v>
      </c>
      <c r="F42" s="18" t="s">
        <v>39</v>
      </c>
      <c r="G42" s="39">
        <v>205</v>
      </c>
      <c r="H42" s="23">
        <f t="shared" si="16"/>
        <v>0</v>
      </c>
      <c r="I42" s="39">
        <v>46</v>
      </c>
      <c r="J42" s="23">
        <f t="shared" si="17"/>
        <v>0</v>
      </c>
      <c r="K42" s="39">
        <v>2348</v>
      </c>
      <c r="L42" s="31">
        <f t="shared" si="18"/>
        <v>52</v>
      </c>
    </row>
    <row r="43" spans="1:14">
      <c r="A43" s="64"/>
      <c r="B43" s="39" t="s">
        <v>138</v>
      </c>
      <c r="C43" s="39">
        <v>5156</v>
      </c>
      <c r="D43" s="23">
        <f t="shared" si="15"/>
        <v>90</v>
      </c>
      <c r="E43" s="39" t="s">
        <v>137</v>
      </c>
      <c r="F43" s="18">
        <v>0</v>
      </c>
      <c r="G43" s="39">
        <v>199</v>
      </c>
      <c r="H43" s="23">
        <f t="shared" si="16"/>
        <v>6</v>
      </c>
      <c r="I43" s="39">
        <v>46</v>
      </c>
      <c r="J43" s="23">
        <f t="shared" si="17"/>
        <v>0</v>
      </c>
      <c r="K43" s="39">
        <v>2328</v>
      </c>
      <c r="L43" s="31">
        <f t="shared" si="18"/>
        <v>20</v>
      </c>
    </row>
    <row r="44" spans="1:14">
      <c r="A44" s="64"/>
      <c r="B44" s="39" t="s">
        <v>139</v>
      </c>
      <c r="C44" s="39">
        <v>4973</v>
      </c>
      <c r="D44" s="23">
        <f t="shared" si="15"/>
        <v>183</v>
      </c>
      <c r="E44" s="39" t="s">
        <v>140</v>
      </c>
      <c r="F44" s="18" t="s">
        <v>39</v>
      </c>
      <c r="G44" s="39">
        <v>199</v>
      </c>
      <c r="H44" s="23">
        <f t="shared" si="16"/>
        <v>0</v>
      </c>
      <c r="I44" s="39">
        <v>46</v>
      </c>
      <c r="J44" s="23">
        <f t="shared" si="17"/>
        <v>0</v>
      </c>
      <c r="K44" s="39">
        <v>2257</v>
      </c>
      <c r="L44" s="31">
        <f t="shared" si="18"/>
        <v>71</v>
      </c>
    </row>
    <row r="45" spans="1:14">
      <c r="A45" s="64"/>
      <c r="B45" s="39" t="s">
        <v>144</v>
      </c>
      <c r="C45" s="39">
        <v>4795</v>
      </c>
      <c r="D45" s="23">
        <f t="shared" si="15"/>
        <v>178</v>
      </c>
      <c r="E45" s="39" t="s">
        <v>88</v>
      </c>
      <c r="F45" s="18" t="s">
        <v>39</v>
      </c>
      <c r="G45" s="39">
        <v>198</v>
      </c>
      <c r="H45" s="23">
        <f t="shared" si="16"/>
        <v>1</v>
      </c>
      <c r="I45" s="39">
        <v>46</v>
      </c>
      <c r="J45" s="23">
        <f t="shared" si="17"/>
        <v>0</v>
      </c>
      <c r="K45" s="39">
        <v>2158</v>
      </c>
      <c r="L45" s="31">
        <f t="shared" si="18"/>
        <v>99</v>
      </c>
    </row>
    <row r="46" spans="1:14">
      <c r="A46" s="64"/>
      <c r="B46" s="39" t="s">
        <v>141</v>
      </c>
      <c r="C46" s="39">
        <v>4582</v>
      </c>
      <c r="D46" s="23">
        <f t="shared" si="15"/>
        <v>213</v>
      </c>
      <c r="E46" s="39" t="s">
        <v>142</v>
      </c>
      <c r="F46" s="18" t="s">
        <v>23</v>
      </c>
      <c r="G46" s="39">
        <v>198</v>
      </c>
      <c r="H46" s="23">
        <f t="shared" si="16"/>
        <v>0</v>
      </c>
      <c r="I46" s="39">
        <v>46</v>
      </c>
      <c r="J46" s="23">
        <f t="shared" si="17"/>
        <v>0</v>
      </c>
      <c r="K46" s="39">
        <v>2097</v>
      </c>
      <c r="L46" s="31">
        <f t="shared" si="18"/>
        <v>61</v>
      </c>
    </row>
    <row r="47" spans="1:14">
      <c r="A47" s="64"/>
      <c r="B47" s="39" t="s">
        <v>143</v>
      </c>
      <c r="C47" s="39">
        <v>4471</v>
      </c>
      <c r="D47" s="23">
        <f t="shared" si="15"/>
        <v>111</v>
      </c>
      <c r="E47" s="39" t="s">
        <v>142</v>
      </c>
      <c r="F47" s="18">
        <v>0</v>
      </c>
      <c r="G47" s="39">
        <v>197</v>
      </c>
      <c r="H47" s="23">
        <f t="shared" si="16"/>
        <v>1</v>
      </c>
      <c r="I47" s="39">
        <v>47</v>
      </c>
      <c r="J47" s="23">
        <f t="shared" si="17"/>
        <v>1</v>
      </c>
      <c r="K47" s="39">
        <v>2060</v>
      </c>
      <c r="L47" s="31">
        <f t="shared" si="18"/>
        <v>37</v>
      </c>
    </row>
    <row r="48" spans="1:14">
      <c r="A48" s="64"/>
      <c r="B48" s="58" t="s">
        <v>145</v>
      </c>
      <c r="C48" s="33">
        <v>3994</v>
      </c>
      <c r="D48" s="20">
        <f t="shared" si="15"/>
        <v>477</v>
      </c>
      <c r="E48" s="39" t="s">
        <v>146</v>
      </c>
      <c r="F48" s="18" t="s">
        <v>39</v>
      </c>
      <c r="G48" s="39">
        <v>191</v>
      </c>
      <c r="H48" s="23">
        <f t="shared" si="16"/>
        <v>6</v>
      </c>
      <c r="I48" s="39">
        <v>47</v>
      </c>
      <c r="J48" s="23">
        <f t="shared" si="17"/>
        <v>0</v>
      </c>
      <c r="K48" s="39">
        <v>1846</v>
      </c>
      <c r="L48" s="31">
        <f t="shared" si="18"/>
        <v>214</v>
      </c>
    </row>
    <row r="49" spans="1:12">
      <c r="A49" s="64"/>
      <c r="B49" s="39" t="s">
        <v>147</v>
      </c>
      <c r="C49" s="39">
        <v>3725</v>
      </c>
      <c r="D49" s="23">
        <f t="shared" si="15"/>
        <v>269</v>
      </c>
      <c r="E49" s="39" t="s">
        <v>148</v>
      </c>
      <c r="F49" s="18" t="s">
        <v>39</v>
      </c>
      <c r="G49" s="39">
        <v>189</v>
      </c>
      <c r="H49" s="23">
        <f t="shared" si="16"/>
        <v>2</v>
      </c>
      <c r="I49" s="39">
        <v>47</v>
      </c>
      <c r="J49" s="23">
        <f t="shared" si="17"/>
        <v>0</v>
      </c>
      <c r="K49" s="39">
        <v>1724</v>
      </c>
      <c r="L49" s="31">
        <f t="shared" si="18"/>
        <v>122</v>
      </c>
    </row>
    <row r="50" spans="1:12">
      <c r="A50" s="64"/>
      <c r="B50" s="39" t="s">
        <v>149</v>
      </c>
      <c r="C50" s="39">
        <v>3261</v>
      </c>
      <c r="D50" s="20">
        <f t="shared" si="15"/>
        <v>464</v>
      </c>
      <c r="E50" s="39" t="s">
        <v>150</v>
      </c>
      <c r="F50" s="18" t="s">
        <v>151</v>
      </c>
      <c r="G50" s="39">
        <v>167</v>
      </c>
      <c r="H50" s="23">
        <f t="shared" si="16"/>
        <v>22</v>
      </c>
      <c r="I50" s="39">
        <v>47</v>
      </c>
      <c r="J50" s="23">
        <f t="shared" si="17"/>
        <v>0</v>
      </c>
      <c r="K50" s="39">
        <v>1492</v>
      </c>
      <c r="L50" s="31">
        <f t="shared" si="18"/>
        <v>232</v>
      </c>
    </row>
    <row r="51" spans="1:12">
      <c r="A51" s="64"/>
      <c r="B51" s="39" t="s">
        <v>152</v>
      </c>
      <c r="C51" s="39">
        <v>3141</v>
      </c>
      <c r="D51" s="23">
        <f t="shared" si="15"/>
        <v>120</v>
      </c>
      <c r="E51" s="39" t="s">
        <v>41</v>
      </c>
      <c r="F51" s="18" t="s">
        <v>78</v>
      </c>
      <c r="G51" s="39">
        <v>161</v>
      </c>
      <c r="H51" s="23">
        <f t="shared" si="16"/>
        <v>6</v>
      </c>
      <c r="I51" s="39">
        <v>48</v>
      </c>
      <c r="J51" s="23">
        <f t="shared" si="17"/>
        <v>1</v>
      </c>
      <c r="K51" s="39">
        <v>1432</v>
      </c>
      <c r="L51" s="31">
        <f t="shared" si="18"/>
        <v>60</v>
      </c>
    </row>
    <row r="52" spans="1:12">
      <c r="A52" s="64"/>
      <c r="B52" s="39" t="s">
        <v>153</v>
      </c>
      <c r="C52" s="39">
        <v>3033</v>
      </c>
      <c r="D52" s="23">
        <f t="shared" si="15"/>
        <v>108</v>
      </c>
      <c r="E52" s="39" t="s">
        <v>154</v>
      </c>
      <c r="F52" s="18" t="s">
        <v>39</v>
      </c>
      <c r="G52" s="39">
        <v>148</v>
      </c>
      <c r="H52" s="23">
        <f t="shared" si="16"/>
        <v>13</v>
      </c>
      <c r="I52" s="39">
        <v>48</v>
      </c>
      <c r="J52" s="23">
        <f t="shared" si="17"/>
        <v>0</v>
      </c>
      <c r="K52" s="39">
        <v>1386</v>
      </c>
      <c r="L52" s="31">
        <f t="shared" si="18"/>
        <v>46</v>
      </c>
    </row>
    <row r="53" spans="1:12">
      <c r="A53" s="64"/>
      <c r="B53" s="58" t="s">
        <v>155</v>
      </c>
      <c r="C53" s="33">
        <v>2532</v>
      </c>
      <c r="D53" s="20">
        <f t="shared" si="15"/>
        <v>501</v>
      </c>
      <c r="E53" s="39" t="s">
        <v>154</v>
      </c>
      <c r="F53" s="18" t="s">
        <v>39</v>
      </c>
      <c r="G53" s="39">
        <v>147</v>
      </c>
      <c r="H53" s="23">
        <f t="shared" si="16"/>
        <v>1</v>
      </c>
      <c r="I53" s="39">
        <v>49</v>
      </c>
      <c r="J53" s="23">
        <f t="shared" si="17"/>
        <v>1</v>
      </c>
      <c r="K53" s="39">
        <v>1085</v>
      </c>
      <c r="L53" s="31">
        <f t="shared" si="18"/>
        <v>301</v>
      </c>
    </row>
    <row r="54" spans="1:12">
      <c r="A54" s="64"/>
      <c r="B54" s="39" t="s">
        <v>156</v>
      </c>
      <c r="C54" s="39">
        <v>2427</v>
      </c>
      <c r="D54" s="23">
        <f t="shared" si="15"/>
        <v>105</v>
      </c>
      <c r="E54" s="18" t="s">
        <v>154</v>
      </c>
      <c r="F54" s="18">
        <v>0</v>
      </c>
      <c r="G54" s="39">
        <v>146</v>
      </c>
      <c r="H54" s="23">
        <f t="shared" si="16"/>
        <v>1</v>
      </c>
      <c r="I54" s="39">
        <v>50</v>
      </c>
      <c r="J54" s="23">
        <f t="shared" si="17"/>
        <v>1</v>
      </c>
      <c r="K54" s="39">
        <v>1050</v>
      </c>
      <c r="L54" s="31">
        <f t="shared" si="18"/>
        <v>35</v>
      </c>
    </row>
    <row r="55" spans="1:12">
      <c r="A55" s="64"/>
      <c r="B55" s="58" t="s">
        <v>157</v>
      </c>
      <c r="C55" s="33">
        <v>1721</v>
      </c>
      <c r="D55" s="20">
        <f t="shared" si="15"/>
        <v>706</v>
      </c>
      <c r="E55" s="39" t="s">
        <v>76</v>
      </c>
      <c r="F55" s="18" t="s">
        <v>39</v>
      </c>
      <c r="G55" s="39">
        <v>139</v>
      </c>
      <c r="H55" s="23">
        <f t="shared" si="16"/>
        <v>7</v>
      </c>
      <c r="I55" s="39">
        <v>50</v>
      </c>
      <c r="J55" s="23">
        <f t="shared" si="17"/>
        <v>0</v>
      </c>
      <c r="K55" s="39">
        <v>697</v>
      </c>
      <c r="L55" s="31">
        <f t="shared" si="18"/>
        <v>353</v>
      </c>
    </row>
    <row r="56" spans="1:12">
      <c r="A56" s="64"/>
      <c r="B56" s="33" t="s">
        <v>158</v>
      </c>
      <c r="C56" s="33">
        <v>997</v>
      </c>
      <c r="D56" s="20">
        <f t="shared" si="15"/>
        <v>724</v>
      </c>
      <c r="E56" s="39" t="s">
        <v>59</v>
      </c>
      <c r="F56" s="18" t="s">
        <v>39</v>
      </c>
      <c r="G56" s="39">
        <v>132</v>
      </c>
      <c r="H56" s="23">
        <f t="shared" si="16"/>
        <v>7</v>
      </c>
      <c r="I56" s="39">
        <v>50</v>
      </c>
      <c r="J56" s="23">
        <f t="shared" si="17"/>
        <v>0</v>
      </c>
      <c r="K56" s="39">
        <v>335</v>
      </c>
      <c r="L56" s="31">
        <f t="shared" si="18"/>
        <v>362</v>
      </c>
    </row>
    <row r="57" spans="1:12">
      <c r="A57" s="64"/>
      <c r="B57" s="39" t="s">
        <v>159</v>
      </c>
      <c r="C57" s="39">
        <v>928</v>
      </c>
      <c r="D57" s="23">
        <f t="shared" si="15"/>
        <v>69</v>
      </c>
      <c r="E57" s="39" t="s">
        <v>59</v>
      </c>
      <c r="F57" s="18">
        <v>0</v>
      </c>
      <c r="G57" s="39">
        <v>132</v>
      </c>
      <c r="H57" s="23">
        <f t="shared" si="16"/>
        <v>0</v>
      </c>
      <c r="I57" s="39">
        <v>50</v>
      </c>
      <c r="J57" s="23">
        <f t="shared" si="17"/>
        <v>0</v>
      </c>
      <c r="K57" s="39">
        <v>312</v>
      </c>
      <c r="L57" s="31">
        <f t="shared" si="18"/>
        <v>23</v>
      </c>
    </row>
    <row r="58" spans="1:12">
      <c r="A58" s="64"/>
      <c r="B58" s="39" t="s">
        <v>160</v>
      </c>
      <c r="C58" s="39">
        <v>856</v>
      </c>
      <c r="D58" s="23">
        <f t="shared" si="15"/>
        <v>72</v>
      </c>
      <c r="E58" s="39" t="s">
        <v>59</v>
      </c>
      <c r="F58" s="18">
        <v>0</v>
      </c>
      <c r="G58" s="39">
        <v>132</v>
      </c>
      <c r="H58" s="23">
        <f t="shared" si="16"/>
        <v>0</v>
      </c>
      <c r="I58" s="39">
        <v>51</v>
      </c>
      <c r="J58" s="23">
        <f t="shared" si="17"/>
        <v>1</v>
      </c>
      <c r="K58" s="39">
        <v>288</v>
      </c>
      <c r="L58" s="31">
        <f t="shared" si="18"/>
        <v>24</v>
      </c>
    </row>
    <row r="59" spans="1:12">
      <c r="A59" s="64"/>
      <c r="B59" s="39" t="s">
        <v>161</v>
      </c>
      <c r="C59" s="39">
        <v>715</v>
      </c>
      <c r="D59" s="23">
        <f t="shared" si="15"/>
        <v>141</v>
      </c>
      <c r="E59" s="39" t="s">
        <v>59</v>
      </c>
      <c r="F59" s="18">
        <v>0</v>
      </c>
      <c r="G59" s="39">
        <v>131</v>
      </c>
      <c r="H59" s="23">
        <f t="shared" si="16"/>
        <v>1</v>
      </c>
      <c r="I59" s="39">
        <v>51</v>
      </c>
      <c r="J59" s="23">
        <f t="shared" si="17"/>
        <v>0</v>
      </c>
      <c r="K59" s="39">
        <v>241</v>
      </c>
      <c r="L59" s="31">
        <f t="shared" si="18"/>
        <v>47</v>
      </c>
    </row>
    <row r="60" spans="1:12">
      <c r="A60" s="64"/>
      <c r="B60" s="39" t="s">
        <v>162</v>
      </c>
      <c r="C60" s="39">
        <v>529</v>
      </c>
      <c r="D60" s="23">
        <f t="shared" si="15"/>
        <v>186</v>
      </c>
      <c r="E60" s="39" t="s">
        <v>12</v>
      </c>
      <c r="F60" s="18" t="s">
        <v>78</v>
      </c>
      <c r="G60" s="39">
        <v>120</v>
      </c>
      <c r="H60" s="23">
        <f t="shared" si="16"/>
        <v>11</v>
      </c>
      <c r="I60" s="39">
        <v>51</v>
      </c>
      <c r="J60" s="23">
        <f t="shared" si="17"/>
        <v>0</v>
      </c>
      <c r="K60" s="39">
        <v>179</v>
      </c>
      <c r="L60" s="31">
        <f t="shared" si="18"/>
        <v>62</v>
      </c>
    </row>
    <row r="61" spans="1:12">
      <c r="A61" s="64"/>
      <c r="B61" s="39" t="s">
        <v>163</v>
      </c>
      <c r="C61" s="39">
        <v>439</v>
      </c>
      <c r="D61" s="23">
        <f t="shared" si="15"/>
        <v>90</v>
      </c>
      <c r="E61" s="39" t="s">
        <v>12</v>
      </c>
      <c r="F61" s="18">
        <v>0</v>
      </c>
      <c r="G61" s="39">
        <v>116</v>
      </c>
      <c r="H61" s="23">
        <f t="shared" si="16"/>
        <v>4</v>
      </c>
      <c r="I61" s="39">
        <v>51</v>
      </c>
      <c r="J61" s="23">
        <f t="shared" si="17"/>
        <v>0</v>
      </c>
      <c r="K61" s="39">
        <v>134</v>
      </c>
      <c r="L61" s="31">
        <f t="shared" si="18"/>
        <v>45</v>
      </c>
    </row>
    <row r="62" spans="1:12">
      <c r="A62" s="64"/>
      <c r="B62" s="39" t="s">
        <v>164</v>
      </c>
      <c r="C62" s="39">
        <v>402</v>
      </c>
      <c r="D62" s="23">
        <f t="shared" si="15"/>
        <v>37</v>
      </c>
      <c r="E62" s="39" t="s">
        <v>12</v>
      </c>
      <c r="F62" s="18">
        <v>0</v>
      </c>
      <c r="G62" s="39">
        <v>103</v>
      </c>
      <c r="H62" s="23">
        <f t="shared" si="16"/>
        <v>13</v>
      </c>
      <c r="I62" s="39">
        <v>51</v>
      </c>
      <c r="J62" s="23">
        <f t="shared" si="17"/>
        <v>0</v>
      </c>
      <c r="K62" s="39">
        <v>122</v>
      </c>
      <c r="L62" s="31">
        <f t="shared" si="18"/>
        <v>12</v>
      </c>
    </row>
    <row r="63" spans="1:12">
      <c r="A63" s="65"/>
      <c r="B63" s="40" t="s">
        <v>125</v>
      </c>
      <c r="C63" s="41">
        <v>402</v>
      </c>
      <c r="D63" s="41">
        <f>C34-C63</f>
        <v>9939</v>
      </c>
      <c r="E63" s="41" t="s">
        <v>166</v>
      </c>
      <c r="F63" s="41" t="s">
        <v>104</v>
      </c>
      <c r="G63" s="41">
        <v>103</v>
      </c>
      <c r="H63" s="41">
        <f>G34-G63</f>
        <v>280</v>
      </c>
      <c r="I63" s="41">
        <v>51</v>
      </c>
      <c r="J63" s="41">
        <f>I63-I34</f>
        <v>10</v>
      </c>
      <c r="K63" s="41">
        <v>122</v>
      </c>
      <c r="L63" s="42">
        <f>K34-K63</f>
        <v>5494</v>
      </c>
    </row>
    <row r="64" spans="1:12">
      <c r="A64" s="44"/>
      <c r="B64" s="45" t="s">
        <v>167</v>
      </c>
      <c r="C64" s="45">
        <v>372</v>
      </c>
      <c r="D64" s="29">
        <f>C63-C64</f>
        <v>30</v>
      </c>
      <c r="E64" s="45" t="s">
        <v>12</v>
      </c>
      <c r="F64" s="46">
        <v>0</v>
      </c>
      <c r="G64" s="45">
        <v>103</v>
      </c>
      <c r="H64" s="29">
        <f>G63-G64</f>
        <v>0</v>
      </c>
      <c r="I64" s="45">
        <v>51</v>
      </c>
      <c r="J64" s="29">
        <f>I64-I63</f>
        <v>0</v>
      </c>
      <c r="K64" s="45">
        <v>112</v>
      </c>
      <c r="L64" s="30">
        <f>K63-K64</f>
        <v>10</v>
      </c>
    </row>
    <row r="65" spans="1:13">
      <c r="A65" s="47"/>
      <c r="B65" s="43" t="s">
        <v>168</v>
      </c>
      <c r="C65" s="43">
        <v>91</v>
      </c>
      <c r="D65" s="23">
        <f>C64-C65</f>
        <v>281</v>
      </c>
      <c r="E65" s="43">
        <v>1000</v>
      </c>
      <c r="F65" s="19">
        <v>0</v>
      </c>
      <c r="G65" s="43">
        <v>93</v>
      </c>
      <c r="H65" s="23">
        <f>G64-G65</f>
        <v>10</v>
      </c>
      <c r="I65" s="43">
        <v>51</v>
      </c>
      <c r="J65" s="23">
        <f>I65-I64</f>
        <v>0</v>
      </c>
      <c r="K65" s="43">
        <v>2</v>
      </c>
      <c r="L65" s="31">
        <f>K64-K65</f>
        <v>110</v>
      </c>
    </row>
    <row r="66" spans="1:13">
      <c r="A66" s="47"/>
      <c r="B66" s="43" t="s">
        <v>169</v>
      </c>
      <c r="C66" s="43">
        <v>83</v>
      </c>
      <c r="D66" s="23">
        <f t="shared" ref="D66:D68" si="19">C65-C66</f>
        <v>8</v>
      </c>
      <c r="E66" s="18">
        <v>940</v>
      </c>
      <c r="F66" s="19">
        <v>60</v>
      </c>
      <c r="G66" s="43">
        <v>82</v>
      </c>
      <c r="H66" s="23">
        <f>G65-G66</f>
        <v>11</v>
      </c>
      <c r="I66" s="43">
        <v>57</v>
      </c>
      <c r="J66" s="23">
        <f>I66-I65</f>
        <v>6</v>
      </c>
      <c r="K66" s="43">
        <v>0</v>
      </c>
      <c r="L66" s="31">
        <f>K65-K66</f>
        <v>2</v>
      </c>
    </row>
    <row r="67" spans="1:13">
      <c r="A67" s="48"/>
      <c r="B67" s="40" t="s">
        <v>170</v>
      </c>
      <c r="C67" s="41">
        <v>74</v>
      </c>
      <c r="D67" s="41">
        <f t="shared" si="19"/>
        <v>9</v>
      </c>
      <c r="E67" s="41">
        <v>400</v>
      </c>
      <c r="F67" s="41">
        <v>540</v>
      </c>
      <c r="G67" s="41">
        <v>73</v>
      </c>
      <c r="H67" s="41">
        <f>G66-G67</f>
        <v>9</v>
      </c>
      <c r="I67" s="49">
        <v>103</v>
      </c>
      <c r="J67" s="49">
        <f>I67-I66</f>
        <v>46</v>
      </c>
      <c r="K67" s="41">
        <v>0</v>
      </c>
      <c r="L67" s="42">
        <v>0</v>
      </c>
    </row>
    <row r="68" spans="1:13">
      <c r="D68" s="23">
        <f t="shared" si="19"/>
        <v>74</v>
      </c>
    </row>
    <row r="70" spans="1:13">
      <c r="B70" t="s">
        <v>171</v>
      </c>
      <c r="C70">
        <v>80</v>
      </c>
      <c r="D70">
        <v>0</v>
      </c>
      <c r="E70">
        <v>644</v>
      </c>
      <c r="F70">
        <v>0</v>
      </c>
      <c r="G70">
        <v>66</v>
      </c>
      <c r="H70">
        <v>0</v>
      </c>
      <c r="I70">
        <v>58</v>
      </c>
      <c r="J70">
        <v>0</v>
      </c>
      <c r="K70">
        <v>0</v>
      </c>
      <c r="L70">
        <v>0</v>
      </c>
      <c r="M70">
        <v>80</v>
      </c>
    </row>
    <row r="71" spans="1:13">
      <c r="B71" t="s">
        <v>172</v>
      </c>
      <c r="C71">
        <v>77</v>
      </c>
      <c r="D71">
        <v>0</v>
      </c>
      <c r="E71">
        <v>608</v>
      </c>
      <c r="F71">
        <v>0</v>
      </c>
      <c r="G71">
        <v>66</v>
      </c>
      <c r="H71">
        <v>0</v>
      </c>
      <c r="I71">
        <v>70</v>
      </c>
      <c r="J71">
        <v>0</v>
      </c>
      <c r="K71">
        <v>0</v>
      </c>
      <c r="L71">
        <v>0</v>
      </c>
      <c r="M71">
        <v>77</v>
      </c>
    </row>
    <row r="72" spans="1:13">
      <c r="B72" t="s">
        <v>173</v>
      </c>
      <c r="C72">
        <v>74</v>
      </c>
      <c r="D72">
        <v>0</v>
      </c>
      <c r="E72">
        <v>572</v>
      </c>
      <c r="F72">
        <v>0</v>
      </c>
      <c r="G72">
        <v>66</v>
      </c>
      <c r="H72">
        <v>0</v>
      </c>
      <c r="I72">
        <v>76</v>
      </c>
      <c r="J72">
        <v>0</v>
      </c>
      <c r="K72">
        <v>0</v>
      </c>
      <c r="L72">
        <v>0</v>
      </c>
      <c r="M72">
        <v>74</v>
      </c>
    </row>
    <row r="73" spans="1:13">
      <c r="B73" t="s">
        <v>174</v>
      </c>
      <c r="C73">
        <v>71</v>
      </c>
      <c r="D73">
        <v>0</v>
      </c>
      <c r="E73">
        <v>536</v>
      </c>
      <c r="F73">
        <v>0</v>
      </c>
      <c r="G73">
        <v>66</v>
      </c>
      <c r="H73">
        <v>0</v>
      </c>
      <c r="I73">
        <v>80</v>
      </c>
      <c r="J73">
        <v>0</v>
      </c>
      <c r="K73">
        <v>0</v>
      </c>
      <c r="L73">
        <v>0</v>
      </c>
      <c r="M73">
        <v>71</v>
      </c>
    </row>
    <row r="74" spans="1:13">
      <c r="B74" t="s">
        <v>175</v>
      </c>
      <c r="C74">
        <v>68</v>
      </c>
      <c r="D74">
        <v>0</v>
      </c>
      <c r="E74">
        <v>500</v>
      </c>
      <c r="F74">
        <v>0</v>
      </c>
      <c r="G74">
        <v>66</v>
      </c>
      <c r="H74">
        <v>0</v>
      </c>
      <c r="I74">
        <v>81</v>
      </c>
      <c r="J74">
        <v>0</v>
      </c>
      <c r="K74">
        <v>0</v>
      </c>
      <c r="L74">
        <v>0</v>
      </c>
      <c r="M74">
        <v>68</v>
      </c>
    </row>
    <row r="75" spans="1:13">
      <c r="B75" t="s">
        <v>176</v>
      </c>
      <c r="C75">
        <v>66</v>
      </c>
      <c r="D75">
        <v>0</v>
      </c>
      <c r="E75">
        <v>478</v>
      </c>
      <c r="F75">
        <v>0</v>
      </c>
      <c r="G75">
        <v>65</v>
      </c>
      <c r="H75">
        <v>0</v>
      </c>
      <c r="I75">
        <v>85</v>
      </c>
      <c r="J75">
        <v>0</v>
      </c>
      <c r="K75">
        <v>0</v>
      </c>
      <c r="L75">
        <v>0</v>
      </c>
      <c r="M75">
        <v>66</v>
      </c>
    </row>
  </sheetData>
  <mergeCells count="6">
    <mergeCell ref="A27:A33"/>
    <mergeCell ref="A35:A63"/>
    <mergeCell ref="C1:J1"/>
    <mergeCell ref="A6:A11"/>
    <mergeCell ref="A12:A20"/>
    <mergeCell ref="A21:A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1" sqref="B1:D1048576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59" t="s">
        <v>54</v>
      </c>
      <c r="D1" s="59"/>
      <c r="E1" s="59"/>
      <c r="F1" s="59"/>
      <c r="G1" s="59"/>
      <c r="H1" s="59"/>
      <c r="I1" s="59"/>
      <c r="J1" s="59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74</v>
      </c>
    </row>
    <row r="3" spans="2:14">
      <c r="B3" s="51" t="s">
        <v>71</v>
      </c>
      <c r="C3" s="51">
        <v>102</v>
      </c>
      <c r="D3" s="51"/>
      <c r="E3" s="51">
        <v>432</v>
      </c>
      <c r="F3" s="51"/>
      <c r="G3" s="51">
        <v>81</v>
      </c>
      <c r="H3" s="51"/>
      <c r="I3" s="51">
        <v>60</v>
      </c>
      <c r="J3" s="51"/>
      <c r="K3" s="51"/>
      <c r="L3" s="52"/>
      <c r="M3" s="21"/>
    </row>
    <row r="4" spans="2:14">
      <c r="B4" s="39" t="s">
        <v>0</v>
      </c>
      <c r="C4" s="39">
        <v>20455</v>
      </c>
      <c r="D4" s="39"/>
      <c r="E4" s="39"/>
      <c r="F4" s="39"/>
      <c r="G4" s="39">
        <v>2012</v>
      </c>
      <c r="H4" s="39"/>
      <c r="I4" s="39">
        <v>21</v>
      </c>
      <c r="J4" s="39"/>
      <c r="K4" s="39"/>
      <c r="L4" s="54"/>
      <c r="M4" s="21"/>
    </row>
    <row r="5" spans="2:14">
      <c r="B5" s="56" t="s">
        <v>185</v>
      </c>
      <c r="C5" s="56">
        <v>20236</v>
      </c>
      <c r="D5" s="56">
        <f>C4-C5</f>
        <v>219</v>
      </c>
      <c r="E5" s="56">
        <v>8865737</v>
      </c>
      <c r="F5" s="56">
        <v>0</v>
      </c>
      <c r="G5" s="56">
        <v>1496</v>
      </c>
      <c r="H5" s="56">
        <v>0</v>
      </c>
      <c r="I5" s="56">
        <v>19</v>
      </c>
      <c r="J5" s="56">
        <v>0</v>
      </c>
      <c r="K5" s="56">
        <v>9855</v>
      </c>
      <c r="L5" s="57">
        <v>0</v>
      </c>
      <c r="M5" s="21">
        <v>20236</v>
      </c>
    </row>
    <row r="6" spans="2:14">
      <c r="B6" s="81" t="s">
        <v>242</v>
      </c>
      <c r="C6" s="81">
        <v>18136</v>
      </c>
      <c r="D6" s="70">
        <f t="shared" ref="D6:D66" si="0">C5-C6</f>
        <v>2100</v>
      </c>
      <c r="E6" s="29">
        <v>7303112</v>
      </c>
      <c r="F6" s="29">
        <v>0</v>
      </c>
      <c r="G6" s="29">
        <v>1465</v>
      </c>
      <c r="H6" s="29">
        <v>0</v>
      </c>
      <c r="I6" s="29">
        <v>21</v>
      </c>
      <c r="J6" s="29">
        <v>0</v>
      </c>
      <c r="K6" s="29">
        <v>8861</v>
      </c>
      <c r="L6" s="30">
        <v>0</v>
      </c>
      <c r="M6" s="22">
        <v>18136</v>
      </c>
      <c r="N6" s="18"/>
    </row>
    <row r="7" spans="2:14">
      <c r="B7" s="23" t="s">
        <v>178</v>
      </c>
      <c r="C7" s="23">
        <v>17845</v>
      </c>
      <c r="D7" s="79">
        <f t="shared" si="0"/>
        <v>291</v>
      </c>
      <c r="E7" s="23">
        <v>7222579</v>
      </c>
      <c r="F7" s="23">
        <v>0</v>
      </c>
      <c r="G7" s="23">
        <v>1452</v>
      </c>
      <c r="H7" s="23">
        <v>0</v>
      </c>
      <c r="I7" s="23">
        <v>22</v>
      </c>
      <c r="J7" s="23">
        <v>0</v>
      </c>
      <c r="K7" s="23">
        <v>8721</v>
      </c>
      <c r="L7" s="31">
        <v>0</v>
      </c>
      <c r="M7" s="22">
        <v>17857</v>
      </c>
      <c r="N7" s="18"/>
    </row>
    <row r="8" spans="2:14">
      <c r="B8" s="23" t="s">
        <v>180</v>
      </c>
      <c r="C8" s="23">
        <v>17693</v>
      </c>
      <c r="D8" s="79">
        <f t="shared" si="0"/>
        <v>152</v>
      </c>
      <c r="E8" s="23">
        <v>6969766</v>
      </c>
      <c r="F8" s="23">
        <v>0</v>
      </c>
      <c r="G8" s="23">
        <v>1439</v>
      </c>
      <c r="H8" s="23">
        <v>0</v>
      </c>
      <c r="I8" s="23">
        <v>23</v>
      </c>
      <c r="J8" s="23">
        <v>0</v>
      </c>
      <c r="K8" s="23">
        <v>8635</v>
      </c>
      <c r="L8" s="31">
        <v>0</v>
      </c>
      <c r="M8" s="22">
        <v>17693</v>
      </c>
      <c r="N8" s="18"/>
    </row>
    <row r="9" spans="2:14">
      <c r="B9" s="23" t="s">
        <v>181</v>
      </c>
      <c r="C9" s="23">
        <v>17322</v>
      </c>
      <c r="D9" s="79">
        <f t="shared" si="0"/>
        <v>371</v>
      </c>
      <c r="E9" s="23">
        <v>6368695</v>
      </c>
      <c r="F9" s="23">
        <v>0</v>
      </c>
      <c r="G9" s="23">
        <v>1358</v>
      </c>
      <c r="H9" s="23">
        <v>0</v>
      </c>
      <c r="I9" s="23">
        <v>23</v>
      </c>
      <c r="J9" s="23">
        <v>0</v>
      </c>
      <c r="K9" s="23">
        <v>8453</v>
      </c>
      <c r="L9" s="31">
        <v>0</v>
      </c>
      <c r="M9" s="22">
        <v>17322</v>
      </c>
      <c r="N9" s="18"/>
    </row>
    <row r="10" spans="2:14">
      <c r="B10" s="23" t="s">
        <v>187</v>
      </c>
      <c r="C10" s="23">
        <v>16936</v>
      </c>
      <c r="D10" s="79">
        <f t="shared" si="0"/>
        <v>386</v>
      </c>
      <c r="E10" s="23">
        <v>5759413</v>
      </c>
      <c r="F10" s="23">
        <v>0</v>
      </c>
      <c r="G10" s="23">
        <v>1324</v>
      </c>
      <c r="H10" s="23">
        <v>0</v>
      </c>
      <c r="I10" s="23">
        <v>24</v>
      </c>
      <c r="J10" s="23">
        <v>0</v>
      </c>
      <c r="K10" s="23">
        <v>8257</v>
      </c>
      <c r="L10" s="31">
        <v>0</v>
      </c>
      <c r="M10" s="22">
        <v>16936</v>
      </c>
      <c r="N10" s="18"/>
    </row>
    <row r="11" spans="2:14">
      <c r="B11" s="79" t="s">
        <v>188</v>
      </c>
      <c r="C11" s="79">
        <v>16566</v>
      </c>
      <c r="D11" s="79">
        <f t="shared" si="0"/>
        <v>370</v>
      </c>
      <c r="E11" s="79">
        <v>5683865</v>
      </c>
      <c r="F11" s="79">
        <v>0</v>
      </c>
      <c r="G11" s="79">
        <v>1319</v>
      </c>
      <c r="H11" s="79">
        <v>0</v>
      </c>
      <c r="I11" s="79">
        <v>25</v>
      </c>
      <c r="J11" s="79">
        <v>0</v>
      </c>
      <c r="K11" s="79">
        <v>8017</v>
      </c>
      <c r="L11" s="80">
        <v>0</v>
      </c>
      <c r="M11" s="22">
        <v>16566</v>
      </c>
      <c r="N11" s="18"/>
    </row>
    <row r="12" spans="2:14">
      <c r="B12" s="29" t="s">
        <v>189</v>
      </c>
      <c r="C12" s="29">
        <v>16516</v>
      </c>
      <c r="D12" s="79">
        <f t="shared" si="0"/>
        <v>50</v>
      </c>
      <c r="E12" s="29">
        <v>5681089</v>
      </c>
      <c r="F12" s="29">
        <v>0</v>
      </c>
      <c r="G12" s="29">
        <v>1301</v>
      </c>
      <c r="H12" s="29">
        <v>0</v>
      </c>
      <c r="I12" s="29">
        <v>24</v>
      </c>
      <c r="J12" s="29">
        <v>0</v>
      </c>
      <c r="K12" s="29">
        <v>8000</v>
      </c>
      <c r="L12" s="30">
        <v>0</v>
      </c>
      <c r="M12" s="22">
        <v>16516</v>
      </c>
      <c r="N12" s="18"/>
    </row>
    <row r="13" spans="2:14">
      <c r="B13" s="77" t="s">
        <v>190</v>
      </c>
      <c r="C13" s="77">
        <v>16122</v>
      </c>
      <c r="D13" s="27">
        <f t="shared" si="0"/>
        <v>394</v>
      </c>
      <c r="E13" s="23">
        <v>5574143</v>
      </c>
      <c r="F13" s="23">
        <v>0</v>
      </c>
      <c r="G13" s="23">
        <v>1252</v>
      </c>
      <c r="H13" s="23">
        <v>0</v>
      </c>
      <c r="I13" s="23">
        <v>25</v>
      </c>
      <c r="J13" s="23">
        <v>0</v>
      </c>
      <c r="K13" s="23">
        <v>7808</v>
      </c>
      <c r="L13" s="31">
        <v>0</v>
      </c>
      <c r="M13" s="22">
        <v>16122</v>
      </c>
      <c r="N13" s="18"/>
    </row>
    <row r="14" spans="2:14">
      <c r="B14" s="23" t="s">
        <v>191</v>
      </c>
      <c r="C14" s="23">
        <v>15913</v>
      </c>
      <c r="D14" s="79">
        <f t="shared" si="0"/>
        <v>209</v>
      </c>
      <c r="E14" s="23">
        <v>5370815</v>
      </c>
      <c r="F14" s="23">
        <v>0</v>
      </c>
      <c r="G14" s="23">
        <v>1258</v>
      </c>
      <c r="H14" s="23">
        <v>0</v>
      </c>
      <c r="I14" s="23">
        <v>25</v>
      </c>
      <c r="J14" s="23">
        <v>0</v>
      </c>
      <c r="K14" s="23">
        <v>7696</v>
      </c>
      <c r="L14" s="31">
        <v>0</v>
      </c>
      <c r="M14" s="22">
        <v>15913</v>
      </c>
      <c r="N14" s="18"/>
    </row>
    <row r="15" spans="2:14">
      <c r="B15" s="23" t="s">
        <v>192</v>
      </c>
      <c r="C15" s="23">
        <v>15853</v>
      </c>
      <c r="D15" s="79">
        <f t="shared" si="0"/>
        <v>60</v>
      </c>
      <c r="E15" s="23">
        <v>5359695</v>
      </c>
      <c r="F15" s="23">
        <v>0</v>
      </c>
      <c r="G15" s="23">
        <v>1233</v>
      </c>
      <c r="H15" s="23">
        <v>0</v>
      </c>
      <c r="I15" s="23">
        <v>26</v>
      </c>
      <c r="J15" s="23">
        <v>0</v>
      </c>
      <c r="K15" s="23">
        <v>7676</v>
      </c>
      <c r="L15" s="31">
        <v>0</v>
      </c>
      <c r="M15" s="22">
        <v>15853</v>
      </c>
      <c r="N15" s="18"/>
    </row>
    <row r="16" spans="2:14">
      <c r="B16" s="23" t="s">
        <v>193</v>
      </c>
      <c r="C16" s="23">
        <v>15781</v>
      </c>
      <c r="D16" s="79">
        <f t="shared" si="0"/>
        <v>72</v>
      </c>
      <c r="E16" s="23">
        <v>5349239</v>
      </c>
      <c r="F16" s="23">
        <v>0</v>
      </c>
      <c r="G16" s="23">
        <v>1188</v>
      </c>
      <c r="H16" s="23">
        <v>0</v>
      </c>
      <c r="I16" s="23">
        <v>27</v>
      </c>
      <c r="J16" s="23">
        <v>0</v>
      </c>
      <c r="K16" s="23">
        <v>7652</v>
      </c>
      <c r="L16" s="31">
        <v>0</v>
      </c>
      <c r="M16" s="22">
        <v>15781</v>
      </c>
      <c r="N16" s="18"/>
    </row>
    <row r="17" spans="2:14">
      <c r="B17" s="23" t="s">
        <v>194</v>
      </c>
      <c r="C17" s="23">
        <v>15733</v>
      </c>
      <c r="D17" s="79">
        <f t="shared" si="0"/>
        <v>48</v>
      </c>
      <c r="E17" s="23">
        <v>5342857</v>
      </c>
      <c r="F17" s="23">
        <v>0</v>
      </c>
      <c r="G17" s="23">
        <v>1172</v>
      </c>
      <c r="H17" s="23">
        <v>0</v>
      </c>
      <c r="I17" s="23">
        <v>26</v>
      </c>
      <c r="J17" s="23">
        <v>0</v>
      </c>
      <c r="K17" s="23">
        <v>7636</v>
      </c>
      <c r="L17" s="31">
        <v>0</v>
      </c>
      <c r="M17" s="22">
        <v>15733</v>
      </c>
      <c r="N17" s="18"/>
    </row>
    <row r="18" spans="2:14">
      <c r="B18" s="23" t="s">
        <v>195</v>
      </c>
      <c r="C18" s="23">
        <v>15719</v>
      </c>
      <c r="D18" s="79">
        <f t="shared" si="0"/>
        <v>14</v>
      </c>
      <c r="E18" s="23">
        <v>5336081</v>
      </c>
      <c r="F18" s="23">
        <v>0</v>
      </c>
      <c r="G18" s="23">
        <v>1157</v>
      </c>
      <c r="H18" s="23">
        <v>0</v>
      </c>
      <c r="I18" s="23">
        <v>27</v>
      </c>
      <c r="J18" s="23">
        <v>0</v>
      </c>
      <c r="K18" s="23">
        <v>7631</v>
      </c>
      <c r="L18" s="31">
        <v>0</v>
      </c>
      <c r="M18" s="22">
        <v>15719</v>
      </c>
      <c r="N18" s="18"/>
    </row>
    <row r="19" spans="2:14">
      <c r="B19" s="77" t="s">
        <v>182</v>
      </c>
      <c r="C19" s="77">
        <v>15425</v>
      </c>
      <c r="D19" s="27">
        <f t="shared" si="0"/>
        <v>294</v>
      </c>
      <c r="E19" s="23">
        <v>5286209</v>
      </c>
      <c r="F19" s="23">
        <v>0</v>
      </c>
      <c r="G19" s="23">
        <v>1103</v>
      </c>
      <c r="H19" s="23">
        <v>0</v>
      </c>
      <c r="I19" s="23">
        <v>28</v>
      </c>
      <c r="J19" s="23">
        <v>0</v>
      </c>
      <c r="K19" s="23">
        <v>7507</v>
      </c>
      <c r="L19" s="31">
        <v>0</v>
      </c>
      <c r="M19" s="22">
        <v>15425</v>
      </c>
      <c r="N19" s="18"/>
    </row>
    <row r="20" spans="2:14">
      <c r="B20" s="27" t="s">
        <v>196</v>
      </c>
      <c r="C20" s="27">
        <v>15022</v>
      </c>
      <c r="D20" s="27">
        <f t="shared" si="0"/>
        <v>403</v>
      </c>
      <c r="E20" s="79">
        <v>5250123</v>
      </c>
      <c r="F20" s="79">
        <v>0</v>
      </c>
      <c r="G20" s="79">
        <v>1056</v>
      </c>
      <c r="H20" s="79">
        <v>0</v>
      </c>
      <c r="I20" s="79">
        <v>29</v>
      </c>
      <c r="J20" s="79">
        <v>0</v>
      </c>
      <c r="K20" s="79">
        <v>7328</v>
      </c>
      <c r="L20" s="80">
        <v>0</v>
      </c>
      <c r="M20" s="22">
        <v>15022</v>
      </c>
      <c r="N20" s="18"/>
    </row>
    <row r="21" spans="2:14">
      <c r="B21" s="29" t="s">
        <v>197</v>
      </c>
      <c r="C21" s="29">
        <v>14821</v>
      </c>
      <c r="D21" s="79">
        <f t="shared" si="0"/>
        <v>201</v>
      </c>
      <c r="E21" s="29">
        <v>5126787</v>
      </c>
      <c r="F21" s="29">
        <v>0</v>
      </c>
      <c r="G21" s="29">
        <v>1000</v>
      </c>
      <c r="H21" s="29">
        <v>0</v>
      </c>
      <c r="I21" s="29">
        <v>29</v>
      </c>
      <c r="J21" s="29">
        <v>0</v>
      </c>
      <c r="K21" s="29">
        <v>7230</v>
      </c>
      <c r="L21" s="30">
        <v>0</v>
      </c>
      <c r="M21" s="22">
        <v>14821</v>
      </c>
      <c r="N21" s="18"/>
    </row>
    <row r="22" spans="2:14">
      <c r="B22" s="77" t="s">
        <v>198</v>
      </c>
      <c r="C22" s="77">
        <v>14568</v>
      </c>
      <c r="D22" s="76">
        <f t="shared" si="0"/>
        <v>253</v>
      </c>
      <c r="E22" s="23">
        <v>5017477</v>
      </c>
      <c r="F22" s="23">
        <v>0</v>
      </c>
      <c r="G22" s="23">
        <v>938</v>
      </c>
      <c r="H22" s="23">
        <v>0</v>
      </c>
      <c r="I22" s="23">
        <v>29</v>
      </c>
      <c r="J22" s="23">
        <v>0</v>
      </c>
      <c r="K22" s="23">
        <v>7123</v>
      </c>
      <c r="L22" s="31">
        <v>0</v>
      </c>
      <c r="M22" s="22">
        <v>14568</v>
      </c>
      <c r="N22" s="18"/>
    </row>
    <row r="23" spans="2:14">
      <c r="B23" t="s">
        <v>199</v>
      </c>
      <c r="C23">
        <v>14501</v>
      </c>
      <c r="D23" s="56">
        <f t="shared" si="0"/>
        <v>67</v>
      </c>
      <c r="E23">
        <v>5008013</v>
      </c>
      <c r="F23">
        <v>0</v>
      </c>
      <c r="G23">
        <v>902</v>
      </c>
      <c r="H23">
        <v>0</v>
      </c>
      <c r="I23">
        <v>30</v>
      </c>
      <c r="J23">
        <v>0</v>
      </c>
      <c r="K23">
        <v>7093</v>
      </c>
      <c r="L23">
        <v>0</v>
      </c>
      <c r="M23">
        <v>14501</v>
      </c>
      <c r="N23" s="18"/>
    </row>
    <row r="24" spans="2:14">
      <c r="B24" s="71" t="s">
        <v>183</v>
      </c>
      <c r="C24" s="71">
        <v>13439</v>
      </c>
      <c r="D24" s="70">
        <f t="shared" si="0"/>
        <v>1062</v>
      </c>
      <c r="E24">
        <v>4937030</v>
      </c>
      <c r="F24">
        <v>0</v>
      </c>
      <c r="G24">
        <v>853</v>
      </c>
      <c r="H24">
        <v>0</v>
      </c>
      <c r="I24">
        <v>31</v>
      </c>
      <c r="J24">
        <v>0</v>
      </c>
      <c r="K24">
        <v>6703</v>
      </c>
      <c r="L24">
        <v>0</v>
      </c>
      <c r="M24">
        <v>13439</v>
      </c>
      <c r="N24" s="18"/>
    </row>
    <row r="25" spans="2:14">
      <c r="B25" t="s">
        <v>200</v>
      </c>
      <c r="C25">
        <v>13122</v>
      </c>
      <c r="D25" s="56">
        <f t="shared" si="0"/>
        <v>317</v>
      </c>
      <c r="E25">
        <v>4910840</v>
      </c>
      <c r="F25">
        <v>0</v>
      </c>
      <c r="G25">
        <v>820</v>
      </c>
      <c r="H25">
        <v>0</v>
      </c>
      <c r="I25">
        <v>31</v>
      </c>
      <c r="J25">
        <v>0</v>
      </c>
      <c r="K25">
        <v>6597</v>
      </c>
      <c r="L25">
        <v>0</v>
      </c>
      <c r="M25">
        <v>13122</v>
      </c>
      <c r="N25" s="18"/>
    </row>
    <row r="26" spans="2:14">
      <c r="B26" s="71" t="s">
        <v>201</v>
      </c>
      <c r="C26" s="71">
        <v>12324</v>
      </c>
      <c r="D26" s="70">
        <f t="shared" si="0"/>
        <v>798</v>
      </c>
      <c r="E26">
        <v>4629553</v>
      </c>
      <c r="F26">
        <v>0</v>
      </c>
      <c r="G26">
        <v>704</v>
      </c>
      <c r="H26">
        <v>0</v>
      </c>
      <c r="I26">
        <v>33</v>
      </c>
      <c r="J26">
        <v>0</v>
      </c>
      <c r="K26">
        <v>6319</v>
      </c>
      <c r="L26">
        <v>0</v>
      </c>
      <c r="M26">
        <v>12324</v>
      </c>
      <c r="N26" s="18"/>
    </row>
    <row r="27" spans="2:14">
      <c r="B27" t="s">
        <v>202</v>
      </c>
      <c r="C27">
        <v>12071</v>
      </c>
      <c r="D27" s="56">
        <f t="shared" si="0"/>
        <v>253</v>
      </c>
      <c r="E27">
        <v>4602569</v>
      </c>
      <c r="F27">
        <v>0</v>
      </c>
      <c r="G27">
        <v>706</v>
      </c>
      <c r="H27">
        <v>0</v>
      </c>
      <c r="I27">
        <v>33</v>
      </c>
      <c r="J27">
        <v>0</v>
      </c>
      <c r="K27">
        <v>6221</v>
      </c>
      <c r="L27">
        <v>0</v>
      </c>
      <c r="M27">
        <v>12071</v>
      </c>
      <c r="N27" s="18"/>
    </row>
    <row r="28" spans="2:14">
      <c r="B28" t="s">
        <v>203</v>
      </c>
      <c r="C28">
        <v>11723</v>
      </c>
      <c r="D28" s="56">
        <f t="shared" si="0"/>
        <v>348</v>
      </c>
      <c r="E28">
        <v>4526959</v>
      </c>
      <c r="F28">
        <v>0</v>
      </c>
      <c r="G28">
        <v>673</v>
      </c>
      <c r="H28">
        <v>0</v>
      </c>
      <c r="I28">
        <v>34</v>
      </c>
      <c r="J28">
        <v>0</v>
      </c>
      <c r="K28">
        <v>6095</v>
      </c>
      <c r="L28">
        <v>0</v>
      </c>
      <c r="M28">
        <v>11723</v>
      </c>
      <c r="N28" s="18"/>
    </row>
    <row r="29" spans="2:14">
      <c r="B29" s="71" t="s">
        <v>204</v>
      </c>
      <c r="C29" s="71">
        <v>10603</v>
      </c>
      <c r="D29" s="70">
        <f t="shared" si="0"/>
        <v>1120</v>
      </c>
      <c r="E29">
        <v>4341471</v>
      </c>
      <c r="F29">
        <v>0</v>
      </c>
      <c r="G29">
        <v>503</v>
      </c>
      <c r="H29">
        <v>0</v>
      </c>
      <c r="I29">
        <v>33</v>
      </c>
      <c r="J29">
        <v>0</v>
      </c>
      <c r="K29">
        <v>5715</v>
      </c>
      <c r="L29">
        <v>0</v>
      </c>
      <c r="M29">
        <v>10603</v>
      </c>
      <c r="N29" s="18"/>
    </row>
    <row r="30" spans="2:14">
      <c r="B30" t="s">
        <v>205</v>
      </c>
      <c r="C30">
        <v>10484</v>
      </c>
      <c r="D30" s="56">
        <f t="shared" si="0"/>
        <v>119</v>
      </c>
      <c r="E30">
        <v>4312473</v>
      </c>
      <c r="F30">
        <v>0</v>
      </c>
      <c r="G30">
        <v>410</v>
      </c>
      <c r="H30">
        <v>0</v>
      </c>
      <c r="I30">
        <v>34</v>
      </c>
      <c r="J30">
        <v>0</v>
      </c>
      <c r="K30">
        <v>5675</v>
      </c>
      <c r="L30">
        <v>0</v>
      </c>
      <c r="M30">
        <v>10484</v>
      </c>
      <c r="N30" s="18"/>
    </row>
    <row r="31" spans="2:14">
      <c r="B31" s="71" t="s">
        <v>206</v>
      </c>
      <c r="C31" s="71">
        <v>8278</v>
      </c>
      <c r="D31" s="70">
        <f t="shared" si="0"/>
        <v>2206</v>
      </c>
      <c r="E31">
        <v>4026364</v>
      </c>
      <c r="F31">
        <v>0</v>
      </c>
      <c r="G31">
        <v>402</v>
      </c>
      <c r="H31">
        <v>0</v>
      </c>
      <c r="I31">
        <v>36</v>
      </c>
      <c r="J31">
        <v>0</v>
      </c>
      <c r="K31">
        <v>4197</v>
      </c>
      <c r="L31">
        <v>0</v>
      </c>
      <c r="M31">
        <v>8278</v>
      </c>
      <c r="N31" s="18"/>
    </row>
    <row r="32" spans="2:14">
      <c r="B32" s="71" t="s">
        <v>207</v>
      </c>
      <c r="C32" s="71">
        <v>6670</v>
      </c>
      <c r="D32" s="70">
        <f t="shared" si="0"/>
        <v>1608</v>
      </c>
      <c r="E32">
        <v>3915720</v>
      </c>
      <c r="F32">
        <v>0</v>
      </c>
      <c r="G32">
        <v>396</v>
      </c>
      <c r="H32">
        <v>0</v>
      </c>
      <c r="I32">
        <v>37</v>
      </c>
      <c r="J32">
        <v>0</v>
      </c>
      <c r="K32">
        <v>3125</v>
      </c>
      <c r="L32">
        <v>0</v>
      </c>
      <c r="M32">
        <v>6670</v>
      </c>
      <c r="N32" s="18"/>
    </row>
    <row r="33" spans="2:14">
      <c r="B33" t="s">
        <v>208</v>
      </c>
      <c r="C33">
        <v>6567</v>
      </c>
      <c r="D33" s="56">
        <f t="shared" si="0"/>
        <v>103</v>
      </c>
      <c r="E33">
        <v>3907066</v>
      </c>
      <c r="F33">
        <v>0</v>
      </c>
      <c r="G33">
        <v>353</v>
      </c>
      <c r="H33">
        <v>0</v>
      </c>
      <c r="I33">
        <v>37</v>
      </c>
      <c r="J33">
        <v>0</v>
      </c>
      <c r="K33">
        <v>3073</v>
      </c>
      <c r="L33">
        <v>0</v>
      </c>
      <c r="M33">
        <v>6567</v>
      </c>
      <c r="N33" s="18"/>
    </row>
    <row r="34" spans="2:14">
      <c r="B34" s="82" t="s">
        <v>209</v>
      </c>
      <c r="C34" s="82">
        <v>6164</v>
      </c>
      <c r="D34" s="72">
        <f t="shared" si="0"/>
        <v>403</v>
      </c>
      <c r="E34">
        <v>3615520</v>
      </c>
      <c r="F34">
        <v>0</v>
      </c>
      <c r="G34">
        <v>244</v>
      </c>
      <c r="H34">
        <v>0</v>
      </c>
      <c r="I34">
        <v>38</v>
      </c>
      <c r="J34">
        <v>0</v>
      </c>
      <c r="K34">
        <v>2871</v>
      </c>
      <c r="L34">
        <v>0</v>
      </c>
      <c r="M34">
        <v>6164</v>
      </c>
      <c r="N34" s="18"/>
    </row>
    <row r="35" spans="2:14">
      <c r="B35" t="s">
        <v>210</v>
      </c>
      <c r="C35">
        <v>6120</v>
      </c>
      <c r="D35" s="56">
        <f t="shared" si="0"/>
        <v>44</v>
      </c>
      <c r="E35">
        <v>3585344</v>
      </c>
      <c r="F35">
        <v>0</v>
      </c>
      <c r="G35">
        <v>239</v>
      </c>
      <c r="H35">
        <v>0</v>
      </c>
      <c r="I35">
        <v>38</v>
      </c>
      <c r="J35">
        <v>0</v>
      </c>
      <c r="K35">
        <v>2849</v>
      </c>
      <c r="L35">
        <v>0</v>
      </c>
      <c r="M35">
        <v>6120</v>
      </c>
      <c r="N35" s="18"/>
    </row>
    <row r="36" spans="2:14">
      <c r="B36" s="83" t="s">
        <v>240</v>
      </c>
      <c r="C36" s="83">
        <v>5646</v>
      </c>
      <c r="D36" s="72">
        <f t="shared" si="0"/>
        <v>474</v>
      </c>
      <c r="E36">
        <v>3546747</v>
      </c>
      <c r="F36">
        <v>0</v>
      </c>
      <c r="G36">
        <v>226</v>
      </c>
      <c r="H36">
        <v>0</v>
      </c>
      <c r="I36">
        <v>39</v>
      </c>
      <c r="J36">
        <v>0</v>
      </c>
      <c r="K36">
        <v>2533</v>
      </c>
      <c r="L36">
        <v>0</v>
      </c>
      <c r="M36">
        <v>5646</v>
      </c>
      <c r="N36" s="18"/>
    </row>
    <row r="37" spans="2:14">
      <c r="B37" t="s">
        <v>211</v>
      </c>
      <c r="C37">
        <v>5522</v>
      </c>
      <c r="D37" s="56">
        <f t="shared" si="0"/>
        <v>124</v>
      </c>
      <c r="E37">
        <v>3507717</v>
      </c>
      <c r="F37">
        <v>0</v>
      </c>
      <c r="G37">
        <v>222</v>
      </c>
      <c r="H37">
        <v>0</v>
      </c>
      <c r="I37">
        <v>41</v>
      </c>
      <c r="J37">
        <v>0</v>
      </c>
      <c r="K37">
        <v>2471</v>
      </c>
      <c r="L37">
        <v>0</v>
      </c>
      <c r="M37">
        <v>5522</v>
      </c>
      <c r="N37" s="18"/>
    </row>
    <row r="38" spans="2:14">
      <c r="B38" t="s">
        <v>212</v>
      </c>
      <c r="C38">
        <v>5418</v>
      </c>
      <c r="D38" s="56">
        <f t="shared" si="0"/>
        <v>104</v>
      </c>
      <c r="E38">
        <v>3480945</v>
      </c>
      <c r="F38">
        <v>0</v>
      </c>
      <c r="G38">
        <v>223</v>
      </c>
      <c r="H38">
        <v>0</v>
      </c>
      <c r="I38">
        <v>40</v>
      </c>
      <c r="J38">
        <v>0</v>
      </c>
      <c r="K38">
        <v>2419</v>
      </c>
      <c r="L38">
        <v>0</v>
      </c>
      <c r="M38">
        <v>5418</v>
      </c>
    </row>
    <row r="39" spans="2:14">
      <c r="B39" t="s">
        <v>213</v>
      </c>
      <c r="C39">
        <v>5328</v>
      </c>
      <c r="D39" s="56">
        <f t="shared" si="0"/>
        <v>90</v>
      </c>
      <c r="E39">
        <v>3442496</v>
      </c>
      <c r="F39">
        <v>0</v>
      </c>
      <c r="G39">
        <v>223</v>
      </c>
      <c r="H39">
        <v>0</v>
      </c>
      <c r="I39">
        <v>40</v>
      </c>
      <c r="J39">
        <v>0</v>
      </c>
      <c r="K39">
        <v>2389</v>
      </c>
      <c r="L39">
        <v>0</v>
      </c>
      <c r="M39">
        <v>5328</v>
      </c>
    </row>
    <row r="40" spans="2:14">
      <c r="B40" t="s">
        <v>214</v>
      </c>
      <c r="C40">
        <v>5145</v>
      </c>
      <c r="D40" s="56">
        <f t="shared" si="0"/>
        <v>183</v>
      </c>
      <c r="E40">
        <v>3353001</v>
      </c>
      <c r="F40">
        <v>0</v>
      </c>
      <c r="G40">
        <v>222</v>
      </c>
      <c r="H40">
        <v>0</v>
      </c>
      <c r="I40">
        <v>40</v>
      </c>
      <c r="J40">
        <v>0</v>
      </c>
      <c r="K40">
        <v>2328</v>
      </c>
      <c r="L40">
        <v>0</v>
      </c>
      <c r="M40">
        <v>5145</v>
      </c>
    </row>
    <row r="41" spans="2:14">
      <c r="B41" t="s">
        <v>215</v>
      </c>
      <c r="C41">
        <v>4938</v>
      </c>
      <c r="D41" s="56">
        <f t="shared" si="0"/>
        <v>207</v>
      </c>
      <c r="E41">
        <v>3258429</v>
      </c>
      <c r="F41">
        <v>0</v>
      </c>
      <c r="G41">
        <v>209</v>
      </c>
      <c r="H41">
        <v>0</v>
      </c>
      <c r="I41">
        <v>42</v>
      </c>
      <c r="J41">
        <v>0</v>
      </c>
      <c r="K41">
        <v>2227</v>
      </c>
      <c r="L41">
        <v>0</v>
      </c>
      <c r="M41">
        <v>4938</v>
      </c>
    </row>
    <row r="42" spans="2:14">
      <c r="B42" t="s">
        <v>216</v>
      </c>
      <c r="C42">
        <v>4725</v>
      </c>
      <c r="D42" s="56">
        <f t="shared" si="0"/>
        <v>213</v>
      </c>
      <c r="E42">
        <v>2483819</v>
      </c>
      <c r="F42">
        <v>0</v>
      </c>
      <c r="G42">
        <v>211</v>
      </c>
      <c r="H42">
        <v>0</v>
      </c>
      <c r="I42">
        <v>42</v>
      </c>
      <c r="J42">
        <v>0</v>
      </c>
      <c r="K42">
        <v>2156</v>
      </c>
      <c r="L42">
        <v>0</v>
      </c>
      <c r="M42">
        <v>4725</v>
      </c>
    </row>
    <row r="43" spans="2:14">
      <c r="B43" t="s">
        <v>241</v>
      </c>
      <c r="C43">
        <v>4614</v>
      </c>
      <c r="D43" s="56">
        <f t="shared" si="0"/>
        <v>111</v>
      </c>
      <c r="E43">
        <v>2453587</v>
      </c>
      <c r="F43">
        <v>0</v>
      </c>
      <c r="G43">
        <v>210</v>
      </c>
      <c r="H43">
        <v>0</v>
      </c>
      <c r="I43">
        <v>42</v>
      </c>
      <c r="J43">
        <v>0</v>
      </c>
      <c r="K43">
        <v>2119</v>
      </c>
      <c r="L43">
        <v>0</v>
      </c>
      <c r="M43">
        <v>4614</v>
      </c>
    </row>
    <row r="44" spans="2:14">
      <c r="B44" t="s">
        <v>217</v>
      </c>
      <c r="C44">
        <v>4558</v>
      </c>
      <c r="D44" s="56">
        <f t="shared" si="0"/>
        <v>56</v>
      </c>
      <c r="E44">
        <v>2441121</v>
      </c>
      <c r="F44">
        <v>0</v>
      </c>
      <c r="G44">
        <v>210</v>
      </c>
      <c r="H44">
        <v>0</v>
      </c>
      <c r="I44">
        <v>41</v>
      </c>
      <c r="J44">
        <v>0</v>
      </c>
      <c r="K44">
        <v>2091</v>
      </c>
      <c r="L44">
        <v>0</v>
      </c>
      <c r="M44">
        <v>4558</v>
      </c>
    </row>
    <row r="45" spans="2:14">
      <c r="B45" t="s">
        <v>218</v>
      </c>
      <c r="C45">
        <v>4480</v>
      </c>
      <c r="D45" s="56">
        <f t="shared" si="0"/>
        <v>78</v>
      </c>
      <c r="E45">
        <v>2429818</v>
      </c>
      <c r="F45">
        <v>0</v>
      </c>
      <c r="G45">
        <v>208</v>
      </c>
      <c r="H45">
        <v>0</v>
      </c>
      <c r="I45">
        <v>41</v>
      </c>
      <c r="J45">
        <v>0</v>
      </c>
      <c r="K45">
        <v>2065</v>
      </c>
      <c r="L45">
        <v>0</v>
      </c>
      <c r="M45">
        <v>4480</v>
      </c>
    </row>
    <row r="46" spans="2:14">
      <c r="B46" t="s">
        <v>219</v>
      </c>
      <c r="C46">
        <v>4206</v>
      </c>
      <c r="D46" s="56">
        <f t="shared" si="0"/>
        <v>274</v>
      </c>
      <c r="E46">
        <v>2386184</v>
      </c>
      <c r="F46">
        <v>0</v>
      </c>
      <c r="G46">
        <v>207</v>
      </c>
      <c r="H46">
        <v>0</v>
      </c>
      <c r="I46">
        <v>41</v>
      </c>
      <c r="J46">
        <v>0</v>
      </c>
      <c r="K46">
        <v>1928</v>
      </c>
      <c r="L46">
        <v>0</v>
      </c>
      <c r="M46">
        <v>4206</v>
      </c>
    </row>
    <row r="47" spans="2:14">
      <c r="B47" t="s">
        <v>220</v>
      </c>
      <c r="C47">
        <v>4166</v>
      </c>
      <c r="D47" s="56">
        <f t="shared" si="0"/>
        <v>40</v>
      </c>
      <c r="E47">
        <v>2376344</v>
      </c>
      <c r="F47">
        <v>0</v>
      </c>
      <c r="G47">
        <v>210</v>
      </c>
      <c r="H47">
        <v>0</v>
      </c>
      <c r="I47">
        <v>41</v>
      </c>
      <c r="J47">
        <v>0</v>
      </c>
      <c r="K47">
        <v>1917</v>
      </c>
      <c r="L47">
        <v>0</v>
      </c>
      <c r="M47">
        <v>4166</v>
      </c>
    </row>
    <row r="48" spans="2:14">
      <c r="B48" t="s">
        <v>221</v>
      </c>
      <c r="C48">
        <v>4066</v>
      </c>
      <c r="D48" s="56">
        <f t="shared" si="0"/>
        <v>100</v>
      </c>
      <c r="E48">
        <v>2332800</v>
      </c>
      <c r="F48">
        <v>0</v>
      </c>
      <c r="G48">
        <v>208</v>
      </c>
      <c r="H48">
        <v>0</v>
      </c>
      <c r="I48">
        <v>42</v>
      </c>
      <c r="J48">
        <v>0</v>
      </c>
      <c r="K48">
        <v>1867</v>
      </c>
      <c r="L48">
        <v>0</v>
      </c>
      <c r="M48">
        <v>4066</v>
      </c>
    </row>
    <row r="49" spans="2:13">
      <c r="B49" t="s">
        <v>222</v>
      </c>
      <c r="C49">
        <v>4066</v>
      </c>
      <c r="D49" s="56">
        <f t="shared" si="0"/>
        <v>0</v>
      </c>
      <c r="E49">
        <v>2332808</v>
      </c>
      <c r="F49">
        <v>0</v>
      </c>
      <c r="G49">
        <v>208</v>
      </c>
      <c r="H49">
        <v>0</v>
      </c>
      <c r="I49">
        <v>42</v>
      </c>
      <c r="J49">
        <v>0</v>
      </c>
      <c r="K49">
        <v>1867</v>
      </c>
      <c r="L49">
        <v>0</v>
      </c>
      <c r="M49">
        <v>4066</v>
      </c>
    </row>
    <row r="50" spans="2:13">
      <c r="B50" t="s">
        <v>223</v>
      </c>
      <c r="C50">
        <v>3991</v>
      </c>
      <c r="D50" s="56">
        <f t="shared" si="0"/>
        <v>75</v>
      </c>
      <c r="E50">
        <v>2314136</v>
      </c>
      <c r="F50">
        <v>0</v>
      </c>
      <c r="G50">
        <v>208</v>
      </c>
      <c r="H50">
        <v>0</v>
      </c>
      <c r="I50">
        <v>42</v>
      </c>
      <c r="J50">
        <v>0</v>
      </c>
      <c r="K50">
        <v>1842</v>
      </c>
      <c r="L50">
        <v>0</v>
      </c>
      <c r="M50">
        <v>3991</v>
      </c>
    </row>
    <row r="51" spans="2:13">
      <c r="B51" t="s">
        <v>224</v>
      </c>
      <c r="C51">
        <v>3897</v>
      </c>
      <c r="D51" s="56">
        <f t="shared" si="0"/>
        <v>94</v>
      </c>
      <c r="E51">
        <v>2255030</v>
      </c>
      <c r="F51">
        <v>0</v>
      </c>
      <c r="G51">
        <v>203</v>
      </c>
      <c r="H51">
        <v>0</v>
      </c>
      <c r="I51">
        <v>44</v>
      </c>
      <c r="J51">
        <v>0</v>
      </c>
      <c r="K51">
        <v>1795</v>
      </c>
      <c r="L51">
        <v>0</v>
      </c>
      <c r="M51">
        <v>3897</v>
      </c>
    </row>
    <row r="52" spans="2:13">
      <c r="B52" s="83" t="s">
        <v>225</v>
      </c>
      <c r="C52" s="83">
        <v>3433</v>
      </c>
      <c r="D52" s="72">
        <f t="shared" si="0"/>
        <v>464</v>
      </c>
      <c r="E52">
        <v>1954674</v>
      </c>
      <c r="F52">
        <v>0</v>
      </c>
      <c r="G52">
        <v>196</v>
      </c>
      <c r="H52">
        <v>0</v>
      </c>
      <c r="I52">
        <v>44</v>
      </c>
      <c r="J52">
        <v>0</v>
      </c>
      <c r="K52">
        <v>1563</v>
      </c>
      <c r="L52">
        <v>0</v>
      </c>
      <c r="M52">
        <v>3433</v>
      </c>
    </row>
    <row r="53" spans="2:13">
      <c r="B53" t="s">
        <v>226</v>
      </c>
      <c r="C53">
        <v>3313</v>
      </c>
      <c r="D53" s="56">
        <f t="shared" si="0"/>
        <v>120</v>
      </c>
      <c r="E53">
        <v>1708624</v>
      </c>
      <c r="F53">
        <v>0</v>
      </c>
      <c r="G53">
        <v>188</v>
      </c>
      <c r="H53">
        <v>0</v>
      </c>
      <c r="I53">
        <v>45</v>
      </c>
      <c r="J53">
        <v>0</v>
      </c>
      <c r="K53">
        <v>1503</v>
      </c>
      <c r="L53">
        <v>0</v>
      </c>
      <c r="M53">
        <v>3313</v>
      </c>
    </row>
    <row r="54" spans="2:13">
      <c r="B54" t="s">
        <v>227</v>
      </c>
      <c r="C54">
        <v>3265</v>
      </c>
      <c r="D54" s="56">
        <f t="shared" si="0"/>
        <v>48</v>
      </c>
      <c r="E54">
        <v>1683211</v>
      </c>
      <c r="F54">
        <v>0</v>
      </c>
      <c r="G54">
        <v>189</v>
      </c>
      <c r="H54">
        <v>0</v>
      </c>
      <c r="I54">
        <v>45</v>
      </c>
      <c r="J54">
        <v>0</v>
      </c>
      <c r="K54">
        <v>1487</v>
      </c>
      <c r="L54">
        <v>0</v>
      </c>
      <c r="M54">
        <v>3265</v>
      </c>
    </row>
    <row r="55" spans="2:13">
      <c r="B55" t="s">
        <v>228</v>
      </c>
      <c r="C55">
        <v>3205</v>
      </c>
      <c r="D55" s="56">
        <f t="shared" si="0"/>
        <v>60</v>
      </c>
      <c r="E55">
        <v>1646927</v>
      </c>
      <c r="F55">
        <v>0</v>
      </c>
      <c r="G55">
        <v>180</v>
      </c>
      <c r="H55">
        <v>0</v>
      </c>
      <c r="I55">
        <v>44</v>
      </c>
      <c r="J55">
        <v>0</v>
      </c>
      <c r="K55">
        <v>1457</v>
      </c>
      <c r="L55">
        <v>0</v>
      </c>
      <c r="M55">
        <v>3205</v>
      </c>
    </row>
    <row r="56" spans="2:13">
      <c r="B56" s="83" t="s">
        <v>229</v>
      </c>
      <c r="C56" s="83">
        <v>2918</v>
      </c>
      <c r="D56" s="72">
        <f t="shared" si="0"/>
        <v>287</v>
      </c>
      <c r="E56">
        <v>1634853</v>
      </c>
      <c r="F56">
        <v>0</v>
      </c>
      <c r="G56">
        <v>174</v>
      </c>
      <c r="H56">
        <v>0</v>
      </c>
      <c r="I56">
        <v>44</v>
      </c>
      <c r="J56">
        <v>0</v>
      </c>
      <c r="K56">
        <v>1270</v>
      </c>
      <c r="L56">
        <v>0</v>
      </c>
      <c r="M56">
        <v>2918</v>
      </c>
    </row>
    <row r="57" spans="2:13">
      <c r="B57" s="83" t="s">
        <v>230</v>
      </c>
      <c r="C57" s="83">
        <v>2704</v>
      </c>
      <c r="D57" s="72">
        <f t="shared" si="0"/>
        <v>214</v>
      </c>
      <c r="E57">
        <v>1626427</v>
      </c>
      <c r="F57">
        <v>0</v>
      </c>
      <c r="G57">
        <v>173</v>
      </c>
      <c r="H57">
        <v>0</v>
      </c>
      <c r="I57">
        <v>44</v>
      </c>
      <c r="J57">
        <v>0</v>
      </c>
      <c r="K57">
        <v>1156</v>
      </c>
      <c r="L57">
        <v>0</v>
      </c>
      <c r="M57">
        <v>2704</v>
      </c>
    </row>
    <row r="58" spans="2:13">
      <c r="B58" t="s">
        <v>231</v>
      </c>
      <c r="C58">
        <v>2599</v>
      </c>
      <c r="D58" s="56">
        <f t="shared" si="0"/>
        <v>105</v>
      </c>
      <c r="E58">
        <v>1606397</v>
      </c>
      <c r="F58">
        <v>0</v>
      </c>
      <c r="G58">
        <v>173</v>
      </c>
      <c r="H58">
        <v>0</v>
      </c>
      <c r="I58">
        <v>44</v>
      </c>
      <c r="J58">
        <v>0</v>
      </c>
      <c r="K58">
        <v>1121</v>
      </c>
      <c r="L58">
        <v>0</v>
      </c>
      <c r="M58">
        <v>2599</v>
      </c>
    </row>
    <row r="59" spans="2:13">
      <c r="B59" s="71" t="s">
        <v>232</v>
      </c>
      <c r="C59" s="71">
        <v>1864</v>
      </c>
      <c r="D59" s="70">
        <f t="shared" si="0"/>
        <v>735</v>
      </c>
      <c r="E59">
        <v>1542549</v>
      </c>
      <c r="F59">
        <v>0</v>
      </c>
      <c r="G59">
        <v>162</v>
      </c>
      <c r="H59">
        <v>0</v>
      </c>
      <c r="I59">
        <v>44</v>
      </c>
      <c r="J59">
        <v>0</v>
      </c>
      <c r="K59">
        <v>756</v>
      </c>
      <c r="L59">
        <v>0</v>
      </c>
      <c r="M59">
        <v>1864</v>
      </c>
    </row>
    <row r="60" spans="2:13">
      <c r="B60" s="71" t="s">
        <v>233</v>
      </c>
      <c r="C60" s="71">
        <v>1140</v>
      </c>
      <c r="D60" s="70">
        <f t="shared" si="0"/>
        <v>724</v>
      </c>
      <c r="E60">
        <v>1475531</v>
      </c>
      <c r="F60">
        <v>0</v>
      </c>
      <c r="G60">
        <v>155</v>
      </c>
      <c r="H60">
        <v>0</v>
      </c>
      <c r="I60">
        <v>45</v>
      </c>
      <c r="J60">
        <v>0</v>
      </c>
      <c r="K60">
        <v>394</v>
      </c>
      <c r="L60">
        <v>0</v>
      </c>
      <c r="M60">
        <v>1140</v>
      </c>
    </row>
    <row r="61" spans="2:13">
      <c r="B61" t="s">
        <v>234</v>
      </c>
      <c r="C61">
        <v>1071</v>
      </c>
      <c r="D61" s="56">
        <f t="shared" si="0"/>
        <v>69</v>
      </c>
      <c r="E61">
        <v>1469418</v>
      </c>
      <c r="F61">
        <v>0</v>
      </c>
      <c r="G61">
        <v>155</v>
      </c>
      <c r="H61">
        <v>0</v>
      </c>
      <c r="I61">
        <v>47</v>
      </c>
      <c r="J61">
        <v>0</v>
      </c>
      <c r="K61">
        <v>371</v>
      </c>
      <c r="L61">
        <v>0</v>
      </c>
      <c r="M61">
        <v>1071</v>
      </c>
    </row>
    <row r="62" spans="2:13">
      <c r="B62" t="s">
        <v>235</v>
      </c>
      <c r="C62">
        <v>999</v>
      </c>
      <c r="D62" s="56">
        <f t="shared" si="0"/>
        <v>72</v>
      </c>
      <c r="E62">
        <v>1462129</v>
      </c>
      <c r="F62">
        <v>0</v>
      </c>
      <c r="G62">
        <v>155</v>
      </c>
      <c r="H62">
        <v>0</v>
      </c>
      <c r="I62">
        <v>46</v>
      </c>
      <c r="J62">
        <v>0</v>
      </c>
      <c r="K62">
        <v>347</v>
      </c>
      <c r="L62">
        <v>0</v>
      </c>
      <c r="M62">
        <v>999</v>
      </c>
    </row>
    <row r="63" spans="2:13">
      <c r="B63" t="s">
        <v>236</v>
      </c>
      <c r="C63">
        <v>878</v>
      </c>
      <c r="D63" s="56">
        <f t="shared" si="0"/>
        <v>121</v>
      </c>
      <c r="E63">
        <v>1443572</v>
      </c>
      <c r="F63">
        <v>0</v>
      </c>
      <c r="G63">
        <v>154</v>
      </c>
      <c r="H63">
        <v>0</v>
      </c>
      <c r="I63">
        <v>46</v>
      </c>
      <c r="J63">
        <v>0</v>
      </c>
      <c r="K63">
        <v>310</v>
      </c>
      <c r="L63">
        <v>0</v>
      </c>
      <c r="M63">
        <v>878</v>
      </c>
    </row>
    <row r="64" spans="2:13">
      <c r="B64" t="s">
        <v>237</v>
      </c>
      <c r="C64">
        <v>672</v>
      </c>
      <c r="D64" s="56">
        <f t="shared" si="0"/>
        <v>206</v>
      </c>
      <c r="E64">
        <v>1284106</v>
      </c>
      <c r="F64">
        <v>0</v>
      </c>
      <c r="G64">
        <v>137</v>
      </c>
      <c r="H64">
        <v>0</v>
      </c>
      <c r="I64">
        <v>47</v>
      </c>
      <c r="J64">
        <v>0</v>
      </c>
      <c r="K64">
        <v>238</v>
      </c>
      <c r="L64">
        <v>0</v>
      </c>
      <c r="M64">
        <v>672</v>
      </c>
    </row>
    <row r="65" spans="2:13">
      <c r="B65" t="s">
        <v>238</v>
      </c>
      <c r="C65">
        <v>582</v>
      </c>
      <c r="D65" s="56">
        <f t="shared" si="0"/>
        <v>90</v>
      </c>
      <c r="E65">
        <v>1264166</v>
      </c>
      <c r="F65">
        <v>0</v>
      </c>
      <c r="G65">
        <v>133</v>
      </c>
      <c r="H65">
        <v>0</v>
      </c>
      <c r="I65">
        <v>49</v>
      </c>
      <c r="J65">
        <v>0</v>
      </c>
      <c r="K65">
        <v>193</v>
      </c>
      <c r="L65">
        <v>0</v>
      </c>
      <c r="M65">
        <v>582</v>
      </c>
    </row>
    <row r="66" spans="2:13">
      <c r="B66" t="s">
        <v>239</v>
      </c>
      <c r="C66">
        <v>545</v>
      </c>
      <c r="D66" s="56">
        <f t="shared" si="0"/>
        <v>37</v>
      </c>
      <c r="E66">
        <v>1251296</v>
      </c>
      <c r="F66">
        <v>0</v>
      </c>
      <c r="G66">
        <v>118</v>
      </c>
      <c r="H66">
        <v>0</v>
      </c>
      <c r="I66">
        <v>48</v>
      </c>
      <c r="J66">
        <v>0</v>
      </c>
      <c r="K66">
        <v>181</v>
      </c>
      <c r="L66">
        <v>0</v>
      </c>
      <c r="M66">
        <v>545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49" sqref="B49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59" t="s">
        <v>54</v>
      </c>
      <c r="D1" s="59"/>
      <c r="E1" s="59"/>
      <c r="F1" s="59"/>
      <c r="G1" s="59"/>
      <c r="H1" s="59"/>
      <c r="I1" s="59"/>
      <c r="J1" s="59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74</v>
      </c>
    </row>
    <row r="3" spans="2:14">
      <c r="B3" s="51" t="s">
        <v>71</v>
      </c>
      <c r="C3" s="51">
        <v>102</v>
      </c>
      <c r="D3" s="51"/>
      <c r="E3" s="51">
        <v>432</v>
      </c>
      <c r="F3" s="51"/>
      <c r="G3" s="51">
        <v>81</v>
      </c>
      <c r="H3" s="51"/>
      <c r="I3" s="51">
        <v>60</v>
      </c>
      <c r="J3" s="51"/>
      <c r="K3" s="51"/>
      <c r="L3" s="52"/>
      <c r="M3" s="21"/>
    </row>
    <row r="4" spans="2:14">
      <c r="B4" s="23" t="s">
        <v>0</v>
      </c>
      <c r="C4" s="23">
        <v>20455</v>
      </c>
      <c r="D4" s="23"/>
      <c r="E4" s="39"/>
      <c r="F4" s="39"/>
      <c r="G4" s="39">
        <v>2012</v>
      </c>
      <c r="H4" s="39"/>
      <c r="I4" s="39">
        <v>21</v>
      </c>
      <c r="J4" s="39"/>
      <c r="K4" s="39"/>
      <c r="L4" s="54"/>
      <c r="M4" s="21"/>
    </row>
    <row r="5" spans="2:14">
      <c r="B5" s="79" t="s">
        <v>185</v>
      </c>
      <c r="C5" s="79">
        <v>22622</v>
      </c>
      <c r="D5" s="79">
        <f>C4-C5</f>
        <v>-2167</v>
      </c>
      <c r="E5" s="56">
        <v>7155485</v>
      </c>
      <c r="F5" s="56">
        <v>0</v>
      </c>
      <c r="G5" s="56">
        <v>1414</v>
      </c>
      <c r="H5" s="56">
        <v>0</v>
      </c>
      <c r="I5" s="56">
        <v>0</v>
      </c>
      <c r="J5" s="56">
        <v>0</v>
      </c>
      <c r="K5" s="56">
        <v>10493</v>
      </c>
      <c r="L5" s="57">
        <v>0</v>
      </c>
      <c r="M5" s="21">
        <v>22622</v>
      </c>
    </row>
    <row r="6" spans="2:14">
      <c r="B6" s="73" t="s">
        <v>186</v>
      </c>
      <c r="C6" s="73">
        <v>21775</v>
      </c>
      <c r="D6" s="27">
        <f t="shared" ref="D6:D66" si="0">C5-C6</f>
        <v>847</v>
      </c>
      <c r="E6" s="29">
        <v>7111929</v>
      </c>
      <c r="F6" s="29">
        <v>0</v>
      </c>
      <c r="G6" s="29">
        <v>1380</v>
      </c>
      <c r="H6" s="29">
        <v>0</v>
      </c>
      <c r="I6" s="29">
        <v>0</v>
      </c>
      <c r="J6" s="29">
        <v>0</v>
      </c>
      <c r="K6" s="29">
        <v>10109</v>
      </c>
      <c r="L6" s="30">
        <v>0</v>
      </c>
      <c r="M6" s="22">
        <v>21775</v>
      </c>
      <c r="N6" s="18"/>
    </row>
    <row r="7" spans="2:14">
      <c r="B7" s="23" t="s">
        <v>178</v>
      </c>
      <c r="C7" s="23">
        <v>21497</v>
      </c>
      <c r="D7" s="79">
        <f t="shared" si="0"/>
        <v>278</v>
      </c>
      <c r="E7" s="23">
        <v>7031422</v>
      </c>
      <c r="F7" s="23">
        <v>0</v>
      </c>
      <c r="G7" s="23">
        <v>1366</v>
      </c>
      <c r="H7" s="23">
        <v>0</v>
      </c>
      <c r="I7" s="23">
        <v>0</v>
      </c>
      <c r="J7" s="23">
        <v>0</v>
      </c>
      <c r="K7" s="23">
        <v>9969</v>
      </c>
      <c r="L7" s="31">
        <v>0</v>
      </c>
      <c r="M7" s="22">
        <v>21497</v>
      </c>
      <c r="N7" s="18"/>
    </row>
    <row r="8" spans="2:14">
      <c r="B8" s="23" t="s">
        <v>180</v>
      </c>
      <c r="C8" s="23">
        <v>21340</v>
      </c>
      <c r="D8" s="79">
        <f t="shared" si="0"/>
        <v>157</v>
      </c>
      <c r="E8" s="23">
        <v>6778693</v>
      </c>
      <c r="F8" s="23">
        <v>0</v>
      </c>
      <c r="G8" s="23">
        <v>1364</v>
      </c>
      <c r="H8" s="23">
        <v>0</v>
      </c>
      <c r="I8" s="23">
        <v>0</v>
      </c>
      <c r="J8" s="23">
        <v>0</v>
      </c>
      <c r="K8" s="23">
        <v>9887</v>
      </c>
      <c r="L8" s="31">
        <v>0</v>
      </c>
      <c r="M8" s="22">
        <v>21340</v>
      </c>
      <c r="N8" s="18"/>
    </row>
    <row r="9" spans="2:14">
      <c r="B9" s="23" t="s">
        <v>181</v>
      </c>
      <c r="C9" s="23">
        <v>20969</v>
      </c>
      <c r="D9" s="79">
        <f t="shared" si="0"/>
        <v>371</v>
      </c>
      <c r="E9" s="23">
        <v>6177612</v>
      </c>
      <c r="F9" s="23">
        <v>0</v>
      </c>
      <c r="G9" s="23">
        <v>1284</v>
      </c>
      <c r="H9" s="23">
        <v>0</v>
      </c>
      <c r="I9" s="23">
        <v>0</v>
      </c>
      <c r="J9" s="23">
        <v>0</v>
      </c>
      <c r="K9" s="23">
        <v>9705</v>
      </c>
      <c r="L9" s="31">
        <v>0</v>
      </c>
      <c r="M9" s="22">
        <v>20969</v>
      </c>
      <c r="N9" s="18"/>
    </row>
    <row r="10" spans="2:14">
      <c r="B10" s="23" t="s">
        <v>187</v>
      </c>
      <c r="C10" s="23">
        <v>20573</v>
      </c>
      <c r="D10" s="79">
        <f t="shared" si="0"/>
        <v>396</v>
      </c>
      <c r="E10" s="23">
        <v>5565758</v>
      </c>
      <c r="F10" s="23">
        <v>0</v>
      </c>
      <c r="G10" s="23">
        <v>1255</v>
      </c>
      <c r="H10" s="23">
        <v>0</v>
      </c>
      <c r="I10" s="23">
        <v>0</v>
      </c>
      <c r="J10" s="23">
        <v>0</v>
      </c>
      <c r="K10" s="23">
        <v>9509</v>
      </c>
      <c r="L10" s="31">
        <v>0</v>
      </c>
      <c r="M10" s="22">
        <v>20573</v>
      </c>
      <c r="N10" s="18"/>
    </row>
    <row r="11" spans="2:14">
      <c r="B11" s="79" t="s">
        <v>188</v>
      </c>
      <c r="C11" s="79">
        <v>20119</v>
      </c>
      <c r="D11" s="79">
        <f t="shared" si="0"/>
        <v>454</v>
      </c>
      <c r="E11" s="79">
        <v>5500836</v>
      </c>
      <c r="F11" s="79">
        <v>0</v>
      </c>
      <c r="G11" s="79">
        <v>1239</v>
      </c>
      <c r="H11" s="79">
        <v>0</v>
      </c>
      <c r="I11" s="79">
        <v>0</v>
      </c>
      <c r="J11" s="79">
        <v>0</v>
      </c>
      <c r="K11" s="79">
        <v>9277</v>
      </c>
      <c r="L11" s="80">
        <v>0</v>
      </c>
      <c r="M11" s="22">
        <v>20119</v>
      </c>
      <c r="N11" s="18"/>
    </row>
    <row r="12" spans="2:14">
      <c r="B12" s="29" t="s">
        <v>189</v>
      </c>
      <c r="C12" s="29">
        <v>20069</v>
      </c>
      <c r="D12" s="79">
        <f t="shared" si="0"/>
        <v>50</v>
      </c>
      <c r="E12" s="29">
        <v>5498046</v>
      </c>
      <c r="F12" s="29">
        <v>0</v>
      </c>
      <c r="G12" s="29">
        <v>1210</v>
      </c>
      <c r="H12" s="29">
        <v>0</v>
      </c>
      <c r="I12" s="29">
        <v>0</v>
      </c>
      <c r="J12" s="29">
        <v>0</v>
      </c>
      <c r="K12" s="29">
        <v>9260</v>
      </c>
      <c r="L12" s="30">
        <v>0</v>
      </c>
      <c r="M12" s="22">
        <v>20069</v>
      </c>
      <c r="N12" s="18"/>
    </row>
    <row r="13" spans="2:14">
      <c r="B13" s="23" t="s">
        <v>190</v>
      </c>
      <c r="C13" s="23">
        <v>19685</v>
      </c>
      <c r="D13" s="79">
        <f t="shared" si="0"/>
        <v>384</v>
      </c>
      <c r="E13" s="23">
        <v>5393674</v>
      </c>
      <c r="F13" s="23">
        <v>0</v>
      </c>
      <c r="G13" s="23">
        <v>1165</v>
      </c>
      <c r="H13" s="23">
        <v>0</v>
      </c>
      <c r="I13" s="23">
        <v>0</v>
      </c>
      <c r="J13" s="23">
        <v>0</v>
      </c>
      <c r="K13" s="23">
        <v>9068</v>
      </c>
      <c r="L13" s="31">
        <v>0</v>
      </c>
      <c r="M13" s="22">
        <v>19685</v>
      </c>
      <c r="N13" s="18"/>
    </row>
    <row r="14" spans="2:14">
      <c r="B14" s="23" t="s">
        <v>191</v>
      </c>
      <c r="C14" s="23">
        <v>19437</v>
      </c>
      <c r="D14" s="79">
        <f t="shared" si="0"/>
        <v>248</v>
      </c>
      <c r="E14" s="23">
        <v>5181294</v>
      </c>
      <c r="F14" s="23">
        <v>0</v>
      </c>
      <c r="G14" s="23">
        <v>1162</v>
      </c>
      <c r="H14" s="23">
        <v>0</v>
      </c>
      <c r="I14" s="23">
        <v>0</v>
      </c>
      <c r="J14" s="23">
        <v>0</v>
      </c>
      <c r="K14" s="23">
        <v>8944</v>
      </c>
      <c r="L14" s="31">
        <v>0</v>
      </c>
      <c r="M14" s="22">
        <v>19437</v>
      </c>
      <c r="N14" s="18"/>
    </row>
    <row r="15" spans="2:14">
      <c r="B15" s="23" t="s">
        <v>192</v>
      </c>
      <c r="C15" s="23">
        <v>19352</v>
      </c>
      <c r="D15" s="56">
        <f t="shared" si="0"/>
        <v>85</v>
      </c>
      <c r="E15" s="23">
        <v>5163758</v>
      </c>
      <c r="F15" s="23">
        <v>0</v>
      </c>
      <c r="G15" s="23">
        <v>1139</v>
      </c>
      <c r="H15" s="23">
        <v>0</v>
      </c>
      <c r="I15" s="23">
        <v>0</v>
      </c>
      <c r="J15" s="23">
        <v>0</v>
      </c>
      <c r="K15" s="23">
        <v>8914</v>
      </c>
      <c r="L15" s="31">
        <v>0</v>
      </c>
      <c r="M15" s="22">
        <v>19352</v>
      </c>
      <c r="N15" s="18"/>
    </row>
    <row r="16" spans="2:14">
      <c r="B16" s="23" t="s">
        <v>193</v>
      </c>
      <c r="C16" s="23">
        <v>19305</v>
      </c>
      <c r="D16" s="56">
        <f t="shared" si="0"/>
        <v>47</v>
      </c>
      <c r="E16" s="23">
        <v>5159734</v>
      </c>
      <c r="F16" s="23">
        <v>0</v>
      </c>
      <c r="G16" s="23">
        <v>1109</v>
      </c>
      <c r="H16" s="23">
        <v>0</v>
      </c>
      <c r="I16" s="23">
        <v>0</v>
      </c>
      <c r="J16" s="23">
        <v>0</v>
      </c>
      <c r="K16" s="23">
        <v>8900</v>
      </c>
      <c r="L16" s="31">
        <v>0</v>
      </c>
      <c r="M16" s="22">
        <v>19305</v>
      </c>
      <c r="N16" s="18"/>
    </row>
    <row r="17" spans="2:14">
      <c r="B17" s="23" t="s">
        <v>194</v>
      </c>
      <c r="C17" s="23">
        <v>19257</v>
      </c>
      <c r="D17" s="56">
        <f t="shared" si="0"/>
        <v>48</v>
      </c>
      <c r="E17" s="23">
        <v>5153316</v>
      </c>
      <c r="F17" s="23">
        <v>0</v>
      </c>
      <c r="G17" s="23">
        <v>1079</v>
      </c>
      <c r="H17" s="23">
        <v>0</v>
      </c>
      <c r="I17" s="23">
        <v>0</v>
      </c>
      <c r="J17" s="23">
        <v>0</v>
      </c>
      <c r="K17" s="23">
        <v>8884</v>
      </c>
      <c r="L17" s="31">
        <v>0</v>
      </c>
      <c r="M17" s="22">
        <v>19257</v>
      </c>
      <c r="N17" s="18"/>
    </row>
    <row r="18" spans="2:14">
      <c r="B18" s="23" t="s">
        <v>195</v>
      </c>
      <c r="C18" s="23">
        <v>19214</v>
      </c>
      <c r="D18" s="79">
        <f t="shared" si="0"/>
        <v>43</v>
      </c>
      <c r="E18" s="23">
        <v>5140100</v>
      </c>
      <c r="F18" s="23">
        <v>0</v>
      </c>
      <c r="G18" s="23">
        <v>1068</v>
      </c>
      <c r="H18" s="23">
        <v>0</v>
      </c>
      <c r="I18" s="23">
        <v>0</v>
      </c>
      <c r="J18" s="23">
        <v>0</v>
      </c>
      <c r="K18" s="23">
        <v>8867</v>
      </c>
      <c r="L18" s="31">
        <v>0</v>
      </c>
      <c r="M18" s="22">
        <v>19214</v>
      </c>
      <c r="N18" s="18"/>
    </row>
    <row r="19" spans="2:14">
      <c r="B19" s="23" t="s">
        <v>182</v>
      </c>
      <c r="C19" s="23">
        <v>18935</v>
      </c>
      <c r="D19" s="79">
        <f t="shared" si="0"/>
        <v>279</v>
      </c>
      <c r="E19" s="23">
        <v>5094100</v>
      </c>
      <c r="F19" s="23">
        <v>0</v>
      </c>
      <c r="G19" s="23">
        <v>1027</v>
      </c>
      <c r="H19" s="23">
        <v>0</v>
      </c>
      <c r="I19" s="23">
        <v>0</v>
      </c>
      <c r="J19" s="23">
        <v>0</v>
      </c>
      <c r="K19" s="23">
        <v>8748</v>
      </c>
      <c r="L19" s="31">
        <v>0</v>
      </c>
      <c r="M19" s="22">
        <v>18935</v>
      </c>
      <c r="N19" s="18"/>
    </row>
    <row r="20" spans="2:14">
      <c r="B20" s="79" t="s">
        <v>196</v>
      </c>
      <c r="C20" s="79">
        <v>18531</v>
      </c>
      <c r="D20" s="79">
        <f t="shared" si="0"/>
        <v>404</v>
      </c>
      <c r="E20" s="79">
        <v>5058005</v>
      </c>
      <c r="F20" s="79">
        <v>0</v>
      </c>
      <c r="G20" s="79">
        <v>977</v>
      </c>
      <c r="H20" s="79">
        <v>0</v>
      </c>
      <c r="I20" s="79">
        <v>0</v>
      </c>
      <c r="J20" s="79">
        <v>0</v>
      </c>
      <c r="K20" s="79">
        <v>8569</v>
      </c>
      <c r="L20" s="80">
        <v>0</v>
      </c>
      <c r="M20" s="22">
        <v>18531</v>
      </c>
      <c r="N20" s="18"/>
    </row>
    <row r="21" spans="2:14">
      <c r="B21" s="29" t="s">
        <v>197</v>
      </c>
      <c r="C21" s="29">
        <v>18356</v>
      </c>
      <c r="D21" s="79">
        <f t="shared" si="0"/>
        <v>175</v>
      </c>
      <c r="E21" s="29">
        <v>4941088</v>
      </c>
      <c r="F21" s="29">
        <v>0</v>
      </c>
      <c r="G21" s="29">
        <v>925</v>
      </c>
      <c r="H21" s="29">
        <v>0</v>
      </c>
      <c r="I21" s="29">
        <v>0</v>
      </c>
      <c r="J21" s="29">
        <v>0</v>
      </c>
      <c r="K21" s="29">
        <v>8481</v>
      </c>
      <c r="L21" s="30">
        <v>0</v>
      </c>
      <c r="M21" s="22">
        <v>18356</v>
      </c>
      <c r="N21" s="18"/>
    </row>
    <row r="22" spans="2:14">
      <c r="B22" s="23" t="s">
        <v>198</v>
      </c>
      <c r="C22" s="23">
        <v>18078</v>
      </c>
      <c r="D22" s="79">
        <f t="shared" si="0"/>
        <v>278</v>
      </c>
      <c r="E22" s="23">
        <v>4825330</v>
      </c>
      <c r="F22" s="23">
        <v>0</v>
      </c>
      <c r="G22" s="23">
        <v>874</v>
      </c>
      <c r="H22" s="23">
        <v>0</v>
      </c>
      <c r="I22" s="23">
        <v>0</v>
      </c>
      <c r="J22" s="23">
        <v>0</v>
      </c>
      <c r="K22" s="23">
        <v>8364</v>
      </c>
      <c r="L22" s="31">
        <v>0</v>
      </c>
      <c r="M22" s="22">
        <v>18078</v>
      </c>
      <c r="N22" s="18"/>
    </row>
    <row r="23" spans="2:14">
      <c r="B23" s="87" t="s">
        <v>199</v>
      </c>
      <c r="C23" s="87">
        <v>18040</v>
      </c>
      <c r="D23" s="79">
        <f t="shared" si="0"/>
        <v>38</v>
      </c>
      <c r="E23">
        <v>4822356</v>
      </c>
      <c r="F23">
        <v>0</v>
      </c>
      <c r="G23">
        <v>843</v>
      </c>
      <c r="H23">
        <v>0</v>
      </c>
      <c r="I23">
        <v>0</v>
      </c>
      <c r="J23">
        <v>0</v>
      </c>
      <c r="K23">
        <v>8346</v>
      </c>
      <c r="L23">
        <v>0</v>
      </c>
      <c r="M23">
        <v>18040</v>
      </c>
      <c r="N23" s="18"/>
    </row>
    <row r="24" spans="2:14">
      <c r="B24" s="92" t="s">
        <v>183</v>
      </c>
      <c r="C24" s="92">
        <v>16973</v>
      </c>
      <c r="D24" s="27">
        <f t="shared" si="0"/>
        <v>1067</v>
      </c>
      <c r="E24">
        <v>4750097</v>
      </c>
      <c r="F24">
        <v>0</v>
      </c>
      <c r="G24">
        <v>801</v>
      </c>
      <c r="H24">
        <v>0</v>
      </c>
      <c r="I24">
        <v>0</v>
      </c>
      <c r="J24">
        <v>0</v>
      </c>
      <c r="K24">
        <v>7956</v>
      </c>
      <c r="L24">
        <v>0</v>
      </c>
      <c r="M24">
        <v>16973</v>
      </c>
      <c r="N24" s="18"/>
    </row>
    <row r="25" spans="2:14">
      <c r="B25" s="87" t="s">
        <v>200</v>
      </c>
      <c r="C25" s="87">
        <v>16690</v>
      </c>
      <c r="D25" s="79">
        <f t="shared" si="0"/>
        <v>283</v>
      </c>
      <c r="E25">
        <v>4731649</v>
      </c>
      <c r="F25">
        <v>0</v>
      </c>
      <c r="G25">
        <v>764</v>
      </c>
      <c r="H25">
        <v>0</v>
      </c>
      <c r="I25">
        <v>0</v>
      </c>
      <c r="J25">
        <v>0</v>
      </c>
      <c r="K25">
        <v>7862</v>
      </c>
      <c r="L25">
        <v>0</v>
      </c>
      <c r="M25">
        <v>16690</v>
      </c>
      <c r="N25" s="18"/>
    </row>
    <row r="26" spans="2:14">
      <c r="B26" s="87" t="s">
        <v>201</v>
      </c>
      <c r="C26" s="87">
        <v>15892</v>
      </c>
      <c r="D26" s="79">
        <f t="shared" si="0"/>
        <v>798</v>
      </c>
      <c r="E26">
        <v>4450352</v>
      </c>
      <c r="F26">
        <v>0</v>
      </c>
      <c r="G26">
        <v>675</v>
      </c>
      <c r="H26">
        <v>0</v>
      </c>
      <c r="I26">
        <v>0</v>
      </c>
      <c r="J26">
        <v>0</v>
      </c>
      <c r="K26">
        <v>7584</v>
      </c>
      <c r="L26">
        <v>0</v>
      </c>
      <c r="M26">
        <v>15892</v>
      </c>
      <c r="N26" s="18"/>
    </row>
    <row r="27" spans="2:14">
      <c r="B27" s="87" t="s">
        <v>202</v>
      </c>
      <c r="C27" s="87">
        <v>15639</v>
      </c>
      <c r="D27" s="79">
        <f>C26-C27</f>
        <v>253</v>
      </c>
      <c r="E27">
        <v>4423398</v>
      </c>
      <c r="F27">
        <v>0</v>
      </c>
      <c r="G27">
        <v>669</v>
      </c>
      <c r="H27">
        <v>0</v>
      </c>
      <c r="I27">
        <v>0</v>
      </c>
      <c r="J27">
        <v>0</v>
      </c>
      <c r="K27">
        <v>7486</v>
      </c>
      <c r="L27">
        <v>0</v>
      </c>
      <c r="M27">
        <v>15639</v>
      </c>
      <c r="N27" s="18"/>
    </row>
    <row r="28" spans="2:14">
      <c r="B28" s="87" t="s">
        <v>203</v>
      </c>
      <c r="C28" s="87">
        <v>15291</v>
      </c>
      <c r="D28" s="79">
        <f t="shared" si="0"/>
        <v>348</v>
      </c>
      <c r="E28">
        <v>4347786</v>
      </c>
      <c r="F28">
        <v>0</v>
      </c>
      <c r="G28">
        <v>624</v>
      </c>
      <c r="H28">
        <v>0</v>
      </c>
      <c r="I28">
        <v>0</v>
      </c>
      <c r="J28">
        <v>0</v>
      </c>
      <c r="K28">
        <v>7360</v>
      </c>
      <c r="L28">
        <v>0</v>
      </c>
      <c r="M28">
        <v>15291</v>
      </c>
      <c r="N28" s="18"/>
    </row>
    <row r="29" spans="2:14">
      <c r="B29" s="92" t="s">
        <v>204</v>
      </c>
      <c r="C29" s="92">
        <v>14170</v>
      </c>
      <c r="D29" s="27">
        <f t="shared" si="0"/>
        <v>1121</v>
      </c>
      <c r="E29">
        <v>4162292</v>
      </c>
      <c r="F29">
        <v>0</v>
      </c>
      <c r="G29">
        <v>471</v>
      </c>
      <c r="H29">
        <v>0</v>
      </c>
      <c r="I29">
        <v>0</v>
      </c>
      <c r="J29">
        <v>0</v>
      </c>
      <c r="K29">
        <v>6980</v>
      </c>
      <c r="L29">
        <v>0</v>
      </c>
      <c r="M29">
        <v>14170</v>
      </c>
      <c r="N29" s="18"/>
    </row>
    <row r="30" spans="2:14">
      <c r="B30" s="87" t="s">
        <v>205</v>
      </c>
      <c r="C30" s="87">
        <v>14052</v>
      </c>
      <c r="D30" s="79">
        <f t="shared" si="0"/>
        <v>118</v>
      </c>
      <c r="E30">
        <v>4133298</v>
      </c>
      <c r="F30">
        <v>0</v>
      </c>
      <c r="G30">
        <v>369</v>
      </c>
      <c r="H30">
        <v>0</v>
      </c>
      <c r="I30">
        <v>0</v>
      </c>
      <c r="J30">
        <v>0</v>
      </c>
      <c r="K30">
        <v>6940</v>
      </c>
      <c r="L30">
        <v>0</v>
      </c>
      <c r="M30">
        <v>14052</v>
      </c>
      <c r="N30" s="18"/>
    </row>
    <row r="31" spans="2:14">
      <c r="B31" s="92" t="s">
        <v>206</v>
      </c>
      <c r="C31" s="92">
        <v>11817</v>
      </c>
      <c r="D31" s="27">
        <f t="shared" si="0"/>
        <v>2235</v>
      </c>
      <c r="E31">
        <v>3840681</v>
      </c>
      <c r="F31">
        <v>0</v>
      </c>
      <c r="G31">
        <v>360</v>
      </c>
      <c r="H31">
        <v>0</v>
      </c>
      <c r="I31">
        <v>0</v>
      </c>
      <c r="J31">
        <v>0</v>
      </c>
      <c r="K31">
        <v>5450</v>
      </c>
      <c r="L31">
        <v>0</v>
      </c>
      <c r="M31">
        <v>11817</v>
      </c>
      <c r="N31" s="18"/>
    </row>
    <row r="32" spans="2:14">
      <c r="B32" s="92" t="s">
        <v>207</v>
      </c>
      <c r="C32" s="92">
        <v>10209</v>
      </c>
      <c r="D32" s="27">
        <f t="shared" si="0"/>
        <v>1608</v>
      </c>
      <c r="E32">
        <v>3730047</v>
      </c>
      <c r="F32">
        <v>0</v>
      </c>
      <c r="G32">
        <v>350</v>
      </c>
      <c r="H32">
        <v>0</v>
      </c>
      <c r="I32">
        <v>0</v>
      </c>
      <c r="J32">
        <v>0</v>
      </c>
      <c r="K32">
        <v>4378</v>
      </c>
      <c r="L32">
        <v>0</v>
      </c>
      <c r="M32">
        <v>10209</v>
      </c>
      <c r="N32" s="18"/>
    </row>
    <row r="33" spans="2:14">
      <c r="B33" s="87" t="s">
        <v>208</v>
      </c>
      <c r="C33" s="87">
        <v>10106</v>
      </c>
      <c r="D33" s="79">
        <f t="shared" si="0"/>
        <v>103</v>
      </c>
      <c r="E33">
        <v>3721407</v>
      </c>
      <c r="F33">
        <v>0</v>
      </c>
      <c r="G33">
        <v>307</v>
      </c>
      <c r="H33">
        <v>0</v>
      </c>
      <c r="I33">
        <v>0</v>
      </c>
      <c r="J33">
        <v>0</v>
      </c>
      <c r="K33">
        <v>4326</v>
      </c>
      <c r="L33">
        <v>0</v>
      </c>
      <c r="M33">
        <v>10106</v>
      </c>
      <c r="N33" s="18"/>
    </row>
    <row r="34" spans="2:14">
      <c r="B34" s="88" t="s">
        <v>209</v>
      </c>
      <c r="C34" s="88">
        <v>9951</v>
      </c>
      <c r="D34" s="79">
        <f t="shared" si="0"/>
        <v>155</v>
      </c>
      <c r="E34">
        <v>3697397</v>
      </c>
      <c r="F34">
        <v>0</v>
      </c>
      <c r="G34">
        <v>279</v>
      </c>
      <c r="H34">
        <v>0</v>
      </c>
      <c r="I34">
        <v>0</v>
      </c>
      <c r="J34">
        <v>0</v>
      </c>
      <c r="K34">
        <v>4248</v>
      </c>
      <c r="L34">
        <v>0</v>
      </c>
      <c r="M34">
        <v>9951</v>
      </c>
      <c r="N34" s="18"/>
    </row>
    <row r="35" spans="2:14">
      <c r="B35" s="87" t="s">
        <v>210</v>
      </c>
      <c r="C35" s="87">
        <v>9878</v>
      </c>
      <c r="D35" s="79">
        <f t="shared" si="0"/>
        <v>73</v>
      </c>
      <c r="E35">
        <v>3660729</v>
      </c>
      <c r="F35">
        <v>0</v>
      </c>
      <c r="G35">
        <v>271</v>
      </c>
      <c r="H35">
        <v>0</v>
      </c>
      <c r="I35">
        <v>0</v>
      </c>
      <c r="J35">
        <v>0</v>
      </c>
      <c r="K35">
        <v>4214</v>
      </c>
      <c r="L35">
        <v>0</v>
      </c>
      <c r="M35">
        <v>9878</v>
      </c>
      <c r="N35" s="18"/>
    </row>
    <row r="36" spans="2:14">
      <c r="B36" s="87" t="s">
        <v>240</v>
      </c>
      <c r="C36" s="87">
        <v>9378</v>
      </c>
      <c r="D36" s="79">
        <f t="shared" si="0"/>
        <v>500</v>
      </c>
      <c r="E36">
        <v>3622132</v>
      </c>
      <c r="F36">
        <v>0</v>
      </c>
      <c r="G36">
        <v>259</v>
      </c>
      <c r="H36">
        <v>0</v>
      </c>
      <c r="I36">
        <v>0</v>
      </c>
      <c r="J36">
        <v>0</v>
      </c>
      <c r="K36">
        <v>3898</v>
      </c>
      <c r="L36">
        <v>0</v>
      </c>
      <c r="M36">
        <v>9404</v>
      </c>
      <c r="N36" s="18"/>
    </row>
    <row r="37" spans="2:14">
      <c r="B37" s="87" t="s">
        <v>211</v>
      </c>
      <c r="C37" s="87">
        <v>9280</v>
      </c>
      <c r="D37" s="79">
        <f t="shared" si="0"/>
        <v>98</v>
      </c>
      <c r="E37">
        <v>3583098</v>
      </c>
      <c r="F37">
        <v>0</v>
      </c>
      <c r="G37">
        <v>255</v>
      </c>
      <c r="H37">
        <v>0</v>
      </c>
      <c r="I37">
        <v>0</v>
      </c>
      <c r="J37">
        <v>0</v>
      </c>
      <c r="K37">
        <v>3836</v>
      </c>
      <c r="L37">
        <v>0</v>
      </c>
      <c r="M37">
        <v>9280</v>
      </c>
      <c r="N37" s="18"/>
    </row>
    <row r="38" spans="2:14">
      <c r="B38" s="87" t="s">
        <v>212</v>
      </c>
      <c r="C38" s="87">
        <v>9176</v>
      </c>
      <c r="D38" s="79">
        <f t="shared" si="0"/>
        <v>104</v>
      </c>
      <c r="E38">
        <v>3556328</v>
      </c>
      <c r="F38">
        <v>0</v>
      </c>
      <c r="G38">
        <v>252</v>
      </c>
      <c r="H38">
        <v>0</v>
      </c>
      <c r="I38">
        <v>0</v>
      </c>
      <c r="J38">
        <v>0</v>
      </c>
      <c r="K38">
        <v>3784</v>
      </c>
      <c r="L38">
        <v>0</v>
      </c>
      <c r="M38">
        <v>9176</v>
      </c>
    </row>
    <row r="39" spans="2:14">
      <c r="B39" s="87" t="s">
        <v>213</v>
      </c>
      <c r="C39" s="87">
        <v>9086</v>
      </c>
      <c r="D39" s="79">
        <f t="shared" si="0"/>
        <v>90</v>
      </c>
      <c r="E39">
        <v>3517626</v>
      </c>
      <c r="F39">
        <v>0</v>
      </c>
      <c r="G39">
        <v>232</v>
      </c>
      <c r="H39">
        <v>0</v>
      </c>
      <c r="I39">
        <v>0</v>
      </c>
      <c r="J39">
        <v>0</v>
      </c>
      <c r="K39">
        <v>3754</v>
      </c>
      <c r="L39">
        <v>0</v>
      </c>
      <c r="M39">
        <v>9086</v>
      </c>
    </row>
    <row r="40" spans="2:14">
      <c r="B40" s="87" t="s">
        <v>214</v>
      </c>
      <c r="C40" s="87">
        <v>8932</v>
      </c>
      <c r="D40" s="79">
        <f t="shared" si="0"/>
        <v>154</v>
      </c>
      <c r="E40">
        <v>3434607</v>
      </c>
      <c r="F40">
        <v>0</v>
      </c>
      <c r="G40">
        <v>235</v>
      </c>
      <c r="H40">
        <v>0</v>
      </c>
      <c r="I40">
        <v>0</v>
      </c>
      <c r="J40">
        <v>0</v>
      </c>
      <c r="K40">
        <v>3705</v>
      </c>
      <c r="L40">
        <v>0</v>
      </c>
      <c r="M40">
        <v>8932</v>
      </c>
    </row>
    <row r="41" spans="2:14">
      <c r="B41" s="87" t="s">
        <v>215</v>
      </c>
      <c r="C41" s="87">
        <v>8754</v>
      </c>
      <c r="D41" s="79">
        <f t="shared" si="0"/>
        <v>178</v>
      </c>
      <c r="E41">
        <v>3346509</v>
      </c>
      <c r="F41">
        <v>0</v>
      </c>
      <c r="G41">
        <v>229</v>
      </c>
      <c r="H41">
        <v>0</v>
      </c>
      <c r="I41">
        <v>0</v>
      </c>
      <c r="J41">
        <v>0</v>
      </c>
      <c r="K41">
        <v>3616</v>
      </c>
      <c r="L41">
        <v>0</v>
      </c>
      <c r="M41">
        <v>8754</v>
      </c>
    </row>
    <row r="42" spans="2:14">
      <c r="B42" s="91" t="s">
        <v>216</v>
      </c>
      <c r="C42" s="91">
        <v>5457</v>
      </c>
      <c r="D42" s="49">
        <f t="shared" si="0"/>
        <v>3297</v>
      </c>
      <c r="E42">
        <v>2582195</v>
      </c>
      <c r="F42">
        <v>0</v>
      </c>
      <c r="G42">
        <v>222</v>
      </c>
      <c r="H42">
        <v>0</v>
      </c>
      <c r="I42">
        <v>0</v>
      </c>
      <c r="J42">
        <v>0</v>
      </c>
      <c r="K42">
        <v>2517</v>
      </c>
      <c r="L42">
        <v>0</v>
      </c>
      <c r="M42">
        <v>5457</v>
      </c>
    </row>
    <row r="43" spans="2:14">
      <c r="B43" s="87" t="s">
        <v>241</v>
      </c>
      <c r="C43" s="87">
        <v>5346</v>
      </c>
      <c r="D43" s="79">
        <f t="shared" si="0"/>
        <v>111</v>
      </c>
      <c r="E43">
        <v>2551967</v>
      </c>
      <c r="F43">
        <v>0</v>
      </c>
      <c r="G43">
        <v>223</v>
      </c>
      <c r="H43">
        <v>0</v>
      </c>
      <c r="I43">
        <v>0</v>
      </c>
      <c r="J43">
        <v>0</v>
      </c>
      <c r="K43">
        <v>2480</v>
      </c>
      <c r="L43">
        <v>0</v>
      </c>
      <c r="M43">
        <v>5346</v>
      </c>
    </row>
    <row r="44" spans="2:14">
      <c r="B44" s="87" t="s">
        <v>217</v>
      </c>
      <c r="C44" s="87">
        <v>5247</v>
      </c>
      <c r="D44" s="79">
        <f t="shared" si="0"/>
        <v>99</v>
      </c>
      <c r="E44">
        <v>2539513</v>
      </c>
      <c r="F44">
        <v>0</v>
      </c>
      <c r="G44">
        <v>223</v>
      </c>
      <c r="H44">
        <v>0</v>
      </c>
      <c r="I44">
        <v>0</v>
      </c>
      <c r="J44">
        <v>0</v>
      </c>
      <c r="K44">
        <v>2452</v>
      </c>
      <c r="L44">
        <v>0</v>
      </c>
      <c r="M44">
        <v>5290</v>
      </c>
    </row>
    <row r="45" spans="2:14">
      <c r="B45" s="87" t="s">
        <v>218</v>
      </c>
      <c r="C45" s="87">
        <v>5212</v>
      </c>
      <c r="D45" s="79">
        <f t="shared" si="0"/>
        <v>35</v>
      </c>
      <c r="E45">
        <v>2528194</v>
      </c>
      <c r="F45">
        <v>0</v>
      </c>
      <c r="G45">
        <v>219</v>
      </c>
      <c r="H45">
        <v>0</v>
      </c>
      <c r="I45">
        <v>0</v>
      </c>
      <c r="J45">
        <v>0</v>
      </c>
      <c r="K45">
        <v>2426</v>
      </c>
      <c r="L45">
        <v>0</v>
      </c>
      <c r="M45">
        <v>5212</v>
      </c>
    </row>
    <row r="46" spans="2:14">
      <c r="B46" s="87" t="s">
        <v>219</v>
      </c>
      <c r="C46" s="87">
        <v>4937</v>
      </c>
      <c r="D46" s="79">
        <f t="shared" si="0"/>
        <v>275</v>
      </c>
      <c r="E46">
        <v>2484579</v>
      </c>
      <c r="F46">
        <v>0</v>
      </c>
      <c r="G46">
        <v>219</v>
      </c>
      <c r="H46">
        <v>0</v>
      </c>
      <c r="I46">
        <v>0</v>
      </c>
      <c r="J46">
        <v>0</v>
      </c>
      <c r="K46">
        <v>2289</v>
      </c>
      <c r="L46">
        <v>0</v>
      </c>
      <c r="M46">
        <v>4937</v>
      </c>
    </row>
    <row r="47" spans="2:14">
      <c r="B47" s="87" t="s">
        <v>220</v>
      </c>
      <c r="C47" s="87">
        <v>4869</v>
      </c>
      <c r="D47" s="79">
        <f>C46-C47</f>
        <v>68</v>
      </c>
      <c r="E47">
        <v>2468274</v>
      </c>
      <c r="F47">
        <v>0</v>
      </c>
      <c r="G47">
        <v>219</v>
      </c>
      <c r="H47">
        <v>0</v>
      </c>
      <c r="I47">
        <v>0</v>
      </c>
      <c r="J47">
        <v>0</v>
      </c>
      <c r="K47">
        <v>2266</v>
      </c>
      <c r="L47">
        <v>0</v>
      </c>
      <c r="M47">
        <v>4869</v>
      </c>
    </row>
    <row r="48" spans="2:14">
      <c r="B48" s="87" t="s">
        <v>221</v>
      </c>
      <c r="C48" s="87">
        <v>4769</v>
      </c>
      <c r="D48" s="79">
        <f t="shared" si="0"/>
        <v>100</v>
      </c>
      <c r="E48">
        <v>2424714</v>
      </c>
      <c r="F48">
        <v>0</v>
      </c>
      <c r="G48">
        <v>219</v>
      </c>
      <c r="H48">
        <v>0</v>
      </c>
      <c r="I48">
        <v>0</v>
      </c>
      <c r="J48">
        <v>0</v>
      </c>
      <c r="K48">
        <v>2216</v>
      </c>
      <c r="L48">
        <v>0</v>
      </c>
      <c r="M48">
        <v>4769</v>
      </c>
    </row>
    <row r="49" spans="2:13">
      <c r="B49" s="87" t="s">
        <v>222</v>
      </c>
      <c r="C49" s="87">
        <v>4076</v>
      </c>
      <c r="D49" s="79">
        <f t="shared" si="0"/>
        <v>693</v>
      </c>
      <c r="E49">
        <v>2336510</v>
      </c>
      <c r="F49">
        <v>0</v>
      </c>
      <c r="G49">
        <v>203</v>
      </c>
      <c r="H49">
        <v>0</v>
      </c>
      <c r="I49">
        <v>0</v>
      </c>
      <c r="J49">
        <v>0</v>
      </c>
      <c r="K49">
        <v>1872</v>
      </c>
      <c r="L49">
        <v>0</v>
      </c>
      <c r="M49">
        <v>4076</v>
      </c>
    </row>
    <row r="50" spans="2:13">
      <c r="B50" s="87" t="s">
        <v>223</v>
      </c>
      <c r="C50" s="87">
        <v>4001</v>
      </c>
      <c r="D50" s="79">
        <f t="shared" si="0"/>
        <v>75</v>
      </c>
      <c r="E50">
        <v>2317842</v>
      </c>
      <c r="F50">
        <v>0</v>
      </c>
      <c r="G50">
        <v>203</v>
      </c>
      <c r="H50">
        <v>0</v>
      </c>
      <c r="I50">
        <v>0</v>
      </c>
      <c r="J50">
        <v>0</v>
      </c>
      <c r="K50">
        <v>1847</v>
      </c>
      <c r="L50">
        <v>0</v>
      </c>
      <c r="M50">
        <v>4001</v>
      </c>
    </row>
    <row r="51" spans="2:13">
      <c r="B51" s="87" t="s">
        <v>224</v>
      </c>
      <c r="C51" s="87">
        <v>3907</v>
      </c>
      <c r="D51" s="79">
        <f t="shared" si="0"/>
        <v>94</v>
      </c>
      <c r="E51">
        <v>2258698</v>
      </c>
      <c r="F51">
        <v>0</v>
      </c>
      <c r="G51">
        <v>200</v>
      </c>
      <c r="H51">
        <v>0</v>
      </c>
      <c r="I51">
        <v>0</v>
      </c>
      <c r="J51">
        <v>0</v>
      </c>
      <c r="K51">
        <v>1800</v>
      </c>
      <c r="L51">
        <v>0</v>
      </c>
      <c r="M51">
        <v>3907</v>
      </c>
    </row>
    <row r="52" spans="2:13">
      <c r="B52" s="87" t="s">
        <v>225</v>
      </c>
      <c r="C52" s="87">
        <v>3438</v>
      </c>
      <c r="D52" s="79">
        <f t="shared" si="0"/>
        <v>469</v>
      </c>
      <c r="E52">
        <v>1957096</v>
      </c>
      <c r="F52">
        <v>0</v>
      </c>
      <c r="G52">
        <v>193</v>
      </c>
      <c r="H52">
        <v>0</v>
      </c>
      <c r="I52">
        <v>0</v>
      </c>
      <c r="J52">
        <v>0</v>
      </c>
      <c r="K52">
        <v>1568</v>
      </c>
      <c r="L52">
        <v>0</v>
      </c>
      <c r="M52">
        <v>3438</v>
      </c>
    </row>
    <row r="53" spans="2:13">
      <c r="B53" s="87" t="s">
        <v>226</v>
      </c>
      <c r="C53" s="87">
        <v>3323</v>
      </c>
      <c r="D53" s="79">
        <f t="shared" si="0"/>
        <v>115</v>
      </c>
      <c r="E53">
        <v>1712332</v>
      </c>
      <c r="F53">
        <v>0</v>
      </c>
      <c r="G53">
        <v>184</v>
      </c>
      <c r="H53">
        <v>0</v>
      </c>
      <c r="I53">
        <v>0</v>
      </c>
      <c r="J53">
        <v>0</v>
      </c>
      <c r="K53">
        <v>1508</v>
      </c>
      <c r="L53">
        <v>0</v>
      </c>
      <c r="M53">
        <v>3323</v>
      </c>
    </row>
    <row r="54" spans="2:13">
      <c r="B54" s="87" t="s">
        <v>227</v>
      </c>
      <c r="C54" s="87">
        <v>3275</v>
      </c>
      <c r="D54" s="79">
        <f t="shared" si="0"/>
        <v>48</v>
      </c>
      <c r="E54">
        <v>1686909</v>
      </c>
      <c r="F54">
        <v>0</v>
      </c>
      <c r="G54">
        <v>181</v>
      </c>
      <c r="H54">
        <v>0</v>
      </c>
      <c r="I54">
        <v>0</v>
      </c>
      <c r="J54">
        <v>0</v>
      </c>
      <c r="K54">
        <v>1492</v>
      </c>
      <c r="L54">
        <v>0</v>
      </c>
      <c r="M54">
        <v>3275</v>
      </c>
    </row>
    <row r="55" spans="2:13">
      <c r="B55" s="87" t="s">
        <v>228</v>
      </c>
      <c r="C55" s="87">
        <v>3215</v>
      </c>
      <c r="D55" s="79">
        <f t="shared" si="0"/>
        <v>60</v>
      </c>
      <c r="E55">
        <v>1650623</v>
      </c>
      <c r="F55">
        <v>0</v>
      </c>
      <c r="G55">
        <v>172</v>
      </c>
      <c r="H55">
        <v>0</v>
      </c>
      <c r="I55">
        <v>0</v>
      </c>
      <c r="J55">
        <v>0</v>
      </c>
      <c r="K55">
        <v>1462</v>
      </c>
      <c r="L55">
        <v>0</v>
      </c>
      <c r="M55">
        <v>3215</v>
      </c>
    </row>
    <row r="56" spans="2:13">
      <c r="B56" s="87" t="s">
        <v>229</v>
      </c>
      <c r="C56" s="87">
        <v>2928</v>
      </c>
      <c r="D56" s="79">
        <f t="shared" si="0"/>
        <v>287</v>
      </c>
      <c r="E56">
        <v>1638573</v>
      </c>
      <c r="F56">
        <v>0</v>
      </c>
      <c r="G56">
        <v>167</v>
      </c>
      <c r="H56">
        <v>0</v>
      </c>
      <c r="I56">
        <v>0</v>
      </c>
      <c r="J56">
        <v>0</v>
      </c>
      <c r="K56">
        <v>1275</v>
      </c>
      <c r="L56">
        <v>0</v>
      </c>
      <c r="M56">
        <v>2928</v>
      </c>
    </row>
    <row r="57" spans="2:13">
      <c r="B57" s="87" t="s">
        <v>230</v>
      </c>
      <c r="C57" s="87">
        <v>2743</v>
      </c>
      <c r="D57" s="79">
        <f t="shared" si="0"/>
        <v>185</v>
      </c>
      <c r="E57">
        <v>1636625</v>
      </c>
      <c r="F57">
        <v>0</v>
      </c>
      <c r="G57">
        <v>169</v>
      </c>
      <c r="H57">
        <v>0</v>
      </c>
      <c r="I57">
        <v>0</v>
      </c>
      <c r="J57">
        <v>0</v>
      </c>
      <c r="K57">
        <v>1173</v>
      </c>
      <c r="L57">
        <v>0</v>
      </c>
      <c r="M57">
        <v>2743</v>
      </c>
    </row>
    <row r="58" spans="2:13">
      <c r="B58" s="87" t="s">
        <v>231</v>
      </c>
      <c r="C58" s="87">
        <v>2638</v>
      </c>
      <c r="D58" s="79">
        <f t="shared" si="0"/>
        <v>105</v>
      </c>
      <c r="E58">
        <v>1616593</v>
      </c>
      <c r="F58">
        <v>0</v>
      </c>
      <c r="G58">
        <v>165</v>
      </c>
      <c r="H58">
        <v>0</v>
      </c>
      <c r="I58">
        <v>0</v>
      </c>
      <c r="J58">
        <v>0</v>
      </c>
      <c r="K58">
        <v>1138</v>
      </c>
      <c r="L58">
        <v>0</v>
      </c>
      <c r="M58">
        <v>2638</v>
      </c>
    </row>
    <row r="59" spans="2:13">
      <c r="B59" s="87" t="s">
        <v>232</v>
      </c>
      <c r="C59" s="87">
        <v>1932</v>
      </c>
      <c r="D59" s="79">
        <f t="shared" si="0"/>
        <v>706</v>
      </c>
      <c r="E59">
        <v>1559221</v>
      </c>
      <c r="F59">
        <v>0</v>
      </c>
      <c r="G59">
        <v>159</v>
      </c>
      <c r="H59">
        <v>0</v>
      </c>
      <c r="I59">
        <v>0</v>
      </c>
      <c r="J59">
        <v>0</v>
      </c>
      <c r="K59">
        <v>785</v>
      </c>
      <c r="L59">
        <v>0</v>
      </c>
      <c r="M59">
        <v>1932</v>
      </c>
    </row>
    <row r="60" spans="2:13">
      <c r="B60" s="87" t="s">
        <v>233</v>
      </c>
      <c r="C60" s="87">
        <v>1208</v>
      </c>
      <c r="D60" s="79">
        <f t="shared" si="0"/>
        <v>724</v>
      </c>
      <c r="E60">
        <v>1492197</v>
      </c>
      <c r="F60">
        <v>0</v>
      </c>
      <c r="G60">
        <v>151</v>
      </c>
      <c r="H60">
        <v>0</v>
      </c>
      <c r="I60">
        <v>0</v>
      </c>
      <c r="J60">
        <v>0</v>
      </c>
      <c r="K60">
        <v>423</v>
      </c>
      <c r="L60">
        <v>0</v>
      </c>
      <c r="M60">
        <v>1208</v>
      </c>
    </row>
    <row r="61" spans="2:13">
      <c r="B61" s="87" t="s">
        <v>234</v>
      </c>
      <c r="C61" s="87">
        <v>1139</v>
      </c>
      <c r="D61" s="79">
        <f t="shared" si="0"/>
        <v>69</v>
      </c>
      <c r="E61">
        <v>1486110</v>
      </c>
      <c r="F61">
        <v>0</v>
      </c>
      <c r="G61">
        <v>151</v>
      </c>
      <c r="H61">
        <v>0</v>
      </c>
      <c r="I61">
        <v>0</v>
      </c>
      <c r="J61">
        <v>0</v>
      </c>
      <c r="K61">
        <v>400</v>
      </c>
      <c r="L61">
        <v>0</v>
      </c>
      <c r="M61">
        <v>1139</v>
      </c>
    </row>
    <row r="62" spans="2:13">
      <c r="B62" s="87" t="s">
        <v>235</v>
      </c>
      <c r="C62" s="87">
        <v>1067</v>
      </c>
      <c r="D62" s="79">
        <f t="shared" si="0"/>
        <v>72</v>
      </c>
      <c r="E62">
        <v>1478783</v>
      </c>
      <c r="F62">
        <v>0</v>
      </c>
      <c r="G62">
        <v>151</v>
      </c>
      <c r="H62">
        <v>0</v>
      </c>
      <c r="I62">
        <v>0</v>
      </c>
      <c r="J62">
        <v>0</v>
      </c>
      <c r="K62">
        <v>376</v>
      </c>
      <c r="L62">
        <v>0</v>
      </c>
      <c r="M62">
        <v>1067</v>
      </c>
    </row>
    <row r="63" spans="2:13">
      <c r="B63" s="87" t="s">
        <v>236</v>
      </c>
      <c r="C63" s="87">
        <v>926</v>
      </c>
      <c r="D63" s="79">
        <f t="shared" si="0"/>
        <v>141</v>
      </c>
      <c r="E63">
        <v>1455092</v>
      </c>
      <c r="F63">
        <v>0</v>
      </c>
      <c r="G63">
        <v>150</v>
      </c>
      <c r="H63">
        <v>0</v>
      </c>
      <c r="I63">
        <v>0</v>
      </c>
      <c r="J63">
        <v>0</v>
      </c>
      <c r="K63">
        <v>329</v>
      </c>
      <c r="L63">
        <v>0</v>
      </c>
      <c r="M63">
        <v>926</v>
      </c>
    </row>
    <row r="64" spans="2:13">
      <c r="B64" s="87" t="s">
        <v>237</v>
      </c>
      <c r="C64" s="87">
        <v>740</v>
      </c>
      <c r="D64" s="79">
        <f t="shared" si="0"/>
        <v>186</v>
      </c>
      <c r="E64">
        <v>1300780</v>
      </c>
      <c r="F64">
        <v>0</v>
      </c>
      <c r="G64">
        <v>141</v>
      </c>
      <c r="H64">
        <v>0</v>
      </c>
      <c r="I64">
        <v>0</v>
      </c>
      <c r="J64">
        <v>0</v>
      </c>
      <c r="K64">
        <v>267</v>
      </c>
      <c r="L64">
        <v>0</v>
      </c>
      <c r="M64">
        <v>740</v>
      </c>
    </row>
    <row r="65" spans="2:13">
      <c r="B65" t="s">
        <v>238</v>
      </c>
      <c r="C65">
        <v>650</v>
      </c>
      <c r="D65" s="56">
        <f t="shared" si="0"/>
        <v>90</v>
      </c>
      <c r="E65">
        <v>1280822</v>
      </c>
      <c r="F65">
        <v>0</v>
      </c>
      <c r="G65">
        <v>137</v>
      </c>
      <c r="H65">
        <v>0</v>
      </c>
      <c r="I65">
        <v>0</v>
      </c>
      <c r="J65">
        <v>0</v>
      </c>
      <c r="K65">
        <v>222</v>
      </c>
      <c r="L65">
        <v>0</v>
      </c>
      <c r="M65">
        <v>650</v>
      </c>
    </row>
    <row r="66" spans="2:13">
      <c r="B66" t="s">
        <v>239</v>
      </c>
      <c r="C66">
        <v>613</v>
      </c>
      <c r="D66" s="56">
        <f t="shared" si="0"/>
        <v>37</v>
      </c>
      <c r="E66">
        <v>1267958</v>
      </c>
      <c r="F66">
        <v>0</v>
      </c>
      <c r="G66">
        <v>122</v>
      </c>
      <c r="H66">
        <v>0</v>
      </c>
      <c r="I66">
        <v>0</v>
      </c>
      <c r="J66">
        <v>0</v>
      </c>
      <c r="K66">
        <v>210</v>
      </c>
      <c r="L66">
        <v>0</v>
      </c>
      <c r="M66">
        <v>613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10" sqref="B10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59" t="s">
        <v>54</v>
      </c>
      <c r="D1" s="59"/>
      <c r="E1" s="59"/>
      <c r="F1" s="59"/>
      <c r="G1" s="59"/>
      <c r="H1" s="59"/>
      <c r="I1" s="59"/>
      <c r="J1" s="59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74</v>
      </c>
    </row>
    <row r="3" spans="2:14">
      <c r="B3" s="51" t="s">
        <v>71</v>
      </c>
      <c r="C3" s="51">
        <v>102</v>
      </c>
      <c r="D3" s="51"/>
      <c r="E3" s="51">
        <v>432</v>
      </c>
      <c r="F3" s="51"/>
      <c r="G3" s="51">
        <v>81</v>
      </c>
      <c r="H3" s="51"/>
      <c r="I3" s="51">
        <v>60</v>
      </c>
      <c r="J3" s="51"/>
      <c r="K3" s="51"/>
      <c r="L3" s="52"/>
      <c r="M3" s="21"/>
    </row>
    <row r="4" spans="2:14">
      <c r="B4" s="23" t="s">
        <v>0</v>
      </c>
      <c r="C4" s="23">
        <v>20208</v>
      </c>
      <c r="D4" s="23"/>
      <c r="E4" s="39"/>
      <c r="F4" s="39"/>
      <c r="G4" s="39">
        <v>2012</v>
      </c>
      <c r="H4" s="39"/>
      <c r="I4" s="39">
        <v>21</v>
      </c>
      <c r="J4" s="39"/>
      <c r="K4" s="39"/>
      <c r="L4" s="54"/>
      <c r="M4" s="21"/>
    </row>
    <row r="5" spans="2:14">
      <c r="B5" s="79" t="s">
        <v>185</v>
      </c>
      <c r="C5" s="79">
        <v>19987</v>
      </c>
      <c r="D5" s="79">
        <f>C4-C5</f>
        <v>221</v>
      </c>
      <c r="E5" s="56">
        <v>6428243</v>
      </c>
      <c r="F5" s="56">
        <v>0</v>
      </c>
      <c r="G5" s="56">
        <v>1407</v>
      </c>
      <c r="H5" s="56">
        <v>0</v>
      </c>
      <c r="I5" s="56">
        <v>24</v>
      </c>
      <c r="J5" s="56">
        <v>0</v>
      </c>
      <c r="K5" s="56">
        <v>9612</v>
      </c>
      <c r="L5" s="57">
        <v>0</v>
      </c>
      <c r="M5" s="21">
        <v>19989</v>
      </c>
    </row>
    <row r="6" spans="2:14">
      <c r="B6" s="73" t="s">
        <v>186</v>
      </c>
      <c r="C6" s="73">
        <v>19165</v>
      </c>
      <c r="D6" s="79">
        <f t="shared" ref="D6:D66" si="0">C5-C6</f>
        <v>822</v>
      </c>
      <c r="E6" s="29">
        <v>6407427</v>
      </c>
      <c r="F6" s="29">
        <v>0</v>
      </c>
      <c r="G6" s="29">
        <v>1381</v>
      </c>
      <c r="H6" s="29">
        <v>0</v>
      </c>
      <c r="I6" s="29">
        <v>25</v>
      </c>
      <c r="J6" s="29">
        <v>0</v>
      </c>
      <c r="K6" s="29">
        <v>9240</v>
      </c>
      <c r="L6" s="30">
        <v>0</v>
      </c>
      <c r="M6" s="22">
        <v>19165</v>
      </c>
      <c r="N6" s="18"/>
    </row>
    <row r="7" spans="2:14">
      <c r="B7" s="23" t="s">
        <v>178</v>
      </c>
      <c r="C7" s="23">
        <v>18891</v>
      </c>
      <c r="D7" s="79">
        <f t="shared" si="0"/>
        <v>274</v>
      </c>
      <c r="E7" s="23">
        <v>6328204</v>
      </c>
      <c r="F7" s="23">
        <v>0</v>
      </c>
      <c r="G7" s="23">
        <v>1365</v>
      </c>
      <c r="H7" s="23">
        <v>0</v>
      </c>
      <c r="I7" s="23">
        <v>26</v>
      </c>
      <c r="J7" s="23">
        <v>0</v>
      </c>
      <c r="K7" s="23">
        <v>9100</v>
      </c>
      <c r="L7" s="31">
        <v>0</v>
      </c>
      <c r="M7" s="22">
        <v>18891</v>
      </c>
      <c r="N7" s="18"/>
    </row>
    <row r="8" spans="2:14">
      <c r="B8" s="23" t="s">
        <v>180</v>
      </c>
      <c r="C8" s="23">
        <v>18730</v>
      </c>
      <c r="D8" s="79">
        <f t="shared" si="0"/>
        <v>161</v>
      </c>
      <c r="E8" s="23">
        <v>6075431</v>
      </c>
      <c r="F8" s="23">
        <v>0</v>
      </c>
      <c r="G8" s="23">
        <v>1358</v>
      </c>
      <c r="H8" s="23">
        <v>0</v>
      </c>
      <c r="I8" s="23">
        <v>25</v>
      </c>
      <c r="J8" s="23">
        <v>0</v>
      </c>
      <c r="K8" s="23">
        <v>9016</v>
      </c>
      <c r="L8" s="31">
        <v>0</v>
      </c>
      <c r="M8" s="22">
        <v>18730</v>
      </c>
      <c r="N8" s="18"/>
    </row>
    <row r="9" spans="2:14">
      <c r="B9" s="23" t="s">
        <v>181</v>
      </c>
      <c r="C9" s="23">
        <v>18359</v>
      </c>
      <c r="D9" s="79">
        <f t="shared" si="0"/>
        <v>371</v>
      </c>
      <c r="E9" s="23">
        <v>5474368</v>
      </c>
      <c r="F9" s="23">
        <v>0</v>
      </c>
      <c r="G9" s="23">
        <v>1263</v>
      </c>
      <c r="H9" s="23">
        <v>0</v>
      </c>
      <c r="I9" s="23">
        <v>27</v>
      </c>
      <c r="J9" s="23">
        <v>0</v>
      </c>
      <c r="K9" s="23">
        <v>8834</v>
      </c>
      <c r="L9" s="31">
        <v>0</v>
      </c>
      <c r="M9" s="22">
        <v>18359</v>
      </c>
      <c r="N9" s="18"/>
    </row>
    <row r="10" spans="2:14">
      <c r="B10" s="23" t="s">
        <v>187</v>
      </c>
      <c r="C10" s="23">
        <v>17974</v>
      </c>
      <c r="D10" s="79">
        <f t="shared" si="0"/>
        <v>385</v>
      </c>
      <c r="E10" s="23">
        <v>4865084</v>
      </c>
      <c r="F10" s="23">
        <v>0</v>
      </c>
      <c r="G10" s="23">
        <v>1235</v>
      </c>
      <c r="H10" s="23">
        <v>0</v>
      </c>
      <c r="I10" s="23">
        <v>28</v>
      </c>
      <c r="J10" s="23">
        <v>0</v>
      </c>
      <c r="K10" s="23">
        <v>8638</v>
      </c>
      <c r="L10" s="31">
        <v>0</v>
      </c>
      <c r="M10" s="22">
        <v>17974</v>
      </c>
      <c r="N10" s="18"/>
    </row>
    <row r="11" spans="2:14">
      <c r="B11" s="79" t="s">
        <v>188</v>
      </c>
      <c r="C11" s="79">
        <v>17485</v>
      </c>
      <c r="D11" s="79">
        <f t="shared" si="0"/>
        <v>489</v>
      </c>
      <c r="E11" s="79">
        <v>4791134</v>
      </c>
      <c r="F11" s="79">
        <v>0</v>
      </c>
      <c r="G11" s="79">
        <v>1217</v>
      </c>
      <c r="H11" s="79">
        <v>0</v>
      </c>
      <c r="I11" s="79">
        <v>29</v>
      </c>
      <c r="J11" s="79">
        <v>0</v>
      </c>
      <c r="K11" s="79">
        <v>8396</v>
      </c>
      <c r="L11" s="80">
        <v>0</v>
      </c>
      <c r="M11" s="22">
        <v>17485</v>
      </c>
      <c r="N11" s="18"/>
    </row>
    <row r="12" spans="2:14">
      <c r="B12" s="29" t="s">
        <v>189</v>
      </c>
      <c r="C12" s="29">
        <v>17435</v>
      </c>
      <c r="D12" s="79">
        <f t="shared" si="0"/>
        <v>50</v>
      </c>
      <c r="E12" s="29">
        <v>4788360</v>
      </c>
      <c r="F12" s="29">
        <v>0</v>
      </c>
      <c r="G12" s="29">
        <v>1184</v>
      </c>
      <c r="H12" s="29">
        <v>0</v>
      </c>
      <c r="I12" s="29">
        <v>29</v>
      </c>
      <c r="J12" s="29">
        <v>0</v>
      </c>
      <c r="K12" s="29">
        <v>8379</v>
      </c>
      <c r="L12" s="30">
        <v>0</v>
      </c>
      <c r="M12" s="22">
        <v>17435</v>
      </c>
      <c r="N12" s="18"/>
    </row>
    <row r="13" spans="2:14">
      <c r="B13" s="23" t="s">
        <v>190</v>
      </c>
      <c r="C13" s="23">
        <v>17051</v>
      </c>
      <c r="D13" s="79">
        <f t="shared" si="0"/>
        <v>384</v>
      </c>
      <c r="E13" s="23">
        <v>4683986</v>
      </c>
      <c r="F13" s="23">
        <v>0</v>
      </c>
      <c r="G13" s="23">
        <v>1136</v>
      </c>
      <c r="H13" s="23">
        <v>0</v>
      </c>
      <c r="I13" s="23">
        <v>29</v>
      </c>
      <c r="J13" s="23">
        <v>0</v>
      </c>
      <c r="K13" s="23">
        <v>8187</v>
      </c>
      <c r="L13" s="31">
        <v>0</v>
      </c>
      <c r="M13" s="22">
        <v>17051</v>
      </c>
      <c r="N13" s="18"/>
    </row>
    <row r="14" spans="2:14">
      <c r="B14" s="23" t="s">
        <v>191</v>
      </c>
      <c r="C14" s="23">
        <v>16802</v>
      </c>
      <c r="D14" s="79">
        <f t="shared" si="0"/>
        <v>249</v>
      </c>
      <c r="E14" s="23">
        <v>4471585</v>
      </c>
      <c r="F14" s="23">
        <v>0</v>
      </c>
      <c r="G14" s="23">
        <v>1127</v>
      </c>
      <c r="H14" s="23">
        <v>0</v>
      </c>
      <c r="I14" s="23">
        <v>29</v>
      </c>
      <c r="J14" s="23">
        <v>0</v>
      </c>
      <c r="K14" s="23">
        <v>8063</v>
      </c>
      <c r="L14" s="31">
        <v>0</v>
      </c>
      <c r="M14" s="22">
        <v>16802</v>
      </c>
      <c r="N14" s="18"/>
    </row>
    <row r="15" spans="2:14">
      <c r="B15" s="23" t="s">
        <v>192</v>
      </c>
      <c r="C15" s="23">
        <v>16767</v>
      </c>
      <c r="D15" s="79">
        <f t="shared" si="0"/>
        <v>35</v>
      </c>
      <c r="E15" s="23">
        <v>4466936</v>
      </c>
      <c r="F15" s="23">
        <v>0</v>
      </c>
      <c r="G15" s="23">
        <v>1113</v>
      </c>
      <c r="H15" s="23">
        <v>0</v>
      </c>
      <c r="I15" s="23">
        <v>30</v>
      </c>
      <c r="J15" s="23">
        <v>0</v>
      </c>
      <c r="K15" s="23">
        <v>8053</v>
      </c>
      <c r="L15" s="31">
        <v>0</v>
      </c>
      <c r="M15" s="22">
        <v>16767</v>
      </c>
      <c r="N15" s="18"/>
    </row>
    <row r="16" spans="2:14">
      <c r="B16" s="23" t="s">
        <v>193</v>
      </c>
      <c r="C16" s="23">
        <v>16695</v>
      </c>
      <c r="D16" s="79">
        <f t="shared" si="0"/>
        <v>72</v>
      </c>
      <c r="E16" s="23">
        <v>4456452</v>
      </c>
      <c r="F16" s="23">
        <v>0</v>
      </c>
      <c r="G16" s="23">
        <v>1074</v>
      </c>
      <c r="H16" s="23">
        <v>0</v>
      </c>
      <c r="I16" s="23">
        <v>30</v>
      </c>
      <c r="J16" s="23">
        <v>0</v>
      </c>
      <c r="K16" s="23">
        <v>8029</v>
      </c>
      <c r="L16" s="31">
        <v>0</v>
      </c>
      <c r="M16" s="22">
        <v>16695</v>
      </c>
      <c r="N16" s="18"/>
    </row>
    <row r="17" spans="2:14">
      <c r="B17" s="23" t="s">
        <v>194</v>
      </c>
      <c r="C17" s="23">
        <v>16642</v>
      </c>
      <c r="D17" s="79">
        <f t="shared" si="0"/>
        <v>53</v>
      </c>
      <c r="E17" s="23">
        <v>4448776</v>
      </c>
      <c r="F17" s="23">
        <v>0</v>
      </c>
      <c r="G17" s="23">
        <v>1046</v>
      </c>
      <c r="H17" s="23">
        <v>0</v>
      </c>
      <c r="I17" s="23">
        <v>30</v>
      </c>
      <c r="J17" s="23">
        <v>0</v>
      </c>
      <c r="K17" s="23">
        <v>8013</v>
      </c>
      <c r="L17" s="31">
        <v>0</v>
      </c>
      <c r="M17" s="22">
        <v>16642</v>
      </c>
      <c r="N17" s="18"/>
    </row>
    <row r="18" spans="2:14">
      <c r="B18" s="23" t="s">
        <v>195</v>
      </c>
      <c r="C18" s="23">
        <v>16609</v>
      </c>
      <c r="D18" s="79">
        <f t="shared" si="0"/>
        <v>33</v>
      </c>
      <c r="E18" s="23">
        <v>4436878</v>
      </c>
      <c r="F18" s="23">
        <v>0</v>
      </c>
      <c r="G18" s="23">
        <v>1043</v>
      </c>
      <c r="H18" s="23">
        <v>0</v>
      </c>
      <c r="I18" s="23">
        <v>30</v>
      </c>
      <c r="J18" s="23">
        <v>0</v>
      </c>
      <c r="K18" s="23">
        <v>7998</v>
      </c>
      <c r="L18" s="31">
        <v>0</v>
      </c>
      <c r="M18" s="22">
        <v>16609</v>
      </c>
      <c r="N18" s="18"/>
    </row>
    <row r="19" spans="2:14">
      <c r="B19" s="23" t="s">
        <v>182</v>
      </c>
      <c r="C19" s="23">
        <v>16330</v>
      </c>
      <c r="D19" s="79">
        <f t="shared" si="0"/>
        <v>279</v>
      </c>
      <c r="E19" s="23">
        <v>4390884</v>
      </c>
      <c r="F19" s="23">
        <v>0</v>
      </c>
      <c r="G19" s="23">
        <v>1011</v>
      </c>
      <c r="H19" s="23">
        <v>0</v>
      </c>
      <c r="I19" s="23">
        <v>30</v>
      </c>
      <c r="J19" s="23">
        <v>0</v>
      </c>
      <c r="K19" s="23">
        <v>7879</v>
      </c>
      <c r="L19" s="31">
        <v>0</v>
      </c>
      <c r="M19" s="22">
        <v>16329</v>
      </c>
      <c r="N19" s="18"/>
    </row>
    <row r="20" spans="2:14">
      <c r="B20" s="79" t="s">
        <v>196</v>
      </c>
      <c r="C20" s="79">
        <v>15926</v>
      </c>
      <c r="D20" s="79">
        <f t="shared" si="0"/>
        <v>404</v>
      </c>
      <c r="E20" s="79">
        <v>4354771</v>
      </c>
      <c r="F20" s="79">
        <v>0</v>
      </c>
      <c r="G20" s="79">
        <v>964</v>
      </c>
      <c r="H20" s="79">
        <v>0</v>
      </c>
      <c r="I20" s="79">
        <v>31</v>
      </c>
      <c r="J20" s="79">
        <v>0</v>
      </c>
      <c r="K20" s="79">
        <v>7700</v>
      </c>
      <c r="L20" s="80">
        <v>0</v>
      </c>
      <c r="M20" s="22">
        <v>15926</v>
      </c>
      <c r="N20" s="18"/>
    </row>
    <row r="21" spans="2:14">
      <c r="B21" s="29" t="s">
        <v>197</v>
      </c>
      <c r="C21" s="29">
        <v>15726</v>
      </c>
      <c r="D21" s="79">
        <f t="shared" si="0"/>
        <v>200</v>
      </c>
      <c r="E21" s="29">
        <v>4231454</v>
      </c>
      <c r="F21" s="29">
        <v>0</v>
      </c>
      <c r="G21" s="29">
        <v>898</v>
      </c>
      <c r="H21" s="29">
        <v>0</v>
      </c>
      <c r="I21" s="29">
        <v>31</v>
      </c>
      <c r="J21" s="29">
        <v>0</v>
      </c>
      <c r="K21" s="29">
        <v>7602</v>
      </c>
      <c r="L21" s="30">
        <v>0</v>
      </c>
      <c r="M21" s="22">
        <v>15726</v>
      </c>
      <c r="N21" s="18"/>
    </row>
    <row r="22" spans="2:14">
      <c r="B22" s="23" t="s">
        <v>198</v>
      </c>
      <c r="C22" s="23">
        <v>15468</v>
      </c>
      <c r="D22" s="79">
        <f t="shared" si="0"/>
        <v>258</v>
      </c>
      <c r="E22" s="23">
        <v>4120832</v>
      </c>
      <c r="F22" s="23">
        <v>0</v>
      </c>
      <c r="G22" s="23">
        <v>844</v>
      </c>
      <c r="H22" s="23">
        <v>0</v>
      </c>
      <c r="I22" s="23">
        <v>32</v>
      </c>
      <c r="J22" s="23">
        <v>0</v>
      </c>
      <c r="K22" s="23">
        <v>7495</v>
      </c>
      <c r="L22" s="31">
        <v>0</v>
      </c>
      <c r="M22" s="22">
        <v>15468</v>
      </c>
      <c r="N22" s="18"/>
    </row>
    <row r="23" spans="2:14">
      <c r="B23" s="87" t="s">
        <v>199</v>
      </c>
      <c r="C23" s="87">
        <v>15454</v>
      </c>
      <c r="D23" s="79">
        <f t="shared" si="0"/>
        <v>14</v>
      </c>
      <c r="E23">
        <v>4124268</v>
      </c>
      <c r="F23">
        <v>0</v>
      </c>
      <c r="G23">
        <v>816</v>
      </c>
      <c r="H23">
        <v>0</v>
      </c>
      <c r="I23">
        <v>32</v>
      </c>
      <c r="J23">
        <v>0</v>
      </c>
      <c r="K23">
        <v>7487</v>
      </c>
      <c r="L23">
        <v>0</v>
      </c>
      <c r="M23">
        <v>15454</v>
      </c>
      <c r="N23" s="18"/>
    </row>
    <row r="24" spans="2:14">
      <c r="B24" s="92" t="s">
        <v>183</v>
      </c>
      <c r="C24" s="92">
        <v>14397</v>
      </c>
      <c r="D24" s="79">
        <f t="shared" si="0"/>
        <v>1057</v>
      </c>
      <c r="E24">
        <v>4054599</v>
      </c>
      <c r="F24">
        <v>0</v>
      </c>
      <c r="G24">
        <v>766</v>
      </c>
      <c r="H24">
        <v>0</v>
      </c>
      <c r="I24">
        <v>32</v>
      </c>
      <c r="J24">
        <v>0</v>
      </c>
      <c r="K24">
        <v>7097</v>
      </c>
      <c r="L24">
        <v>0</v>
      </c>
      <c r="M24">
        <v>14397</v>
      </c>
      <c r="N24" s="18"/>
    </row>
    <row r="25" spans="2:14">
      <c r="B25" s="87" t="s">
        <v>200</v>
      </c>
      <c r="C25" s="87">
        <v>14056</v>
      </c>
      <c r="D25" s="79">
        <f t="shared" si="0"/>
        <v>341</v>
      </c>
      <c r="E25">
        <v>4021973</v>
      </c>
      <c r="F25">
        <v>0</v>
      </c>
      <c r="G25">
        <v>726</v>
      </c>
      <c r="H25">
        <v>0</v>
      </c>
      <c r="I25">
        <v>33</v>
      </c>
      <c r="J25">
        <v>0</v>
      </c>
      <c r="K25">
        <v>6981</v>
      </c>
      <c r="L25">
        <v>0</v>
      </c>
      <c r="M25">
        <v>14056</v>
      </c>
      <c r="N25" s="18"/>
    </row>
    <row r="26" spans="2:14">
      <c r="B26" s="87" t="s">
        <v>201</v>
      </c>
      <c r="C26" s="87">
        <v>13258</v>
      </c>
      <c r="D26" s="79">
        <f t="shared" si="0"/>
        <v>798</v>
      </c>
      <c r="E26">
        <v>3740684</v>
      </c>
      <c r="F26">
        <v>0</v>
      </c>
      <c r="G26">
        <v>635</v>
      </c>
      <c r="H26">
        <v>0</v>
      </c>
      <c r="I26">
        <v>34</v>
      </c>
      <c r="J26">
        <v>0</v>
      </c>
      <c r="K26">
        <v>6703</v>
      </c>
      <c r="L26">
        <v>0</v>
      </c>
      <c r="M26">
        <v>13258</v>
      </c>
      <c r="N26" s="18"/>
    </row>
    <row r="27" spans="2:14">
      <c r="B27" s="87" t="s">
        <v>202</v>
      </c>
      <c r="C27" s="87">
        <v>13005</v>
      </c>
      <c r="D27" s="79">
        <f t="shared" si="0"/>
        <v>253</v>
      </c>
      <c r="E27">
        <v>3713704</v>
      </c>
      <c r="F27">
        <v>0</v>
      </c>
      <c r="G27">
        <v>630</v>
      </c>
      <c r="H27">
        <v>0</v>
      </c>
      <c r="I27">
        <v>35</v>
      </c>
      <c r="J27">
        <v>0</v>
      </c>
      <c r="K27">
        <v>6605</v>
      </c>
      <c r="L27">
        <v>0</v>
      </c>
      <c r="M27">
        <v>13005</v>
      </c>
      <c r="N27" s="18"/>
    </row>
    <row r="28" spans="2:14">
      <c r="B28" s="87" t="s">
        <v>203</v>
      </c>
      <c r="C28" s="87">
        <v>12657</v>
      </c>
      <c r="D28" s="79">
        <f t="shared" si="0"/>
        <v>348</v>
      </c>
      <c r="E28">
        <v>3638088</v>
      </c>
      <c r="F28">
        <v>0</v>
      </c>
      <c r="G28">
        <v>581</v>
      </c>
      <c r="H28">
        <v>0</v>
      </c>
      <c r="I28">
        <v>35</v>
      </c>
      <c r="J28">
        <v>0</v>
      </c>
      <c r="K28">
        <v>6479</v>
      </c>
      <c r="L28">
        <v>0</v>
      </c>
      <c r="M28">
        <v>12657</v>
      </c>
      <c r="N28" s="18"/>
    </row>
    <row r="29" spans="2:14">
      <c r="B29" s="92" t="s">
        <v>204</v>
      </c>
      <c r="C29" s="92">
        <v>11537</v>
      </c>
      <c r="D29" s="79">
        <f t="shared" si="0"/>
        <v>1120</v>
      </c>
      <c r="E29">
        <v>3452593</v>
      </c>
      <c r="F29">
        <v>0</v>
      </c>
      <c r="G29">
        <v>449</v>
      </c>
      <c r="H29">
        <v>0</v>
      </c>
      <c r="I29">
        <v>35</v>
      </c>
      <c r="J29">
        <v>0</v>
      </c>
      <c r="K29">
        <v>6099</v>
      </c>
      <c r="L29">
        <v>0</v>
      </c>
      <c r="M29">
        <v>11513</v>
      </c>
      <c r="N29" s="18"/>
    </row>
    <row r="30" spans="2:14">
      <c r="B30" s="87" t="s">
        <v>205</v>
      </c>
      <c r="C30" s="87">
        <v>11442</v>
      </c>
      <c r="D30" s="79">
        <f t="shared" si="0"/>
        <v>95</v>
      </c>
      <c r="E30">
        <v>3430006</v>
      </c>
      <c r="F30">
        <v>0</v>
      </c>
      <c r="G30">
        <v>353</v>
      </c>
      <c r="H30">
        <v>0</v>
      </c>
      <c r="I30">
        <v>36</v>
      </c>
      <c r="J30">
        <v>0</v>
      </c>
      <c r="K30">
        <v>6069</v>
      </c>
      <c r="L30">
        <v>0</v>
      </c>
      <c r="M30">
        <v>11442</v>
      </c>
      <c r="N30" s="18"/>
    </row>
    <row r="31" spans="2:14">
      <c r="B31" s="92" t="s">
        <v>206</v>
      </c>
      <c r="C31" s="92">
        <v>9206</v>
      </c>
      <c r="D31" s="79">
        <f t="shared" si="0"/>
        <v>2236</v>
      </c>
      <c r="E31">
        <v>3137432</v>
      </c>
      <c r="F31">
        <v>0</v>
      </c>
      <c r="G31">
        <v>338</v>
      </c>
      <c r="H31">
        <v>0</v>
      </c>
      <c r="I31">
        <v>37</v>
      </c>
      <c r="J31">
        <v>0</v>
      </c>
      <c r="K31">
        <v>4579</v>
      </c>
      <c r="L31">
        <v>0</v>
      </c>
      <c r="M31">
        <v>9206</v>
      </c>
      <c r="N31" s="18"/>
    </row>
    <row r="32" spans="2:14">
      <c r="B32" s="92" t="s">
        <v>207</v>
      </c>
      <c r="C32" s="92">
        <v>7599</v>
      </c>
      <c r="D32" s="79">
        <f t="shared" si="0"/>
        <v>1607</v>
      </c>
      <c r="E32">
        <v>3026807</v>
      </c>
      <c r="F32">
        <v>0</v>
      </c>
      <c r="G32">
        <v>332</v>
      </c>
      <c r="H32">
        <v>0</v>
      </c>
      <c r="I32">
        <v>39</v>
      </c>
      <c r="J32">
        <v>0</v>
      </c>
      <c r="K32">
        <v>3507</v>
      </c>
      <c r="L32">
        <v>0</v>
      </c>
      <c r="M32">
        <v>7599</v>
      </c>
      <c r="N32" s="18"/>
    </row>
    <row r="33" spans="2:14">
      <c r="B33" s="87" t="s">
        <v>208</v>
      </c>
      <c r="C33" s="87">
        <v>7472</v>
      </c>
      <c r="D33" s="79">
        <f t="shared" si="0"/>
        <v>127</v>
      </c>
      <c r="E33">
        <v>3011721</v>
      </c>
      <c r="F33">
        <v>0</v>
      </c>
      <c r="G33">
        <v>283</v>
      </c>
      <c r="H33">
        <v>0</v>
      </c>
      <c r="I33">
        <v>40</v>
      </c>
      <c r="J33">
        <v>0</v>
      </c>
      <c r="K33">
        <v>3445</v>
      </c>
      <c r="L33">
        <v>0</v>
      </c>
      <c r="M33">
        <v>7472</v>
      </c>
      <c r="N33" s="18"/>
    </row>
    <row r="34" spans="2:14">
      <c r="B34" s="88" t="s">
        <v>209</v>
      </c>
      <c r="C34" s="88">
        <v>7317</v>
      </c>
      <c r="D34" s="79">
        <f t="shared" si="0"/>
        <v>155</v>
      </c>
      <c r="E34">
        <v>2987693</v>
      </c>
      <c r="F34">
        <v>0</v>
      </c>
      <c r="G34">
        <v>253</v>
      </c>
      <c r="H34">
        <v>0</v>
      </c>
      <c r="I34">
        <v>40</v>
      </c>
      <c r="J34">
        <v>0</v>
      </c>
      <c r="K34">
        <v>3367</v>
      </c>
      <c r="L34">
        <v>0</v>
      </c>
      <c r="M34">
        <v>7317</v>
      </c>
      <c r="N34" s="18"/>
    </row>
    <row r="35" spans="2:14">
      <c r="B35" s="87" t="s">
        <v>210</v>
      </c>
      <c r="C35" s="87">
        <v>7273</v>
      </c>
      <c r="D35" s="79">
        <f t="shared" si="0"/>
        <v>44</v>
      </c>
      <c r="E35">
        <v>2957535</v>
      </c>
      <c r="F35">
        <v>0</v>
      </c>
      <c r="G35">
        <v>249</v>
      </c>
      <c r="H35">
        <v>0</v>
      </c>
      <c r="I35">
        <v>40</v>
      </c>
      <c r="J35">
        <v>0</v>
      </c>
      <c r="K35">
        <v>3345</v>
      </c>
      <c r="L35">
        <v>0</v>
      </c>
      <c r="M35">
        <v>7273</v>
      </c>
      <c r="N35" s="18"/>
    </row>
    <row r="36" spans="2:14">
      <c r="B36" s="87" t="s">
        <v>240</v>
      </c>
      <c r="C36" s="87">
        <v>6799</v>
      </c>
      <c r="D36" s="79">
        <f t="shared" si="0"/>
        <v>474</v>
      </c>
      <c r="E36">
        <v>2918918</v>
      </c>
      <c r="F36">
        <v>0</v>
      </c>
      <c r="G36">
        <v>236</v>
      </c>
      <c r="H36">
        <v>0</v>
      </c>
      <c r="I36">
        <v>41</v>
      </c>
      <c r="J36">
        <v>0</v>
      </c>
      <c r="K36">
        <v>3029</v>
      </c>
      <c r="L36">
        <v>0</v>
      </c>
      <c r="M36">
        <v>6799</v>
      </c>
      <c r="N36" s="18"/>
    </row>
    <row r="37" spans="2:14">
      <c r="B37" s="87" t="s">
        <v>211</v>
      </c>
      <c r="C37" s="87">
        <v>6675</v>
      </c>
      <c r="D37" s="79">
        <f t="shared" si="0"/>
        <v>124</v>
      </c>
      <c r="E37">
        <v>2879886</v>
      </c>
      <c r="F37">
        <v>0</v>
      </c>
      <c r="G37">
        <v>232</v>
      </c>
      <c r="H37">
        <v>0</v>
      </c>
      <c r="I37">
        <v>41</v>
      </c>
      <c r="J37">
        <v>0</v>
      </c>
      <c r="K37">
        <v>2967</v>
      </c>
      <c r="L37">
        <v>0</v>
      </c>
      <c r="M37">
        <v>6675</v>
      </c>
      <c r="N37" s="18"/>
    </row>
    <row r="38" spans="2:14">
      <c r="B38" s="87" t="s">
        <v>212</v>
      </c>
      <c r="C38" s="87">
        <v>6595</v>
      </c>
      <c r="D38" s="79">
        <f t="shared" si="0"/>
        <v>80</v>
      </c>
      <c r="E38">
        <v>2859532</v>
      </c>
      <c r="F38">
        <v>0</v>
      </c>
      <c r="G38">
        <v>227</v>
      </c>
      <c r="H38">
        <v>0</v>
      </c>
      <c r="I38">
        <v>41</v>
      </c>
      <c r="J38">
        <v>0</v>
      </c>
      <c r="K38">
        <v>2925</v>
      </c>
      <c r="L38">
        <v>0</v>
      </c>
      <c r="M38">
        <v>6595</v>
      </c>
    </row>
    <row r="39" spans="2:14">
      <c r="B39" s="87" t="s">
        <v>213</v>
      </c>
      <c r="C39" s="87">
        <v>6505</v>
      </c>
      <c r="D39" s="79">
        <f t="shared" si="0"/>
        <v>90</v>
      </c>
      <c r="E39">
        <v>2820830</v>
      </c>
      <c r="F39">
        <v>0</v>
      </c>
      <c r="G39">
        <v>209</v>
      </c>
      <c r="H39">
        <v>0</v>
      </c>
      <c r="I39">
        <v>41</v>
      </c>
      <c r="J39">
        <v>0</v>
      </c>
      <c r="K39">
        <v>2895</v>
      </c>
      <c r="L39">
        <v>0</v>
      </c>
      <c r="M39">
        <v>6505</v>
      </c>
    </row>
    <row r="40" spans="2:14">
      <c r="B40" s="87" t="s">
        <v>214</v>
      </c>
      <c r="C40" s="87">
        <v>6322</v>
      </c>
      <c r="D40" s="79">
        <f t="shared" si="0"/>
        <v>183</v>
      </c>
      <c r="E40">
        <v>2731331</v>
      </c>
      <c r="F40">
        <v>0</v>
      </c>
      <c r="G40">
        <v>210</v>
      </c>
      <c r="H40">
        <v>0</v>
      </c>
      <c r="I40">
        <v>43</v>
      </c>
      <c r="J40">
        <v>0</v>
      </c>
      <c r="K40">
        <v>2834</v>
      </c>
      <c r="L40">
        <v>0</v>
      </c>
      <c r="M40">
        <v>6322</v>
      </c>
    </row>
    <row r="41" spans="2:14">
      <c r="B41" s="87" t="s">
        <v>215</v>
      </c>
      <c r="C41" s="87">
        <v>6120</v>
      </c>
      <c r="D41" s="79">
        <f t="shared" si="0"/>
        <v>202</v>
      </c>
      <c r="E41">
        <v>2636831</v>
      </c>
      <c r="F41">
        <v>0</v>
      </c>
      <c r="G41">
        <v>206</v>
      </c>
      <c r="H41">
        <v>0</v>
      </c>
      <c r="I41">
        <v>42</v>
      </c>
      <c r="J41">
        <v>0</v>
      </c>
      <c r="K41">
        <v>2735</v>
      </c>
      <c r="L41">
        <v>0</v>
      </c>
      <c r="M41">
        <v>6120</v>
      </c>
    </row>
    <row r="42" spans="2:14">
      <c r="B42" s="91" t="s">
        <v>216</v>
      </c>
      <c r="C42" s="91">
        <v>5427</v>
      </c>
      <c r="D42" s="79">
        <f t="shared" si="0"/>
        <v>693</v>
      </c>
      <c r="E42">
        <v>2576123</v>
      </c>
      <c r="F42">
        <v>0</v>
      </c>
      <c r="G42">
        <v>206</v>
      </c>
      <c r="H42">
        <v>0</v>
      </c>
      <c r="I42">
        <v>42</v>
      </c>
      <c r="J42">
        <v>0</v>
      </c>
      <c r="K42">
        <v>2504</v>
      </c>
      <c r="L42">
        <v>0</v>
      </c>
      <c r="M42">
        <v>5427</v>
      </c>
    </row>
    <row r="43" spans="2:14">
      <c r="B43" s="87" t="s">
        <v>241</v>
      </c>
      <c r="C43" s="87">
        <v>5316</v>
      </c>
      <c r="D43" s="79">
        <f t="shared" si="0"/>
        <v>111</v>
      </c>
      <c r="E43">
        <v>2545871</v>
      </c>
      <c r="F43">
        <v>0</v>
      </c>
      <c r="G43">
        <v>204</v>
      </c>
      <c r="H43">
        <v>0</v>
      </c>
      <c r="I43">
        <v>43</v>
      </c>
      <c r="J43">
        <v>0</v>
      </c>
      <c r="K43">
        <v>2467</v>
      </c>
      <c r="L43">
        <v>0</v>
      </c>
      <c r="M43">
        <v>5316</v>
      </c>
    </row>
    <row r="44" spans="2:14">
      <c r="B44" s="87" t="s">
        <v>217</v>
      </c>
      <c r="C44" s="87">
        <v>5260</v>
      </c>
      <c r="D44" s="79">
        <f t="shared" si="0"/>
        <v>56</v>
      </c>
      <c r="E44">
        <v>2533443</v>
      </c>
      <c r="F44">
        <v>0</v>
      </c>
      <c r="G44">
        <v>205</v>
      </c>
      <c r="H44">
        <v>0</v>
      </c>
      <c r="I44">
        <v>44</v>
      </c>
      <c r="J44">
        <v>0</v>
      </c>
      <c r="K44">
        <v>2439</v>
      </c>
      <c r="L44">
        <v>0</v>
      </c>
      <c r="M44">
        <v>5260</v>
      </c>
    </row>
    <row r="45" spans="2:14">
      <c r="B45" s="87" t="s">
        <v>218</v>
      </c>
      <c r="C45" s="87">
        <v>5182</v>
      </c>
      <c r="D45" s="79">
        <f t="shared" si="0"/>
        <v>78</v>
      </c>
      <c r="E45">
        <v>2522122</v>
      </c>
      <c r="F45">
        <v>0</v>
      </c>
      <c r="G45">
        <v>202</v>
      </c>
      <c r="H45">
        <v>0</v>
      </c>
      <c r="I45">
        <v>43</v>
      </c>
      <c r="J45">
        <v>0</v>
      </c>
      <c r="K45">
        <v>2413</v>
      </c>
      <c r="L45">
        <v>0</v>
      </c>
      <c r="M45">
        <v>5182</v>
      </c>
    </row>
    <row r="46" spans="2:14">
      <c r="B46" s="87" t="s">
        <v>219</v>
      </c>
      <c r="C46" s="87">
        <v>4932</v>
      </c>
      <c r="D46" s="79">
        <f t="shared" si="0"/>
        <v>250</v>
      </c>
      <c r="E46">
        <v>2484904</v>
      </c>
      <c r="F46">
        <v>0</v>
      </c>
      <c r="G46">
        <v>201</v>
      </c>
      <c r="H46">
        <v>0</v>
      </c>
      <c r="I46">
        <v>43</v>
      </c>
      <c r="J46">
        <v>0</v>
      </c>
      <c r="K46">
        <v>2286</v>
      </c>
      <c r="L46">
        <v>0</v>
      </c>
      <c r="M46">
        <v>4932</v>
      </c>
    </row>
    <row r="47" spans="2:14">
      <c r="B47" s="87" t="s">
        <v>220</v>
      </c>
      <c r="C47" s="87">
        <v>4863</v>
      </c>
      <c r="D47" s="79">
        <f t="shared" si="0"/>
        <v>69</v>
      </c>
      <c r="E47">
        <v>2468608</v>
      </c>
      <c r="F47">
        <v>0</v>
      </c>
      <c r="G47">
        <v>201</v>
      </c>
      <c r="H47">
        <v>0</v>
      </c>
      <c r="I47">
        <v>43</v>
      </c>
      <c r="J47">
        <v>0</v>
      </c>
      <c r="K47">
        <v>2263</v>
      </c>
      <c r="L47">
        <v>0</v>
      </c>
      <c r="M47">
        <v>4863</v>
      </c>
    </row>
    <row r="48" spans="2:14">
      <c r="B48" s="87" t="s">
        <v>221</v>
      </c>
      <c r="C48" s="87">
        <v>4763</v>
      </c>
      <c r="D48" s="79">
        <f t="shared" si="0"/>
        <v>100</v>
      </c>
      <c r="E48">
        <v>2425054</v>
      </c>
      <c r="F48">
        <v>0</v>
      </c>
      <c r="G48">
        <v>194</v>
      </c>
      <c r="H48">
        <v>0</v>
      </c>
      <c r="I48">
        <v>44</v>
      </c>
      <c r="J48">
        <v>0</v>
      </c>
      <c r="K48">
        <v>2213</v>
      </c>
      <c r="L48">
        <v>0</v>
      </c>
      <c r="M48">
        <v>4763</v>
      </c>
    </row>
    <row r="49" spans="2:13">
      <c r="B49" s="87" t="s">
        <v>222</v>
      </c>
      <c r="C49" s="87">
        <v>4075</v>
      </c>
      <c r="D49" s="79">
        <f t="shared" si="0"/>
        <v>688</v>
      </c>
      <c r="E49">
        <v>2336906</v>
      </c>
      <c r="F49">
        <v>0</v>
      </c>
      <c r="G49">
        <v>191</v>
      </c>
      <c r="H49">
        <v>0</v>
      </c>
      <c r="I49">
        <v>45</v>
      </c>
      <c r="J49">
        <v>0</v>
      </c>
      <c r="K49">
        <v>1871</v>
      </c>
      <c r="L49">
        <v>0</v>
      </c>
      <c r="M49">
        <v>4075</v>
      </c>
    </row>
    <row r="50" spans="2:13">
      <c r="B50" s="87" t="s">
        <v>223</v>
      </c>
      <c r="C50" s="87">
        <v>4000</v>
      </c>
      <c r="D50" s="79">
        <f t="shared" si="0"/>
        <v>75</v>
      </c>
      <c r="E50">
        <v>2318246</v>
      </c>
      <c r="F50">
        <v>0</v>
      </c>
      <c r="G50">
        <v>190</v>
      </c>
      <c r="H50">
        <v>0</v>
      </c>
      <c r="I50">
        <v>46</v>
      </c>
      <c r="J50">
        <v>0</v>
      </c>
      <c r="K50">
        <v>1846</v>
      </c>
      <c r="L50">
        <v>0</v>
      </c>
      <c r="M50">
        <v>4000</v>
      </c>
    </row>
    <row r="51" spans="2:13">
      <c r="B51" s="87" t="s">
        <v>224</v>
      </c>
      <c r="C51" s="87">
        <v>3906</v>
      </c>
      <c r="D51" s="79">
        <f t="shared" si="0"/>
        <v>94</v>
      </c>
      <c r="E51">
        <v>2259126</v>
      </c>
      <c r="F51">
        <v>0</v>
      </c>
      <c r="G51">
        <v>188</v>
      </c>
      <c r="H51">
        <v>0</v>
      </c>
      <c r="I51">
        <v>47</v>
      </c>
      <c r="J51">
        <v>0</v>
      </c>
      <c r="K51">
        <v>1799</v>
      </c>
      <c r="L51">
        <v>0</v>
      </c>
      <c r="M51">
        <v>3906</v>
      </c>
    </row>
    <row r="52" spans="2:13">
      <c r="B52" s="87" t="s">
        <v>225</v>
      </c>
      <c r="C52" s="87">
        <v>3442</v>
      </c>
      <c r="D52" s="79">
        <f t="shared" si="0"/>
        <v>464</v>
      </c>
      <c r="E52">
        <v>1958778</v>
      </c>
      <c r="F52">
        <v>0</v>
      </c>
      <c r="G52">
        <v>184</v>
      </c>
      <c r="H52">
        <v>0</v>
      </c>
      <c r="I52">
        <v>46</v>
      </c>
      <c r="J52">
        <v>0</v>
      </c>
      <c r="K52">
        <v>1567</v>
      </c>
      <c r="L52">
        <v>0</v>
      </c>
      <c r="M52">
        <v>3442</v>
      </c>
    </row>
    <row r="53" spans="2:13">
      <c r="B53" s="87" t="s">
        <v>226</v>
      </c>
      <c r="C53" s="87">
        <v>3346</v>
      </c>
      <c r="D53" s="79">
        <f t="shared" si="0"/>
        <v>96</v>
      </c>
      <c r="E53">
        <v>1719178</v>
      </c>
      <c r="F53">
        <v>0</v>
      </c>
      <c r="G53">
        <v>177</v>
      </c>
      <c r="H53">
        <v>0</v>
      </c>
      <c r="I53">
        <v>45</v>
      </c>
      <c r="J53">
        <v>0</v>
      </c>
      <c r="K53">
        <v>1517</v>
      </c>
      <c r="L53">
        <v>0</v>
      </c>
      <c r="M53">
        <v>3346</v>
      </c>
    </row>
    <row r="54" spans="2:13">
      <c r="B54" s="87" t="s">
        <v>227</v>
      </c>
      <c r="C54" s="87">
        <v>3298</v>
      </c>
      <c r="D54" s="79">
        <f t="shared" si="0"/>
        <v>48</v>
      </c>
      <c r="E54">
        <v>1693743</v>
      </c>
      <c r="F54">
        <v>0</v>
      </c>
      <c r="G54">
        <v>177</v>
      </c>
      <c r="H54">
        <v>0</v>
      </c>
      <c r="I54">
        <v>47</v>
      </c>
      <c r="J54">
        <v>0</v>
      </c>
      <c r="K54">
        <v>1501</v>
      </c>
      <c r="L54">
        <v>0</v>
      </c>
      <c r="M54">
        <v>3298</v>
      </c>
    </row>
    <row r="55" spans="2:13">
      <c r="B55" s="87" t="s">
        <v>228</v>
      </c>
      <c r="C55" s="87">
        <v>3213</v>
      </c>
      <c r="D55" s="79">
        <f t="shared" si="0"/>
        <v>85</v>
      </c>
      <c r="E55">
        <v>1651013</v>
      </c>
      <c r="F55">
        <v>0</v>
      </c>
      <c r="G55">
        <v>164</v>
      </c>
      <c r="H55">
        <v>0</v>
      </c>
      <c r="I55">
        <v>50</v>
      </c>
      <c r="J55">
        <v>0</v>
      </c>
      <c r="K55">
        <v>1471</v>
      </c>
      <c r="L55">
        <v>0</v>
      </c>
      <c r="M55">
        <v>3213</v>
      </c>
    </row>
    <row r="56" spans="2:13">
      <c r="B56" s="87" t="s">
        <v>229</v>
      </c>
      <c r="C56" s="87">
        <v>2926</v>
      </c>
      <c r="D56" s="79">
        <f t="shared" si="0"/>
        <v>287</v>
      </c>
      <c r="E56">
        <v>1638949</v>
      </c>
      <c r="F56">
        <v>0</v>
      </c>
      <c r="G56">
        <v>160</v>
      </c>
      <c r="H56">
        <v>0</v>
      </c>
      <c r="I56">
        <v>51</v>
      </c>
      <c r="J56">
        <v>0</v>
      </c>
      <c r="K56">
        <v>1284</v>
      </c>
      <c r="L56">
        <v>0</v>
      </c>
      <c r="M56">
        <v>2926</v>
      </c>
    </row>
    <row r="57" spans="2:13">
      <c r="B57" s="87" t="s">
        <v>230</v>
      </c>
      <c r="C57" s="87">
        <v>2711</v>
      </c>
      <c r="D57" s="79">
        <f t="shared" si="0"/>
        <v>215</v>
      </c>
      <c r="E57">
        <v>1630526</v>
      </c>
      <c r="F57">
        <v>0</v>
      </c>
      <c r="G57">
        <v>158</v>
      </c>
      <c r="H57">
        <v>0</v>
      </c>
      <c r="I57">
        <v>51</v>
      </c>
      <c r="J57">
        <v>0</v>
      </c>
      <c r="K57">
        <v>1170</v>
      </c>
      <c r="L57">
        <v>0</v>
      </c>
      <c r="M57">
        <v>2711</v>
      </c>
    </row>
    <row r="58" spans="2:13">
      <c r="B58" s="87" t="s">
        <v>231</v>
      </c>
      <c r="C58" s="87">
        <v>2607</v>
      </c>
      <c r="D58" s="79">
        <f t="shared" si="0"/>
        <v>104</v>
      </c>
      <c r="E58">
        <v>1610499</v>
      </c>
      <c r="F58">
        <v>0</v>
      </c>
      <c r="G58">
        <v>158</v>
      </c>
      <c r="H58">
        <v>0</v>
      </c>
      <c r="I58">
        <v>52</v>
      </c>
      <c r="J58">
        <v>0</v>
      </c>
      <c r="K58">
        <v>1135</v>
      </c>
      <c r="L58">
        <v>0</v>
      </c>
      <c r="M58">
        <v>2607</v>
      </c>
    </row>
    <row r="59" spans="2:13">
      <c r="B59" s="87" t="s">
        <v>232</v>
      </c>
      <c r="C59" s="87">
        <v>1901</v>
      </c>
      <c r="D59" s="79">
        <f t="shared" si="0"/>
        <v>706</v>
      </c>
      <c r="E59">
        <v>1553135</v>
      </c>
      <c r="F59">
        <v>0</v>
      </c>
      <c r="G59">
        <v>152</v>
      </c>
      <c r="H59">
        <v>0</v>
      </c>
      <c r="I59">
        <v>51</v>
      </c>
      <c r="J59">
        <v>0</v>
      </c>
      <c r="K59">
        <v>782</v>
      </c>
      <c r="L59">
        <v>0</v>
      </c>
      <c r="M59">
        <v>1901</v>
      </c>
    </row>
    <row r="60" spans="2:13">
      <c r="B60" s="87" t="s">
        <v>233</v>
      </c>
      <c r="C60" s="87">
        <v>1177</v>
      </c>
      <c r="D60" s="79">
        <f t="shared" si="0"/>
        <v>724</v>
      </c>
      <c r="E60">
        <v>1486111</v>
      </c>
      <c r="F60">
        <v>0</v>
      </c>
      <c r="G60">
        <v>147</v>
      </c>
      <c r="H60">
        <v>0</v>
      </c>
      <c r="I60">
        <v>54</v>
      </c>
      <c r="J60">
        <v>0</v>
      </c>
      <c r="K60">
        <v>410</v>
      </c>
      <c r="L60">
        <v>0</v>
      </c>
      <c r="M60">
        <v>1177</v>
      </c>
    </row>
    <row r="61" spans="2:13">
      <c r="B61" s="87" t="s">
        <v>234</v>
      </c>
      <c r="C61" s="87">
        <v>1133</v>
      </c>
      <c r="D61" s="79">
        <f t="shared" si="0"/>
        <v>44</v>
      </c>
      <c r="E61">
        <v>1486438</v>
      </c>
      <c r="F61">
        <v>0</v>
      </c>
      <c r="G61">
        <v>147</v>
      </c>
      <c r="H61">
        <v>0</v>
      </c>
      <c r="I61">
        <v>54</v>
      </c>
      <c r="J61">
        <v>0</v>
      </c>
      <c r="K61">
        <v>397</v>
      </c>
      <c r="L61">
        <v>0</v>
      </c>
      <c r="M61">
        <v>1133</v>
      </c>
    </row>
    <row r="62" spans="2:13">
      <c r="B62" s="87" t="s">
        <v>235</v>
      </c>
      <c r="C62" s="87">
        <v>1061</v>
      </c>
      <c r="D62" s="79">
        <f t="shared" si="0"/>
        <v>72</v>
      </c>
      <c r="E62">
        <v>1479133</v>
      </c>
      <c r="F62">
        <v>0</v>
      </c>
      <c r="G62">
        <v>147</v>
      </c>
      <c r="H62">
        <v>0</v>
      </c>
      <c r="I62">
        <v>52</v>
      </c>
      <c r="J62">
        <v>0</v>
      </c>
      <c r="K62">
        <v>373</v>
      </c>
      <c r="L62">
        <v>0</v>
      </c>
      <c r="M62">
        <v>1061</v>
      </c>
    </row>
    <row r="63" spans="2:13">
      <c r="B63" s="87" t="s">
        <v>236</v>
      </c>
      <c r="C63" s="87">
        <v>895</v>
      </c>
      <c r="D63" s="79">
        <f t="shared" si="0"/>
        <v>166</v>
      </c>
      <c r="E63">
        <v>1449018</v>
      </c>
      <c r="F63">
        <v>0</v>
      </c>
      <c r="G63">
        <v>146</v>
      </c>
      <c r="H63">
        <v>0</v>
      </c>
      <c r="I63">
        <v>51</v>
      </c>
      <c r="J63">
        <v>0</v>
      </c>
      <c r="K63">
        <v>316</v>
      </c>
      <c r="L63">
        <v>0</v>
      </c>
      <c r="M63">
        <v>895</v>
      </c>
    </row>
    <row r="64" spans="2:13">
      <c r="B64" s="87" t="s">
        <v>237</v>
      </c>
      <c r="C64" s="87">
        <v>709</v>
      </c>
      <c r="D64" s="79">
        <f t="shared" si="0"/>
        <v>186</v>
      </c>
      <c r="E64">
        <v>1294662</v>
      </c>
      <c r="F64">
        <v>0</v>
      </c>
      <c r="G64">
        <v>133</v>
      </c>
      <c r="H64">
        <v>0</v>
      </c>
      <c r="I64">
        <v>52</v>
      </c>
      <c r="J64">
        <v>0</v>
      </c>
      <c r="K64">
        <v>254</v>
      </c>
      <c r="L64">
        <v>0</v>
      </c>
      <c r="M64">
        <v>709</v>
      </c>
    </row>
    <row r="65" spans="2:13">
      <c r="B65" t="s">
        <v>238</v>
      </c>
      <c r="C65">
        <v>614</v>
      </c>
      <c r="D65" s="79">
        <f t="shared" si="0"/>
        <v>95</v>
      </c>
      <c r="E65">
        <v>1273454</v>
      </c>
      <c r="F65">
        <v>0</v>
      </c>
      <c r="G65">
        <v>129</v>
      </c>
      <c r="H65">
        <v>0</v>
      </c>
      <c r="I65">
        <v>55</v>
      </c>
      <c r="J65">
        <v>0</v>
      </c>
      <c r="K65">
        <v>209</v>
      </c>
      <c r="L65">
        <v>0</v>
      </c>
      <c r="M65">
        <v>614</v>
      </c>
    </row>
    <row r="66" spans="2:13">
      <c r="B66" t="s">
        <v>239</v>
      </c>
      <c r="C66">
        <v>582</v>
      </c>
      <c r="D66" s="79">
        <f t="shared" si="0"/>
        <v>32</v>
      </c>
      <c r="E66">
        <v>1261870</v>
      </c>
      <c r="F66">
        <v>0</v>
      </c>
      <c r="G66">
        <v>114</v>
      </c>
      <c r="H66">
        <v>0</v>
      </c>
      <c r="I66">
        <v>51</v>
      </c>
      <c r="J66">
        <v>0</v>
      </c>
      <c r="K66">
        <v>197</v>
      </c>
      <c r="L66">
        <v>0</v>
      </c>
      <c r="M66">
        <v>582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H29" sqref="H29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59" t="s">
        <v>54</v>
      </c>
      <c r="D1" s="59"/>
      <c r="E1" s="59"/>
      <c r="F1" s="59"/>
      <c r="G1" s="59"/>
      <c r="H1" s="59"/>
      <c r="I1" s="59"/>
      <c r="J1" s="59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74</v>
      </c>
    </row>
    <row r="3" spans="2:14">
      <c r="B3" s="51" t="s">
        <v>71</v>
      </c>
      <c r="C3" s="51">
        <v>102</v>
      </c>
      <c r="D3" s="51"/>
      <c r="E3" s="51">
        <v>432</v>
      </c>
      <c r="F3" s="51"/>
      <c r="G3" s="51">
        <v>81</v>
      </c>
      <c r="H3" s="51"/>
      <c r="I3" s="51">
        <v>60</v>
      </c>
      <c r="J3" s="51"/>
      <c r="K3" s="51"/>
      <c r="L3" s="52"/>
      <c r="M3" s="21"/>
    </row>
    <row r="4" spans="2:14">
      <c r="B4" s="23" t="s">
        <v>0</v>
      </c>
      <c r="C4" s="23">
        <v>18200</v>
      </c>
      <c r="D4" s="23"/>
      <c r="E4" s="39"/>
      <c r="F4" s="39"/>
      <c r="G4" s="39">
        <v>2012</v>
      </c>
      <c r="H4" s="39"/>
      <c r="I4" s="39">
        <v>21</v>
      </c>
      <c r="J4" s="39"/>
      <c r="K4" s="39"/>
      <c r="L4" s="54"/>
      <c r="M4" s="21"/>
    </row>
    <row r="5" spans="2:14">
      <c r="B5" s="79" t="s">
        <v>185</v>
      </c>
      <c r="C5" s="79">
        <v>17981</v>
      </c>
      <c r="D5" s="79">
        <f>C4-C5</f>
        <v>219</v>
      </c>
      <c r="E5" s="79">
        <v>5900013</v>
      </c>
      <c r="F5" s="79">
        <v>0</v>
      </c>
      <c r="G5" s="79">
        <v>1419</v>
      </c>
      <c r="H5" s="79">
        <v>0</v>
      </c>
      <c r="I5" s="79">
        <v>18</v>
      </c>
      <c r="J5" s="79">
        <v>0</v>
      </c>
      <c r="K5" s="79">
        <v>8508</v>
      </c>
      <c r="L5" s="80">
        <v>0</v>
      </c>
      <c r="M5" s="88">
        <v>17981</v>
      </c>
    </row>
    <row r="6" spans="2:14">
      <c r="B6" s="29" t="s">
        <v>186</v>
      </c>
      <c r="C6" s="29">
        <v>17159</v>
      </c>
      <c r="D6" s="79">
        <f t="shared" ref="D6:D66" si="0">C5-C6</f>
        <v>822</v>
      </c>
      <c r="E6" s="29">
        <v>5880507</v>
      </c>
      <c r="F6" s="29">
        <v>0</v>
      </c>
      <c r="G6" s="29">
        <v>1403</v>
      </c>
      <c r="H6" s="29">
        <v>0</v>
      </c>
      <c r="I6" s="29">
        <v>19</v>
      </c>
      <c r="J6" s="29">
        <v>0</v>
      </c>
      <c r="K6" s="29">
        <v>8136</v>
      </c>
      <c r="L6" s="30">
        <v>0</v>
      </c>
      <c r="M6" s="23">
        <v>17159</v>
      </c>
      <c r="N6" s="18"/>
    </row>
    <row r="7" spans="2:14">
      <c r="B7" s="23" t="s">
        <v>178</v>
      </c>
      <c r="C7" s="23">
        <v>16884</v>
      </c>
      <c r="D7" s="79">
        <f t="shared" si="0"/>
        <v>275</v>
      </c>
      <c r="E7" s="23">
        <v>5800016</v>
      </c>
      <c r="F7" s="23">
        <v>0</v>
      </c>
      <c r="G7" s="23">
        <v>1388</v>
      </c>
      <c r="H7" s="23">
        <v>0</v>
      </c>
      <c r="I7" s="23">
        <v>20</v>
      </c>
      <c r="J7" s="23">
        <v>0</v>
      </c>
      <c r="K7" s="23">
        <v>7998</v>
      </c>
      <c r="L7" s="31">
        <v>0</v>
      </c>
      <c r="M7" s="23">
        <v>16884</v>
      </c>
      <c r="N7" s="18"/>
    </row>
    <row r="8" spans="2:14">
      <c r="B8" s="23" t="s">
        <v>180</v>
      </c>
      <c r="C8" s="23">
        <v>16723</v>
      </c>
      <c r="D8" s="79">
        <f t="shared" si="0"/>
        <v>161</v>
      </c>
      <c r="E8" s="23">
        <v>5547237</v>
      </c>
      <c r="F8" s="23">
        <v>0</v>
      </c>
      <c r="G8" s="23">
        <v>1381</v>
      </c>
      <c r="H8" s="23">
        <v>0</v>
      </c>
      <c r="I8" s="23">
        <v>21</v>
      </c>
      <c r="J8" s="23">
        <v>0</v>
      </c>
      <c r="K8" s="23">
        <v>7914</v>
      </c>
      <c r="L8" s="31">
        <v>0</v>
      </c>
      <c r="M8" s="23">
        <v>16723</v>
      </c>
      <c r="N8" s="18"/>
    </row>
    <row r="9" spans="2:14">
      <c r="B9" s="23" t="s">
        <v>181</v>
      </c>
      <c r="C9" s="23">
        <v>16348</v>
      </c>
      <c r="D9" s="79">
        <f t="shared" si="0"/>
        <v>375</v>
      </c>
      <c r="E9" s="23">
        <v>4946132</v>
      </c>
      <c r="F9" s="23">
        <v>0</v>
      </c>
      <c r="G9" s="23">
        <v>1292</v>
      </c>
      <c r="H9" s="23">
        <v>0</v>
      </c>
      <c r="I9" s="23">
        <v>22</v>
      </c>
      <c r="J9" s="23">
        <v>0</v>
      </c>
      <c r="K9" s="23">
        <v>7730</v>
      </c>
      <c r="L9" s="31">
        <v>0</v>
      </c>
      <c r="M9" s="23">
        <v>16348</v>
      </c>
      <c r="N9" s="18"/>
    </row>
    <row r="10" spans="2:14">
      <c r="B10" s="23" t="s">
        <v>187</v>
      </c>
      <c r="C10" s="23">
        <v>15962</v>
      </c>
      <c r="D10" s="79">
        <f t="shared" si="0"/>
        <v>386</v>
      </c>
      <c r="E10" s="23">
        <v>4336834</v>
      </c>
      <c r="F10" s="23">
        <v>0</v>
      </c>
      <c r="G10" s="23">
        <v>1262</v>
      </c>
      <c r="H10" s="23">
        <v>0</v>
      </c>
      <c r="I10" s="23">
        <v>22</v>
      </c>
      <c r="J10" s="23">
        <v>0</v>
      </c>
      <c r="K10" s="23">
        <v>7534</v>
      </c>
      <c r="L10" s="31">
        <v>0</v>
      </c>
      <c r="M10" s="23">
        <v>15962</v>
      </c>
      <c r="N10" s="18"/>
    </row>
    <row r="11" spans="2:14">
      <c r="B11" s="79" t="s">
        <v>188</v>
      </c>
      <c r="C11" s="79">
        <v>15498</v>
      </c>
      <c r="D11" s="79">
        <f t="shared" si="0"/>
        <v>464</v>
      </c>
      <c r="E11" s="79">
        <v>4269344</v>
      </c>
      <c r="F11" s="79">
        <v>0</v>
      </c>
      <c r="G11" s="79">
        <v>1243</v>
      </c>
      <c r="H11" s="79">
        <v>0</v>
      </c>
      <c r="I11" s="79">
        <v>23</v>
      </c>
      <c r="J11" s="79">
        <v>0</v>
      </c>
      <c r="K11" s="79">
        <v>7302</v>
      </c>
      <c r="L11" s="80">
        <v>0</v>
      </c>
      <c r="M11" s="23">
        <v>15498</v>
      </c>
      <c r="N11" s="18"/>
    </row>
    <row r="12" spans="2:14">
      <c r="B12" s="29" t="s">
        <v>189</v>
      </c>
      <c r="C12" s="29">
        <v>15423</v>
      </c>
      <c r="D12" s="79">
        <f t="shared" si="0"/>
        <v>75</v>
      </c>
      <c r="E12" s="29">
        <v>4260139</v>
      </c>
      <c r="F12" s="29">
        <v>0</v>
      </c>
      <c r="G12" s="29">
        <v>1213</v>
      </c>
      <c r="H12" s="29">
        <v>0</v>
      </c>
      <c r="I12" s="29">
        <v>23</v>
      </c>
      <c r="J12" s="29">
        <v>0</v>
      </c>
      <c r="K12" s="29">
        <v>7275</v>
      </c>
      <c r="L12" s="30">
        <v>0</v>
      </c>
      <c r="M12" s="23">
        <v>15423</v>
      </c>
      <c r="N12" s="18"/>
    </row>
    <row r="13" spans="2:14">
      <c r="B13" s="23" t="s">
        <v>190</v>
      </c>
      <c r="C13" s="23">
        <v>14998</v>
      </c>
      <c r="D13" s="79">
        <f t="shared" si="0"/>
        <v>425</v>
      </c>
      <c r="E13" s="23">
        <v>4218052</v>
      </c>
      <c r="F13" s="23">
        <v>0</v>
      </c>
      <c r="G13" s="23">
        <v>1142</v>
      </c>
      <c r="H13" s="23">
        <v>0</v>
      </c>
      <c r="I13" s="23">
        <v>23</v>
      </c>
      <c r="J13" s="23">
        <v>0</v>
      </c>
      <c r="K13" s="23">
        <v>7133</v>
      </c>
      <c r="L13" s="31">
        <v>0</v>
      </c>
      <c r="M13" s="23">
        <v>14998</v>
      </c>
      <c r="N13" s="18"/>
    </row>
    <row r="14" spans="2:14">
      <c r="B14" s="23" t="s">
        <v>191</v>
      </c>
      <c r="C14" s="23">
        <v>14874</v>
      </c>
      <c r="D14" s="79">
        <f t="shared" si="0"/>
        <v>124</v>
      </c>
      <c r="E14" s="23">
        <v>4133290</v>
      </c>
      <c r="F14" s="23">
        <v>0</v>
      </c>
      <c r="G14" s="23">
        <v>1140</v>
      </c>
      <c r="H14" s="23">
        <v>0</v>
      </c>
      <c r="I14" s="23">
        <v>24</v>
      </c>
      <c r="J14" s="23">
        <v>0</v>
      </c>
      <c r="K14" s="23">
        <v>7071</v>
      </c>
      <c r="L14" s="31">
        <v>0</v>
      </c>
      <c r="M14" s="23">
        <v>14874</v>
      </c>
      <c r="N14" s="18"/>
    </row>
    <row r="15" spans="2:14">
      <c r="B15" s="23" t="s">
        <v>192</v>
      </c>
      <c r="C15" s="23">
        <v>14814</v>
      </c>
      <c r="D15" s="79">
        <f t="shared" si="0"/>
        <v>60</v>
      </c>
      <c r="E15" s="23">
        <v>4122208</v>
      </c>
      <c r="F15" s="23">
        <v>0</v>
      </c>
      <c r="G15" s="23">
        <v>1128</v>
      </c>
      <c r="H15" s="23">
        <v>0</v>
      </c>
      <c r="I15" s="23">
        <v>25</v>
      </c>
      <c r="J15" s="23">
        <v>0</v>
      </c>
      <c r="K15" s="23">
        <v>7051</v>
      </c>
      <c r="L15" s="31">
        <v>0</v>
      </c>
      <c r="M15" s="23">
        <v>14814</v>
      </c>
      <c r="N15" s="18"/>
    </row>
    <row r="16" spans="2:14">
      <c r="B16" s="23" t="s">
        <v>193</v>
      </c>
      <c r="C16" s="23">
        <v>14741</v>
      </c>
      <c r="D16" s="79">
        <f t="shared" si="0"/>
        <v>73</v>
      </c>
      <c r="E16" s="23">
        <v>4111730</v>
      </c>
      <c r="F16" s="23">
        <v>0</v>
      </c>
      <c r="G16" s="23">
        <v>1096</v>
      </c>
      <c r="H16" s="23">
        <v>0</v>
      </c>
      <c r="I16" s="23">
        <v>25</v>
      </c>
      <c r="J16" s="23">
        <v>0</v>
      </c>
      <c r="K16" s="23">
        <v>7027</v>
      </c>
      <c r="L16" s="31">
        <v>0</v>
      </c>
      <c r="M16" s="23">
        <v>14742</v>
      </c>
      <c r="N16" s="18"/>
    </row>
    <row r="17" spans="2:14">
      <c r="B17" s="23" t="s">
        <v>194</v>
      </c>
      <c r="C17" s="23">
        <v>14698</v>
      </c>
      <c r="D17" s="79">
        <f t="shared" si="0"/>
        <v>43</v>
      </c>
      <c r="E17" s="23">
        <v>4105390</v>
      </c>
      <c r="F17" s="23">
        <v>0</v>
      </c>
      <c r="G17" s="23">
        <v>1081</v>
      </c>
      <c r="H17" s="23">
        <v>0</v>
      </c>
      <c r="I17" s="23">
        <v>25</v>
      </c>
      <c r="J17" s="23">
        <v>0</v>
      </c>
      <c r="K17" s="23">
        <v>7013</v>
      </c>
      <c r="L17" s="31">
        <v>0</v>
      </c>
      <c r="M17" s="23">
        <v>14698</v>
      </c>
      <c r="N17" s="18"/>
    </row>
    <row r="18" spans="2:14">
      <c r="B18" s="23" t="s">
        <v>195</v>
      </c>
      <c r="C18" s="23">
        <v>14684</v>
      </c>
      <c r="D18" s="79">
        <f t="shared" si="0"/>
        <v>14</v>
      </c>
      <c r="E18" s="23">
        <v>4098636</v>
      </c>
      <c r="F18" s="23">
        <v>0</v>
      </c>
      <c r="G18" s="23">
        <v>1080</v>
      </c>
      <c r="H18" s="23">
        <v>0</v>
      </c>
      <c r="I18" s="23">
        <v>25</v>
      </c>
      <c r="J18" s="23">
        <v>0</v>
      </c>
      <c r="K18" s="23">
        <v>7008</v>
      </c>
      <c r="L18" s="31">
        <v>0</v>
      </c>
      <c r="M18" s="23">
        <v>14684</v>
      </c>
      <c r="N18" s="18"/>
    </row>
    <row r="19" spans="2:14">
      <c r="B19" s="23" t="s">
        <v>182</v>
      </c>
      <c r="C19" s="23">
        <v>14401</v>
      </c>
      <c r="D19" s="79">
        <f t="shared" si="0"/>
        <v>283</v>
      </c>
      <c r="E19" s="23">
        <v>4052586</v>
      </c>
      <c r="F19" s="23">
        <v>0</v>
      </c>
      <c r="G19" s="23">
        <v>1015</v>
      </c>
      <c r="H19" s="23">
        <v>0</v>
      </c>
      <c r="I19" s="23">
        <v>25</v>
      </c>
      <c r="J19" s="23">
        <v>0</v>
      </c>
      <c r="K19" s="23">
        <v>6887</v>
      </c>
      <c r="L19" s="31">
        <v>0</v>
      </c>
      <c r="M19" s="23">
        <v>14401</v>
      </c>
      <c r="N19" s="18"/>
    </row>
    <row r="20" spans="2:14">
      <c r="B20" s="27" t="s">
        <v>196</v>
      </c>
      <c r="C20" s="27">
        <v>13998</v>
      </c>
      <c r="D20" s="27">
        <f t="shared" si="0"/>
        <v>403</v>
      </c>
      <c r="E20" s="79">
        <v>4016478</v>
      </c>
      <c r="F20" s="79">
        <v>0</v>
      </c>
      <c r="G20" s="79">
        <v>967</v>
      </c>
      <c r="H20" s="79">
        <v>0</v>
      </c>
      <c r="I20" s="79">
        <v>26</v>
      </c>
      <c r="J20" s="79">
        <v>0</v>
      </c>
      <c r="K20" s="79">
        <v>6708</v>
      </c>
      <c r="L20" s="80">
        <v>0</v>
      </c>
      <c r="M20" s="23">
        <v>13998</v>
      </c>
      <c r="N20" s="18"/>
    </row>
    <row r="21" spans="2:14">
      <c r="B21" s="29" t="s">
        <v>197</v>
      </c>
      <c r="C21" s="29">
        <v>13797</v>
      </c>
      <c r="D21" s="79">
        <f t="shared" si="0"/>
        <v>201</v>
      </c>
      <c r="E21" s="29">
        <v>3893142</v>
      </c>
      <c r="F21" s="29">
        <v>0</v>
      </c>
      <c r="G21" s="29">
        <v>918</v>
      </c>
      <c r="H21" s="29">
        <v>0</v>
      </c>
      <c r="I21" s="29">
        <v>27</v>
      </c>
      <c r="J21" s="29">
        <v>0</v>
      </c>
      <c r="K21" s="29">
        <v>6610</v>
      </c>
      <c r="L21" s="30">
        <v>0</v>
      </c>
      <c r="M21" s="23">
        <v>13797</v>
      </c>
      <c r="N21" s="18"/>
    </row>
    <row r="22" spans="2:14">
      <c r="B22" s="23" t="s">
        <v>198</v>
      </c>
      <c r="C22" s="23">
        <v>13544</v>
      </c>
      <c r="D22" s="79">
        <f t="shared" si="0"/>
        <v>253</v>
      </c>
      <c r="E22" s="23">
        <v>3783830</v>
      </c>
      <c r="F22" s="23">
        <v>0</v>
      </c>
      <c r="G22" s="23">
        <v>871</v>
      </c>
      <c r="H22" s="23">
        <v>0</v>
      </c>
      <c r="I22" s="23">
        <v>27</v>
      </c>
      <c r="J22" s="23">
        <v>0</v>
      </c>
      <c r="K22" s="23">
        <v>6503</v>
      </c>
      <c r="L22" s="31">
        <v>0</v>
      </c>
      <c r="M22" s="23">
        <v>13544</v>
      </c>
      <c r="N22" s="18"/>
    </row>
    <row r="23" spans="2:14">
      <c r="B23" s="88" t="s">
        <v>199</v>
      </c>
      <c r="C23" s="88">
        <v>13525</v>
      </c>
      <c r="D23" s="79">
        <f t="shared" si="0"/>
        <v>19</v>
      </c>
      <c r="E23" s="88">
        <v>3785982</v>
      </c>
      <c r="F23" s="88">
        <v>0</v>
      </c>
      <c r="G23" s="88">
        <v>845</v>
      </c>
      <c r="H23" s="88">
        <v>0</v>
      </c>
      <c r="I23" s="88">
        <v>27</v>
      </c>
      <c r="J23" s="88">
        <v>0</v>
      </c>
      <c r="K23" s="88">
        <v>6495</v>
      </c>
      <c r="L23" s="88">
        <v>0</v>
      </c>
      <c r="M23" s="88">
        <v>13525</v>
      </c>
      <c r="N23" s="18"/>
    </row>
    <row r="24" spans="2:14">
      <c r="B24" s="94" t="s">
        <v>183</v>
      </c>
      <c r="C24" s="94">
        <v>12468</v>
      </c>
      <c r="D24" s="27">
        <f t="shared" si="0"/>
        <v>1057</v>
      </c>
      <c r="E24" s="88">
        <v>3716283</v>
      </c>
      <c r="F24" s="88">
        <v>0</v>
      </c>
      <c r="G24" s="88">
        <v>789</v>
      </c>
      <c r="H24" s="88">
        <v>0</v>
      </c>
      <c r="I24" s="88">
        <v>26</v>
      </c>
      <c r="J24" s="88">
        <v>0</v>
      </c>
      <c r="K24" s="88">
        <v>6105</v>
      </c>
      <c r="L24" s="88">
        <v>0</v>
      </c>
      <c r="M24" s="88">
        <v>12468</v>
      </c>
      <c r="N24" s="18"/>
    </row>
    <row r="25" spans="2:14">
      <c r="B25" s="88" t="s">
        <v>200</v>
      </c>
      <c r="C25" s="88">
        <v>12150</v>
      </c>
      <c r="D25" s="79">
        <f t="shared" si="0"/>
        <v>318</v>
      </c>
      <c r="E25" s="88">
        <v>3690077</v>
      </c>
      <c r="F25" s="88">
        <v>0</v>
      </c>
      <c r="G25" s="88">
        <v>765</v>
      </c>
      <c r="H25" s="88">
        <v>0</v>
      </c>
      <c r="I25" s="88">
        <v>26</v>
      </c>
      <c r="J25" s="88">
        <v>0</v>
      </c>
      <c r="K25" s="88">
        <v>5999</v>
      </c>
      <c r="L25" s="88">
        <v>0</v>
      </c>
      <c r="M25" s="88">
        <v>12150</v>
      </c>
      <c r="N25" s="18"/>
    </row>
    <row r="26" spans="2:14">
      <c r="B26" s="94" t="s">
        <v>201</v>
      </c>
      <c r="C26" s="94">
        <v>11357</v>
      </c>
      <c r="D26" s="27">
        <f t="shared" si="0"/>
        <v>793</v>
      </c>
      <c r="E26" s="88">
        <v>3408828</v>
      </c>
      <c r="F26" s="88">
        <v>0</v>
      </c>
      <c r="G26" s="88">
        <v>675</v>
      </c>
      <c r="H26" s="88">
        <v>0</v>
      </c>
      <c r="I26" s="88">
        <v>28</v>
      </c>
      <c r="J26" s="88">
        <v>0</v>
      </c>
      <c r="K26" s="88">
        <v>5723</v>
      </c>
      <c r="L26" s="88">
        <v>0</v>
      </c>
      <c r="M26" s="88">
        <v>11357</v>
      </c>
      <c r="N26" s="18"/>
    </row>
    <row r="27" spans="2:14">
      <c r="B27" s="88" t="s">
        <v>202</v>
      </c>
      <c r="C27" s="88">
        <v>11104</v>
      </c>
      <c r="D27" s="79">
        <f t="shared" si="0"/>
        <v>253</v>
      </c>
      <c r="E27" s="88">
        <v>3381866</v>
      </c>
      <c r="F27" s="88">
        <v>0</v>
      </c>
      <c r="G27" s="88">
        <v>663</v>
      </c>
      <c r="H27" s="88">
        <v>0</v>
      </c>
      <c r="I27" s="88">
        <v>29</v>
      </c>
      <c r="J27" s="88">
        <v>0</v>
      </c>
      <c r="K27" s="88">
        <v>5625</v>
      </c>
      <c r="L27" s="88">
        <v>0</v>
      </c>
      <c r="M27" s="88">
        <v>11104</v>
      </c>
      <c r="N27" s="18"/>
    </row>
    <row r="28" spans="2:14">
      <c r="B28" s="88" t="s">
        <v>203</v>
      </c>
      <c r="C28" s="88">
        <v>10752</v>
      </c>
      <c r="D28" s="79">
        <f t="shared" si="0"/>
        <v>352</v>
      </c>
      <c r="E28" s="88">
        <v>3306214</v>
      </c>
      <c r="F28" s="88">
        <v>0</v>
      </c>
      <c r="G28" s="88">
        <v>628</v>
      </c>
      <c r="H28" s="88">
        <v>0</v>
      </c>
      <c r="I28" s="88">
        <v>29</v>
      </c>
      <c r="J28" s="88">
        <v>0</v>
      </c>
      <c r="K28" s="88">
        <v>5497</v>
      </c>
      <c r="L28" s="88">
        <v>0</v>
      </c>
      <c r="M28" s="88">
        <v>10752</v>
      </c>
      <c r="N28" s="18"/>
    </row>
    <row r="29" spans="2:14">
      <c r="B29" s="94" t="s">
        <v>204</v>
      </c>
      <c r="C29" s="94">
        <v>9608</v>
      </c>
      <c r="D29" s="27">
        <f t="shared" si="0"/>
        <v>1144</v>
      </c>
      <c r="E29" s="88">
        <v>3114300</v>
      </c>
      <c r="F29" s="88">
        <v>0</v>
      </c>
      <c r="G29" s="88">
        <v>487</v>
      </c>
      <c r="H29" s="88">
        <v>0</v>
      </c>
      <c r="I29" s="88">
        <v>31</v>
      </c>
      <c r="J29" s="88">
        <v>0</v>
      </c>
      <c r="K29" s="88">
        <v>5107</v>
      </c>
      <c r="L29" s="88">
        <v>0</v>
      </c>
      <c r="M29" s="88">
        <v>9608</v>
      </c>
      <c r="N29" s="18"/>
    </row>
    <row r="30" spans="2:14">
      <c r="B30" s="88" t="s">
        <v>205</v>
      </c>
      <c r="C30" s="88">
        <v>9489</v>
      </c>
      <c r="D30" s="79">
        <f t="shared" si="0"/>
        <v>119</v>
      </c>
      <c r="E30" s="88">
        <v>3085296</v>
      </c>
      <c r="F30" s="88">
        <v>0</v>
      </c>
      <c r="G30" s="88">
        <v>412</v>
      </c>
      <c r="H30" s="88">
        <v>0</v>
      </c>
      <c r="I30" s="88">
        <v>32</v>
      </c>
      <c r="J30" s="88">
        <v>0</v>
      </c>
      <c r="K30" s="88">
        <v>5067</v>
      </c>
      <c r="L30" s="88">
        <v>0</v>
      </c>
      <c r="M30" s="88">
        <v>9489</v>
      </c>
      <c r="N30" s="18"/>
    </row>
    <row r="31" spans="2:14">
      <c r="B31" s="94" t="s">
        <v>206</v>
      </c>
      <c r="C31" s="94">
        <v>7254</v>
      </c>
      <c r="D31" s="27">
        <f t="shared" si="0"/>
        <v>2235</v>
      </c>
      <c r="E31" s="88">
        <v>2792713</v>
      </c>
      <c r="F31" s="88">
        <v>0</v>
      </c>
      <c r="G31" s="88">
        <v>403</v>
      </c>
      <c r="H31" s="88">
        <v>0</v>
      </c>
      <c r="I31" s="88">
        <v>32</v>
      </c>
      <c r="J31" s="88">
        <v>0</v>
      </c>
      <c r="K31" s="88">
        <v>3577</v>
      </c>
      <c r="L31" s="88">
        <v>0</v>
      </c>
      <c r="M31" s="88">
        <v>7254</v>
      </c>
      <c r="N31" s="18"/>
    </row>
    <row r="32" spans="2:14">
      <c r="B32" s="94" t="s">
        <v>207</v>
      </c>
      <c r="C32" s="94">
        <v>5646</v>
      </c>
      <c r="D32" s="27">
        <f t="shared" si="0"/>
        <v>1608</v>
      </c>
      <c r="E32" s="88">
        <v>2682077</v>
      </c>
      <c r="F32" s="88">
        <v>0</v>
      </c>
      <c r="G32" s="88">
        <v>397</v>
      </c>
      <c r="H32" s="88">
        <v>0</v>
      </c>
      <c r="I32" s="88">
        <v>34</v>
      </c>
      <c r="J32" s="88">
        <v>0</v>
      </c>
      <c r="K32" s="88">
        <v>2505</v>
      </c>
      <c r="L32" s="88">
        <v>0</v>
      </c>
      <c r="M32" s="88">
        <v>5646</v>
      </c>
      <c r="N32" s="18"/>
    </row>
    <row r="33" spans="2:14">
      <c r="B33" s="88" t="s">
        <v>208</v>
      </c>
      <c r="C33" s="88">
        <v>5543</v>
      </c>
      <c r="D33" s="79">
        <f t="shared" si="0"/>
        <v>103</v>
      </c>
      <c r="E33" s="88">
        <v>2673418</v>
      </c>
      <c r="F33" s="88">
        <v>0</v>
      </c>
      <c r="G33" s="88">
        <v>357</v>
      </c>
      <c r="H33" s="88">
        <v>0</v>
      </c>
      <c r="I33" s="88">
        <v>35</v>
      </c>
      <c r="J33" s="88">
        <v>0</v>
      </c>
      <c r="K33" s="88">
        <v>2453</v>
      </c>
      <c r="L33" s="88">
        <v>0</v>
      </c>
      <c r="M33" s="88">
        <v>5542</v>
      </c>
      <c r="N33" s="18"/>
    </row>
    <row r="34" spans="2:14">
      <c r="B34" s="88" t="s">
        <v>209</v>
      </c>
      <c r="C34" s="88">
        <v>5388</v>
      </c>
      <c r="D34" s="79">
        <f t="shared" si="0"/>
        <v>155</v>
      </c>
      <c r="E34" s="88">
        <v>2649405</v>
      </c>
      <c r="F34" s="88">
        <v>0</v>
      </c>
      <c r="G34" s="88">
        <v>329</v>
      </c>
      <c r="H34" s="88">
        <v>0</v>
      </c>
      <c r="I34" s="88">
        <v>35</v>
      </c>
      <c r="J34" s="88">
        <v>0</v>
      </c>
      <c r="K34" s="88">
        <v>2375</v>
      </c>
      <c r="L34" s="88">
        <v>0</v>
      </c>
      <c r="M34" s="88">
        <v>5388</v>
      </c>
      <c r="N34" s="18"/>
    </row>
    <row r="35" spans="2:14">
      <c r="B35" s="88" t="s">
        <v>210</v>
      </c>
      <c r="C35" s="88">
        <v>5348</v>
      </c>
      <c r="D35" s="79">
        <f t="shared" si="0"/>
        <v>40</v>
      </c>
      <c r="E35" s="88">
        <v>2619281</v>
      </c>
      <c r="F35" s="88">
        <v>0</v>
      </c>
      <c r="G35" s="88">
        <v>331</v>
      </c>
      <c r="H35" s="88">
        <v>0</v>
      </c>
      <c r="I35" s="88">
        <v>36</v>
      </c>
      <c r="J35" s="88">
        <v>0</v>
      </c>
      <c r="K35" s="88">
        <v>2355</v>
      </c>
      <c r="L35" s="88">
        <v>0</v>
      </c>
      <c r="M35" s="88">
        <v>5348</v>
      </c>
      <c r="N35" s="18"/>
    </row>
    <row r="36" spans="2:14">
      <c r="B36" s="94" t="s">
        <v>240</v>
      </c>
      <c r="C36" s="94">
        <v>4874</v>
      </c>
      <c r="D36" s="27">
        <f t="shared" si="0"/>
        <v>474</v>
      </c>
      <c r="E36" s="88">
        <v>2580664</v>
      </c>
      <c r="F36" s="88">
        <v>0</v>
      </c>
      <c r="G36" s="88">
        <v>312</v>
      </c>
      <c r="H36" s="88">
        <v>0</v>
      </c>
      <c r="I36" s="88">
        <v>36</v>
      </c>
      <c r="J36" s="88">
        <v>0</v>
      </c>
      <c r="K36" s="88">
        <v>2039</v>
      </c>
      <c r="L36" s="88">
        <v>0</v>
      </c>
      <c r="M36" s="88">
        <v>4874</v>
      </c>
      <c r="N36" s="18"/>
    </row>
    <row r="37" spans="2:14">
      <c r="B37" s="88" t="s">
        <v>211</v>
      </c>
      <c r="C37" s="88">
        <v>4746</v>
      </c>
      <c r="D37" s="79">
        <f t="shared" si="0"/>
        <v>128</v>
      </c>
      <c r="E37" s="88">
        <v>2541592</v>
      </c>
      <c r="F37" s="88">
        <v>0</v>
      </c>
      <c r="G37" s="88">
        <v>303</v>
      </c>
      <c r="H37" s="88">
        <v>0</v>
      </c>
      <c r="I37" s="88">
        <v>37</v>
      </c>
      <c r="J37" s="88">
        <v>0</v>
      </c>
      <c r="K37" s="88">
        <v>1975</v>
      </c>
      <c r="L37" s="88">
        <v>0</v>
      </c>
      <c r="M37" s="88">
        <v>4746</v>
      </c>
      <c r="N37" s="18"/>
    </row>
    <row r="38" spans="2:14">
      <c r="B38" s="88" t="s">
        <v>212</v>
      </c>
      <c r="C38" s="88">
        <v>4642</v>
      </c>
      <c r="D38" s="79">
        <f t="shared" si="0"/>
        <v>104</v>
      </c>
      <c r="E38" s="88">
        <v>2514826</v>
      </c>
      <c r="F38" s="88">
        <v>0</v>
      </c>
      <c r="G38" s="88">
        <v>299</v>
      </c>
      <c r="H38" s="88">
        <v>0</v>
      </c>
      <c r="I38" s="88">
        <v>37</v>
      </c>
      <c r="J38" s="88">
        <v>0</v>
      </c>
      <c r="K38" s="88">
        <v>1923</v>
      </c>
      <c r="L38" s="88">
        <v>0</v>
      </c>
      <c r="M38" s="88">
        <v>4642</v>
      </c>
    </row>
    <row r="39" spans="2:14">
      <c r="B39" s="88" t="s">
        <v>213</v>
      </c>
      <c r="C39" s="88">
        <v>4576</v>
      </c>
      <c r="D39" s="79">
        <f t="shared" si="0"/>
        <v>66</v>
      </c>
      <c r="E39" s="88">
        <v>2482542</v>
      </c>
      <c r="F39" s="88">
        <v>0</v>
      </c>
      <c r="G39" s="88">
        <v>283</v>
      </c>
      <c r="H39" s="88">
        <v>0</v>
      </c>
      <c r="I39" s="88">
        <v>37</v>
      </c>
      <c r="J39" s="88">
        <v>0</v>
      </c>
      <c r="K39" s="88">
        <v>1903</v>
      </c>
      <c r="L39" s="88">
        <v>0</v>
      </c>
      <c r="M39" s="88">
        <v>4576</v>
      </c>
    </row>
    <row r="40" spans="2:14">
      <c r="B40" s="88" t="s">
        <v>214</v>
      </c>
      <c r="C40" s="88">
        <v>4388</v>
      </c>
      <c r="D40" s="79">
        <f t="shared" si="0"/>
        <v>188</v>
      </c>
      <c r="E40" s="88">
        <v>2391749</v>
      </c>
      <c r="F40" s="88">
        <v>0</v>
      </c>
      <c r="G40" s="88">
        <v>279</v>
      </c>
      <c r="H40" s="88">
        <v>0</v>
      </c>
      <c r="I40" s="88">
        <v>38</v>
      </c>
      <c r="J40" s="88">
        <v>0</v>
      </c>
      <c r="K40" s="88">
        <v>1842</v>
      </c>
      <c r="L40" s="88">
        <v>0</v>
      </c>
      <c r="M40" s="88">
        <v>4388</v>
      </c>
    </row>
    <row r="41" spans="2:14">
      <c r="B41" s="88" t="s">
        <v>215</v>
      </c>
      <c r="C41" s="88">
        <v>4307</v>
      </c>
      <c r="D41" s="79">
        <f t="shared" si="0"/>
        <v>81</v>
      </c>
      <c r="E41" s="88">
        <v>2383259</v>
      </c>
      <c r="F41" s="88">
        <v>0</v>
      </c>
      <c r="G41" s="88">
        <v>280</v>
      </c>
      <c r="H41" s="88">
        <v>0</v>
      </c>
      <c r="I41" s="88">
        <v>38</v>
      </c>
      <c r="J41" s="88">
        <v>0</v>
      </c>
      <c r="K41" s="88">
        <v>1799</v>
      </c>
      <c r="L41" s="88">
        <v>0</v>
      </c>
      <c r="M41" s="88">
        <v>4307</v>
      </c>
    </row>
    <row r="42" spans="2:14">
      <c r="B42" s="94" t="s">
        <v>216</v>
      </c>
      <c r="C42" s="94">
        <v>3614</v>
      </c>
      <c r="D42" s="27">
        <f t="shared" si="0"/>
        <v>693</v>
      </c>
      <c r="E42" s="88">
        <v>2322549</v>
      </c>
      <c r="F42" s="88">
        <v>0</v>
      </c>
      <c r="G42" s="88">
        <v>247</v>
      </c>
      <c r="H42" s="88">
        <v>0</v>
      </c>
      <c r="I42" s="88">
        <v>38</v>
      </c>
      <c r="J42" s="88">
        <v>0</v>
      </c>
      <c r="K42" s="88">
        <v>1568</v>
      </c>
      <c r="L42" s="88">
        <v>0</v>
      </c>
      <c r="M42" s="88">
        <v>3614</v>
      </c>
    </row>
    <row r="43" spans="2:14">
      <c r="B43" s="88" t="s">
        <v>241</v>
      </c>
      <c r="C43" s="88">
        <v>3503</v>
      </c>
      <c r="D43" s="79">
        <f t="shared" si="0"/>
        <v>111</v>
      </c>
      <c r="E43" s="88">
        <v>2292327</v>
      </c>
      <c r="F43" s="88">
        <v>0</v>
      </c>
      <c r="G43" s="88">
        <v>246</v>
      </c>
      <c r="H43" s="88">
        <v>0</v>
      </c>
      <c r="I43" s="88">
        <v>38</v>
      </c>
      <c r="J43" s="88">
        <v>0</v>
      </c>
      <c r="K43" s="88">
        <v>1531</v>
      </c>
      <c r="L43" s="88">
        <v>0</v>
      </c>
      <c r="M43" s="88">
        <v>3503</v>
      </c>
    </row>
    <row r="44" spans="2:14">
      <c r="B44" s="88" t="s">
        <v>217</v>
      </c>
      <c r="C44" s="88">
        <v>3427</v>
      </c>
      <c r="D44" s="79">
        <f t="shared" si="0"/>
        <v>76</v>
      </c>
      <c r="E44" s="88">
        <v>2273513</v>
      </c>
      <c r="F44" s="88">
        <v>0</v>
      </c>
      <c r="G44" s="88">
        <v>253</v>
      </c>
      <c r="H44" s="88">
        <v>0</v>
      </c>
      <c r="I44" s="88">
        <v>38</v>
      </c>
      <c r="J44" s="88">
        <v>0</v>
      </c>
      <c r="K44" s="88">
        <v>1495</v>
      </c>
      <c r="L44" s="88">
        <v>0</v>
      </c>
      <c r="M44" s="88">
        <v>3427</v>
      </c>
    </row>
    <row r="45" spans="2:14">
      <c r="B45" s="88" t="s">
        <v>218</v>
      </c>
      <c r="C45" s="88">
        <v>3349</v>
      </c>
      <c r="D45" s="79">
        <f t="shared" si="0"/>
        <v>78</v>
      </c>
      <c r="E45" s="88">
        <v>2262192</v>
      </c>
      <c r="F45" s="88">
        <v>0</v>
      </c>
      <c r="G45" s="88">
        <v>251</v>
      </c>
      <c r="H45" s="88">
        <v>0</v>
      </c>
      <c r="I45" s="88">
        <v>39</v>
      </c>
      <c r="J45" s="88">
        <v>0</v>
      </c>
      <c r="K45" s="88">
        <v>1469</v>
      </c>
      <c r="L45" s="88">
        <v>0</v>
      </c>
      <c r="M45" s="88">
        <v>3349</v>
      </c>
    </row>
    <row r="46" spans="2:14">
      <c r="B46" s="88" t="s">
        <v>219</v>
      </c>
      <c r="C46" s="88">
        <v>3071</v>
      </c>
      <c r="D46" s="79">
        <f t="shared" si="0"/>
        <v>278</v>
      </c>
      <c r="E46" s="88">
        <v>2218512</v>
      </c>
      <c r="F46" s="88">
        <v>0</v>
      </c>
      <c r="G46" s="88">
        <v>237</v>
      </c>
      <c r="H46" s="88">
        <v>0</v>
      </c>
      <c r="I46" s="88">
        <v>39</v>
      </c>
      <c r="J46" s="88">
        <v>0</v>
      </c>
      <c r="K46" s="88">
        <v>1330</v>
      </c>
      <c r="L46" s="88">
        <v>0</v>
      </c>
      <c r="M46" s="88">
        <v>3071</v>
      </c>
    </row>
    <row r="47" spans="2:14">
      <c r="B47" s="88" t="s">
        <v>220</v>
      </c>
      <c r="C47" s="88">
        <v>3002</v>
      </c>
      <c r="D47" s="79">
        <f t="shared" si="0"/>
        <v>69</v>
      </c>
      <c r="E47" s="88">
        <v>2202204</v>
      </c>
      <c r="F47" s="88">
        <v>0</v>
      </c>
      <c r="G47" s="88">
        <v>236</v>
      </c>
      <c r="H47" s="88">
        <v>0</v>
      </c>
      <c r="I47" s="88">
        <v>40</v>
      </c>
      <c r="J47" s="88">
        <v>0</v>
      </c>
      <c r="K47" s="88">
        <v>1307</v>
      </c>
      <c r="L47" s="88">
        <v>0</v>
      </c>
      <c r="M47" s="88">
        <v>3002</v>
      </c>
    </row>
    <row r="48" spans="2:14">
      <c r="B48" s="88" t="s">
        <v>221</v>
      </c>
      <c r="C48" s="88">
        <v>2914</v>
      </c>
      <c r="D48" s="79">
        <f t="shared" si="0"/>
        <v>88</v>
      </c>
      <c r="E48" s="88">
        <v>2168788</v>
      </c>
      <c r="F48" s="88">
        <v>0</v>
      </c>
      <c r="G48" s="88">
        <v>236</v>
      </c>
      <c r="H48" s="88">
        <v>0</v>
      </c>
      <c r="I48" s="88">
        <v>40</v>
      </c>
      <c r="J48" s="88">
        <v>0</v>
      </c>
      <c r="K48" s="88">
        <v>1263</v>
      </c>
      <c r="L48" s="88">
        <v>0</v>
      </c>
      <c r="M48" s="88">
        <v>2914</v>
      </c>
    </row>
    <row r="49" spans="2:13">
      <c r="B49" s="94" t="s">
        <v>222</v>
      </c>
      <c r="C49" s="94">
        <v>2250</v>
      </c>
      <c r="D49" s="27">
        <f t="shared" si="0"/>
        <v>664</v>
      </c>
      <c r="E49" s="88">
        <v>2087066</v>
      </c>
      <c r="F49" s="88">
        <v>0</v>
      </c>
      <c r="G49" s="88">
        <v>235</v>
      </c>
      <c r="H49" s="88">
        <v>0</v>
      </c>
      <c r="I49" s="88">
        <v>40</v>
      </c>
      <c r="J49" s="88">
        <v>0</v>
      </c>
      <c r="K49" s="88">
        <v>931</v>
      </c>
      <c r="L49" s="88">
        <v>0</v>
      </c>
      <c r="M49" s="88">
        <v>2250</v>
      </c>
    </row>
    <row r="50" spans="2:13">
      <c r="B50" s="88" t="s">
        <v>223</v>
      </c>
      <c r="C50" s="88">
        <v>2175</v>
      </c>
      <c r="D50" s="79">
        <f t="shared" si="0"/>
        <v>75</v>
      </c>
      <c r="E50" s="88">
        <v>2068418</v>
      </c>
      <c r="F50" s="88">
        <v>0</v>
      </c>
      <c r="G50" s="88">
        <v>233</v>
      </c>
      <c r="H50" s="88">
        <v>0</v>
      </c>
      <c r="I50" s="88">
        <v>40</v>
      </c>
      <c r="J50" s="88">
        <v>0</v>
      </c>
      <c r="K50" s="88">
        <v>906</v>
      </c>
      <c r="L50" s="88">
        <v>0</v>
      </c>
      <c r="M50" s="88">
        <v>2175</v>
      </c>
    </row>
    <row r="51" spans="2:13">
      <c r="B51" s="88" t="s">
        <v>224</v>
      </c>
      <c r="C51" s="88">
        <v>2081</v>
      </c>
      <c r="D51" s="79">
        <f t="shared" si="0"/>
        <v>94</v>
      </c>
      <c r="E51" s="88">
        <v>2009272</v>
      </c>
      <c r="F51" s="88">
        <v>0</v>
      </c>
      <c r="G51" s="88">
        <v>232</v>
      </c>
      <c r="H51" s="88">
        <v>0</v>
      </c>
      <c r="I51" s="88">
        <v>40</v>
      </c>
      <c r="J51" s="88">
        <v>0</v>
      </c>
      <c r="K51" s="88">
        <v>859</v>
      </c>
      <c r="L51" s="88">
        <v>0</v>
      </c>
      <c r="M51" s="88">
        <v>2081</v>
      </c>
    </row>
    <row r="52" spans="2:13">
      <c r="B52" s="94" t="s">
        <v>225</v>
      </c>
      <c r="C52" s="94">
        <v>1617</v>
      </c>
      <c r="D52" s="27">
        <f t="shared" si="0"/>
        <v>464</v>
      </c>
      <c r="E52" s="88">
        <v>1708938</v>
      </c>
      <c r="F52" s="88">
        <v>0</v>
      </c>
      <c r="G52" s="88">
        <v>221</v>
      </c>
      <c r="H52" s="88">
        <v>0</v>
      </c>
      <c r="I52" s="88">
        <v>41</v>
      </c>
      <c r="J52" s="88">
        <v>0</v>
      </c>
      <c r="K52" s="88">
        <v>627</v>
      </c>
      <c r="L52" s="88">
        <v>0</v>
      </c>
      <c r="M52" s="88">
        <v>1617</v>
      </c>
    </row>
    <row r="53" spans="2:13">
      <c r="B53" s="88" t="s">
        <v>226</v>
      </c>
      <c r="C53" s="88">
        <v>1501</v>
      </c>
      <c r="D53" s="79">
        <f t="shared" si="0"/>
        <v>116</v>
      </c>
      <c r="E53" s="88">
        <v>1462964</v>
      </c>
      <c r="F53" s="88">
        <v>0</v>
      </c>
      <c r="G53" s="88">
        <v>213</v>
      </c>
      <c r="H53" s="88">
        <v>0</v>
      </c>
      <c r="I53" s="88">
        <v>40</v>
      </c>
      <c r="J53" s="88">
        <v>0</v>
      </c>
      <c r="K53" s="88">
        <v>569</v>
      </c>
      <c r="L53" s="88">
        <v>0</v>
      </c>
      <c r="M53" s="88">
        <v>1501</v>
      </c>
    </row>
    <row r="54" spans="2:13">
      <c r="B54" s="88" t="s">
        <v>227</v>
      </c>
      <c r="C54" s="88">
        <v>1473</v>
      </c>
      <c r="D54" s="79">
        <f t="shared" si="0"/>
        <v>28</v>
      </c>
      <c r="E54" s="88">
        <v>1443911</v>
      </c>
      <c r="F54" s="88">
        <v>0</v>
      </c>
      <c r="G54" s="88">
        <v>208</v>
      </c>
      <c r="H54" s="88">
        <v>0</v>
      </c>
      <c r="I54" s="88">
        <v>40</v>
      </c>
      <c r="J54" s="88">
        <v>0</v>
      </c>
      <c r="K54" s="88">
        <v>561</v>
      </c>
      <c r="L54" s="88">
        <v>0</v>
      </c>
      <c r="M54" s="88">
        <v>1473</v>
      </c>
    </row>
    <row r="55" spans="2:13">
      <c r="B55" s="88" t="s">
        <v>228</v>
      </c>
      <c r="C55" s="88">
        <v>1413</v>
      </c>
      <c r="D55" s="79">
        <f t="shared" si="0"/>
        <v>60</v>
      </c>
      <c r="E55" s="88">
        <v>1407611</v>
      </c>
      <c r="F55" s="88">
        <v>0</v>
      </c>
      <c r="G55" s="88">
        <v>198</v>
      </c>
      <c r="H55" s="88">
        <v>0</v>
      </c>
      <c r="I55" s="88">
        <v>41</v>
      </c>
      <c r="J55" s="88">
        <v>0</v>
      </c>
      <c r="K55" s="88">
        <v>531</v>
      </c>
      <c r="L55" s="88">
        <v>0</v>
      </c>
      <c r="M55" s="88">
        <v>1413</v>
      </c>
    </row>
    <row r="56" spans="2:13">
      <c r="B56" s="88" t="s">
        <v>229</v>
      </c>
      <c r="C56" s="88">
        <v>1326</v>
      </c>
      <c r="D56" s="79">
        <f t="shared" si="0"/>
        <v>87</v>
      </c>
      <c r="E56" s="88">
        <v>1397467</v>
      </c>
      <c r="F56" s="88">
        <v>0</v>
      </c>
      <c r="G56" s="88">
        <v>174</v>
      </c>
      <c r="H56" s="88">
        <v>0</v>
      </c>
      <c r="I56" s="88">
        <v>41</v>
      </c>
      <c r="J56" s="88">
        <v>0</v>
      </c>
      <c r="K56" s="88">
        <v>488</v>
      </c>
      <c r="L56" s="88">
        <v>0</v>
      </c>
      <c r="M56" s="88">
        <v>1326</v>
      </c>
    </row>
    <row r="57" spans="2:13">
      <c r="B57" s="88" t="s">
        <v>230</v>
      </c>
      <c r="C57" s="88">
        <v>1260</v>
      </c>
      <c r="D57" s="79">
        <f t="shared" si="0"/>
        <v>66</v>
      </c>
      <c r="E57" s="88">
        <v>1389803</v>
      </c>
      <c r="F57" s="88">
        <v>0</v>
      </c>
      <c r="G57" s="88">
        <v>152</v>
      </c>
      <c r="H57" s="88">
        <v>0</v>
      </c>
      <c r="I57" s="88">
        <v>42</v>
      </c>
      <c r="J57" s="88">
        <v>0</v>
      </c>
      <c r="K57" s="88">
        <v>466</v>
      </c>
      <c r="L57" s="88">
        <v>0</v>
      </c>
      <c r="M57" s="88">
        <v>1260</v>
      </c>
    </row>
    <row r="58" spans="2:13">
      <c r="B58" s="88" t="s">
        <v>231</v>
      </c>
      <c r="C58" s="88">
        <v>1155</v>
      </c>
      <c r="D58" s="79">
        <f t="shared" si="0"/>
        <v>105</v>
      </c>
      <c r="E58" s="88">
        <v>1369763</v>
      </c>
      <c r="F58" s="88">
        <v>0</v>
      </c>
      <c r="G58" s="88">
        <v>141</v>
      </c>
      <c r="H58" s="88">
        <v>0</v>
      </c>
      <c r="I58" s="88">
        <v>43</v>
      </c>
      <c r="J58" s="88">
        <v>0</v>
      </c>
      <c r="K58" s="88">
        <v>431</v>
      </c>
      <c r="L58" s="88">
        <v>0</v>
      </c>
      <c r="M58" s="88">
        <v>1155</v>
      </c>
    </row>
    <row r="59" spans="2:13">
      <c r="B59" s="88" t="s">
        <v>232</v>
      </c>
      <c r="C59" s="88">
        <v>1093</v>
      </c>
      <c r="D59" s="79">
        <f t="shared" si="0"/>
        <v>62</v>
      </c>
      <c r="E59" s="88">
        <v>1355215</v>
      </c>
      <c r="F59" s="88">
        <v>0</v>
      </c>
      <c r="G59" s="88">
        <v>141</v>
      </c>
      <c r="H59" s="88">
        <v>0</v>
      </c>
      <c r="I59" s="88">
        <v>42</v>
      </c>
      <c r="J59" s="88">
        <v>0</v>
      </c>
      <c r="K59" s="88">
        <v>400</v>
      </c>
      <c r="L59" s="88">
        <v>0</v>
      </c>
      <c r="M59" s="88">
        <v>1093</v>
      </c>
    </row>
    <row r="60" spans="2:13">
      <c r="B60" s="88" t="s">
        <v>233</v>
      </c>
      <c r="C60" s="88">
        <v>985</v>
      </c>
      <c r="D60" s="79">
        <f t="shared" si="0"/>
        <v>108</v>
      </c>
      <c r="E60" s="88">
        <v>1324563</v>
      </c>
      <c r="F60" s="88">
        <v>0</v>
      </c>
      <c r="G60" s="88">
        <v>141</v>
      </c>
      <c r="H60" s="88">
        <v>0</v>
      </c>
      <c r="I60" s="88">
        <v>42</v>
      </c>
      <c r="J60" s="88">
        <v>0</v>
      </c>
      <c r="K60" s="88">
        <v>348</v>
      </c>
      <c r="L60" s="88">
        <v>0</v>
      </c>
      <c r="M60" s="88">
        <v>985</v>
      </c>
    </row>
    <row r="61" spans="2:13">
      <c r="B61" s="88" t="s">
        <v>234</v>
      </c>
      <c r="C61" s="88">
        <v>920</v>
      </c>
      <c r="D61" s="79">
        <f t="shared" si="0"/>
        <v>65</v>
      </c>
      <c r="E61" s="88">
        <v>1318496</v>
      </c>
      <c r="F61" s="88">
        <v>0</v>
      </c>
      <c r="G61" s="88">
        <v>141</v>
      </c>
      <c r="H61" s="88">
        <v>0</v>
      </c>
      <c r="I61" s="88">
        <v>42</v>
      </c>
      <c r="J61" s="88">
        <v>0</v>
      </c>
      <c r="K61" s="88">
        <v>327</v>
      </c>
      <c r="L61" s="88">
        <v>0</v>
      </c>
      <c r="M61" s="88">
        <v>920</v>
      </c>
    </row>
    <row r="62" spans="2:13">
      <c r="B62" s="88" t="s">
        <v>235</v>
      </c>
      <c r="C62" s="88">
        <v>848</v>
      </c>
      <c r="D62" s="79">
        <f t="shared" si="0"/>
        <v>72</v>
      </c>
      <c r="E62" s="88">
        <v>1311191</v>
      </c>
      <c r="F62" s="88">
        <v>0</v>
      </c>
      <c r="G62" s="88">
        <v>141</v>
      </c>
      <c r="H62" s="88">
        <v>0</v>
      </c>
      <c r="I62" s="88">
        <v>42</v>
      </c>
      <c r="J62" s="88">
        <v>0</v>
      </c>
      <c r="K62" s="88">
        <v>303</v>
      </c>
      <c r="L62" s="88">
        <v>0</v>
      </c>
      <c r="M62" s="88">
        <v>848</v>
      </c>
    </row>
    <row r="63" spans="2:13">
      <c r="B63" s="88" t="s">
        <v>236</v>
      </c>
      <c r="C63" s="88">
        <v>703</v>
      </c>
      <c r="D63" s="79">
        <f t="shared" si="0"/>
        <v>145</v>
      </c>
      <c r="E63" s="88">
        <v>1287454</v>
      </c>
      <c r="F63" s="88">
        <v>0</v>
      </c>
      <c r="G63" s="88">
        <v>134</v>
      </c>
      <c r="H63" s="88">
        <v>0</v>
      </c>
      <c r="I63" s="88">
        <v>43</v>
      </c>
      <c r="J63" s="88">
        <v>0</v>
      </c>
      <c r="K63" s="88">
        <v>254</v>
      </c>
      <c r="L63" s="88">
        <v>0</v>
      </c>
      <c r="M63" s="88">
        <v>703</v>
      </c>
    </row>
    <row r="64" spans="2:13">
      <c r="B64" s="88" t="s">
        <v>237</v>
      </c>
      <c r="C64" s="88">
        <v>639</v>
      </c>
      <c r="D64" s="79">
        <f t="shared" si="0"/>
        <v>64</v>
      </c>
      <c r="E64" s="88">
        <v>1274226</v>
      </c>
      <c r="F64" s="88">
        <v>0</v>
      </c>
      <c r="G64" s="88">
        <v>134</v>
      </c>
      <c r="H64" s="88">
        <v>0</v>
      </c>
      <c r="I64" s="88">
        <v>44</v>
      </c>
      <c r="J64" s="88">
        <v>0</v>
      </c>
      <c r="K64" s="88">
        <v>222</v>
      </c>
      <c r="L64" s="88">
        <v>0</v>
      </c>
      <c r="M64" s="88">
        <v>639</v>
      </c>
    </row>
    <row r="65" spans="2:13">
      <c r="B65" s="88" t="s">
        <v>238</v>
      </c>
      <c r="C65" s="88">
        <v>579</v>
      </c>
      <c r="D65" s="79">
        <f t="shared" si="0"/>
        <v>60</v>
      </c>
      <c r="E65" s="88">
        <v>1264004</v>
      </c>
      <c r="F65" s="88">
        <v>0</v>
      </c>
      <c r="G65" s="88">
        <v>130</v>
      </c>
      <c r="H65" s="88">
        <v>0</v>
      </c>
      <c r="I65" s="88">
        <v>44</v>
      </c>
      <c r="J65" s="88">
        <v>0</v>
      </c>
      <c r="K65" s="88">
        <v>192</v>
      </c>
      <c r="L65" s="88">
        <v>0</v>
      </c>
      <c r="M65" s="88">
        <v>579</v>
      </c>
    </row>
    <row r="66" spans="2:13">
      <c r="B66" s="88" t="s">
        <v>239</v>
      </c>
      <c r="C66" s="88">
        <v>542</v>
      </c>
      <c r="D66" s="79">
        <f t="shared" si="0"/>
        <v>37</v>
      </c>
      <c r="E66" s="88">
        <v>1251140</v>
      </c>
      <c r="F66" s="88">
        <v>0</v>
      </c>
      <c r="G66" s="88">
        <v>115</v>
      </c>
      <c r="H66" s="88">
        <v>0</v>
      </c>
      <c r="I66" s="88">
        <v>44</v>
      </c>
      <c r="J66" s="88">
        <v>0</v>
      </c>
      <c r="K66" s="88">
        <v>180</v>
      </c>
      <c r="L66" s="88">
        <v>0</v>
      </c>
      <c r="M66" s="88">
        <v>542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opLeftCell="A13" workbookViewId="0">
      <selection activeCell="M42" sqref="M42"/>
    </sheetView>
  </sheetViews>
  <sheetFormatPr defaultRowHeight="13.5"/>
  <cols>
    <col min="2" max="2" width="21.625" bestFit="1" customWidth="1"/>
    <col min="5" max="5" width="21.625" bestFit="1" customWidth="1"/>
    <col min="10" max="10" width="21.625" bestFit="1" customWidth="1"/>
    <col min="15" max="15" width="21.625" bestFit="1" customWidth="1"/>
  </cols>
  <sheetData>
    <row r="1" spans="2:18">
      <c r="J1" s="84"/>
      <c r="O1" s="84"/>
    </row>
    <row r="2" spans="2:18">
      <c r="B2" t="s">
        <v>1</v>
      </c>
      <c r="C2" t="s">
        <v>2</v>
      </c>
      <c r="E2" t="s">
        <v>1</v>
      </c>
      <c r="F2" t="s">
        <v>2</v>
      </c>
      <c r="J2" s="84" t="s">
        <v>1</v>
      </c>
      <c r="K2" s="84" t="s">
        <v>2</v>
      </c>
      <c r="L2" s="84"/>
      <c r="O2" s="84" t="s">
        <v>1</v>
      </c>
      <c r="P2" s="84" t="s">
        <v>2</v>
      </c>
      <c r="Q2" s="84"/>
    </row>
    <row r="3" spans="2:18">
      <c r="B3" s="51" t="s">
        <v>71</v>
      </c>
      <c r="C3" s="51">
        <v>102</v>
      </c>
      <c r="D3" s="51"/>
      <c r="E3" s="51" t="s">
        <v>71</v>
      </c>
      <c r="F3" s="51">
        <v>102</v>
      </c>
      <c r="G3" s="51"/>
      <c r="J3" s="45" t="s">
        <v>71</v>
      </c>
      <c r="K3" s="45">
        <v>102</v>
      </c>
      <c r="L3" s="45"/>
      <c r="O3" s="45" t="s">
        <v>71</v>
      </c>
      <c r="P3" s="45"/>
      <c r="Q3" s="45"/>
    </row>
    <row r="4" spans="2:18">
      <c r="B4" s="23" t="s">
        <v>0</v>
      </c>
      <c r="C4" s="23">
        <v>20208</v>
      </c>
      <c r="D4" s="23"/>
      <c r="E4" s="39" t="s">
        <v>0</v>
      </c>
      <c r="F4" s="39">
        <v>20455</v>
      </c>
      <c r="G4" s="39"/>
      <c r="J4" s="23" t="s">
        <v>0</v>
      </c>
      <c r="K4" s="23">
        <v>9800</v>
      </c>
      <c r="L4" s="23"/>
      <c r="O4" s="23" t="s">
        <v>0</v>
      </c>
      <c r="P4" s="23">
        <v>7990</v>
      </c>
      <c r="Q4" s="23"/>
    </row>
    <row r="5" spans="2:18">
      <c r="B5" s="79" t="s">
        <v>185</v>
      </c>
      <c r="C5" s="79">
        <v>19987</v>
      </c>
      <c r="D5" s="79">
        <f>C4-C5</f>
        <v>221</v>
      </c>
      <c r="E5" s="56" t="s">
        <v>185</v>
      </c>
      <c r="F5" s="56">
        <v>20236</v>
      </c>
      <c r="G5" s="56">
        <f>F4-F5</f>
        <v>219</v>
      </c>
      <c r="H5">
        <f>D5-G5</f>
        <v>2</v>
      </c>
      <c r="J5" s="79" t="s">
        <v>185</v>
      </c>
      <c r="K5" s="79">
        <v>9586</v>
      </c>
      <c r="L5" s="79">
        <f>K4-K5</f>
        <v>214</v>
      </c>
      <c r="M5">
        <f>D5-L5</f>
        <v>7</v>
      </c>
      <c r="O5" s="79" t="s">
        <v>185</v>
      </c>
      <c r="P5" s="79">
        <v>7944</v>
      </c>
      <c r="Q5" s="79">
        <f>P4-P5</f>
        <v>46</v>
      </c>
      <c r="R5" s="9">
        <f>L5-Q5</f>
        <v>168</v>
      </c>
    </row>
    <row r="6" spans="2:18">
      <c r="B6" s="73" t="s">
        <v>186</v>
      </c>
      <c r="C6" s="73">
        <v>19165</v>
      </c>
      <c r="D6" s="79">
        <f t="shared" ref="D6:D66" si="0">C5-C6</f>
        <v>822</v>
      </c>
      <c r="E6" s="81" t="s">
        <v>242</v>
      </c>
      <c r="F6" s="81">
        <v>18136</v>
      </c>
      <c r="G6" s="70">
        <f t="shared" ref="G6:G66" si="1">F5-F6</f>
        <v>2100</v>
      </c>
      <c r="H6">
        <f t="shared" ref="H6:H66" si="2">D6-G6</f>
        <v>-1278</v>
      </c>
      <c r="J6" s="29" t="s">
        <v>186</v>
      </c>
      <c r="K6" s="29">
        <v>9484</v>
      </c>
      <c r="L6" s="79">
        <f t="shared" ref="L6:L66" si="3">K5-K6</f>
        <v>102</v>
      </c>
      <c r="M6">
        <f t="shared" ref="M6:M66" si="4">D6-L6</f>
        <v>720</v>
      </c>
      <c r="O6" s="29" t="s">
        <v>186</v>
      </c>
      <c r="P6" s="29">
        <v>7841</v>
      </c>
      <c r="Q6" s="79">
        <f t="shared" ref="Q6:Q66" si="5">P5-P6</f>
        <v>103</v>
      </c>
      <c r="R6">
        <f t="shared" ref="R6:R66" si="6">L6-Q6</f>
        <v>-1</v>
      </c>
    </row>
    <row r="7" spans="2:18">
      <c r="B7" s="23" t="s">
        <v>178</v>
      </c>
      <c r="C7" s="23">
        <v>18891</v>
      </c>
      <c r="D7" s="79">
        <f t="shared" si="0"/>
        <v>274</v>
      </c>
      <c r="E7" s="23" t="s">
        <v>178</v>
      </c>
      <c r="F7" s="23">
        <v>17845</v>
      </c>
      <c r="G7" s="79">
        <f t="shared" si="1"/>
        <v>291</v>
      </c>
      <c r="H7">
        <f t="shared" si="2"/>
        <v>-17</v>
      </c>
      <c r="J7" s="77" t="s">
        <v>178</v>
      </c>
      <c r="K7" s="77">
        <v>9206</v>
      </c>
      <c r="L7" s="27">
        <f t="shared" si="3"/>
        <v>278</v>
      </c>
      <c r="M7">
        <f t="shared" si="4"/>
        <v>-4</v>
      </c>
      <c r="O7" s="77" t="s">
        <v>178</v>
      </c>
      <c r="P7" s="77">
        <v>7738</v>
      </c>
      <c r="Q7" s="79">
        <f t="shared" si="5"/>
        <v>103</v>
      </c>
      <c r="R7" s="9">
        <f t="shared" si="6"/>
        <v>175</v>
      </c>
    </row>
    <row r="8" spans="2:18">
      <c r="B8" s="23" t="s">
        <v>180</v>
      </c>
      <c r="C8" s="23">
        <v>18730</v>
      </c>
      <c r="D8" s="79">
        <f t="shared" si="0"/>
        <v>161</v>
      </c>
      <c r="E8" s="23" t="s">
        <v>180</v>
      </c>
      <c r="F8" s="23">
        <v>17693</v>
      </c>
      <c r="G8" s="79">
        <f t="shared" si="1"/>
        <v>152</v>
      </c>
      <c r="H8">
        <f t="shared" si="2"/>
        <v>9</v>
      </c>
      <c r="J8" s="23" t="s">
        <v>180</v>
      </c>
      <c r="K8" s="23">
        <v>9171</v>
      </c>
      <c r="L8" s="79">
        <f t="shared" si="3"/>
        <v>35</v>
      </c>
      <c r="M8">
        <f t="shared" si="4"/>
        <v>126</v>
      </c>
      <c r="O8" s="23" t="s">
        <v>180</v>
      </c>
      <c r="P8" s="23">
        <v>7728</v>
      </c>
      <c r="Q8" s="79">
        <f t="shared" si="5"/>
        <v>10</v>
      </c>
      <c r="R8">
        <f t="shared" si="6"/>
        <v>25</v>
      </c>
    </row>
    <row r="9" spans="2:18">
      <c r="B9" s="23" t="s">
        <v>181</v>
      </c>
      <c r="C9" s="23">
        <v>18359</v>
      </c>
      <c r="D9" s="79">
        <f t="shared" si="0"/>
        <v>371</v>
      </c>
      <c r="E9" s="23" t="s">
        <v>181</v>
      </c>
      <c r="F9" s="23">
        <v>17322</v>
      </c>
      <c r="G9" s="79">
        <f t="shared" si="1"/>
        <v>371</v>
      </c>
      <c r="H9">
        <f t="shared" si="2"/>
        <v>0</v>
      </c>
      <c r="J9" s="77" t="s">
        <v>181</v>
      </c>
      <c r="K9" s="77">
        <v>8800</v>
      </c>
      <c r="L9" s="27">
        <f t="shared" si="3"/>
        <v>371</v>
      </c>
      <c r="M9">
        <f t="shared" si="4"/>
        <v>0</v>
      </c>
      <c r="O9" s="77" t="s">
        <v>181</v>
      </c>
      <c r="P9" s="77">
        <v>7434</v>
      </c>
      <c r="Q9" s="79">
        <f t="shared" si="5"/>
        <v>294</v>
      </c>
      <c r="R9" s="9">
        <f t="shared" si="6"/>
        <v>77</v>
      </c>
    </row>
    <row r="10" spans="2:18">
      <c r="B10" s="23" t="s">
        <v>187</v>
      </c>
      <c r="C10" s="23">
        <v>17974</v>
      </c>
      <c r="D10" s="79">
        <f t="shared" si="0"/>
        <v>385</v>
      </c>
      <c r="E10" s="23" t="s">
        <v>187</v>
      </c>
      <c r="F10" s="23">
        <v>16936</v>
      </c>
      <c r="G10" s="79">
        <f t="shared" si="1"/>
        <v>386</v>
      </c>
      <c r="H10">
        <f t="shared" si="2"/>
        <v>-1</v>
      </c>
      <c r="J10" s="23" t="s">
        <v>187</v>
      </c>
      <c r="K10" s="23">
        <v>8677</v>
      </c>
      <c r="L10" s="79">
        <f t="shared" si="3"/>
        <v>123</v>
      </c>
      <c r="M10">
        <f t="shared" si="4"/>
        <v>262</v>
      </c>
      <c r="O10" s="23" t="s">
        <v>187</v>
      </c>
      <c r="P10" s="23">
        <v>7311</v>
      </c>
      <c r="Q10" s="79">
        <f t="shared" si="5"/>
        <v>123</v>
      </c>
      <c r="R10">
        <f t="shared" si="6"/>
        <v>0</v>
      </c>
    </row>
    <row r="11" spans="2:18">
      <c r="B11" s="79" t="s">
        <v>188</v>
      </c>
      <c r="C11" s="79">
        <v>17485</v>
      </c>
      <c r="D11" s="79">
        <f t="shared" si="0"/>
        <v>489</v>
      </c>
      <c r="E11" s="79" t="s">
        <v>188</v>
      </c>
      <c r="F11" s="79">
        <v>16566</v>
      </c>
      <c r="G11" s="79">
        <f t="shared" si="1"/>
        <v>370</v>
      </c>
      <c r="H11">
        <f t="shared" si="2"/>
        <v>119</v>
      </c>
      <c r="J11" s="41" t="s">
        <v>188</v>
      </c>
      <c r="K11" s="41">
        <v>8233</v>
      </c>
      <c r="L11" s="41">
        <f t="shared" si="3"/>
        <v>444</v>
      </c>
      <c r="M11">
        <f t="shared" si="4"/>
        <v>45</v>
      </c>
      <c r="O11" s="41" t="s">
        <v>188</v>
      </c>
      <c r="P11" s="27">
        <v>6969</v>
      </c>
      <c r="Q11" s="79">
        <f t="shared" si="5"/>
        <v>342</v>
      </c>
      <c r="R11" s="9">
        <f t="shared" si="6"/>
        <v>102</v>
      </c>
    </row>
    <row r="12" spans="2:18">
      <c r="B12" s="29" t="s">
        <v>189</v>
      </c>
      <c r="C12" s="29">
        <v>17435</v>
      </c>
      <c r="D12" s="79">
        <f t="shared" si="0"/>
        <v>50</v>
      </c>
      <c r="E12" s="29" t="s">
        <v>189</v>
      </c>
      <c r="F12" s="29">
        <v>16516</v>
      </c>
      <c r="G12" s="79">
        <f t="shared" si="1"/>
        <v>50</v>
      </c>
      <c r="H12">
        <f t="shared" si="2"/>
        <v>0</v>
      </c>
      <c r="J12" s="29" t="s">
        <v>189</v>
      </c>
      <c r="K12" s="29">
        <v>8191</v>
      </c>
      <c r="L12" s="79">
        <f t="shared" si="3"/>
        <v>42</v>
      </c>
      <c r="M12">
        <f t="shared" si="4"/>
        <v>8</v>
      </c>
      <c r="O12" s="29" t="s">
        <v>189</v>
      </c>
      <c r="P12" s="29">
        <v>6919</v>
      </c>
      <c r="Q12" s="79">
        <f t="shared" si="5"/>
        <v>50</v>
      </c>
      <c r="R12">
        <f t="shared" si="6"/>
        <v>-8</v>
      </c>
    </row>
    <row r="13" spans="2:18">
      <c r="B13" s="23" t="s">
        <v>190</v>
      </c>
      <c r="C13" s="23">
        <v>17051</v>
      </c>
      <c r="D13" s="79">
        <f t="shared" si="0"/>
        <v>384</v>
      </c>
      <c r="E13" s="77" t="s">
        <v>190</v>
      </c>
      <c r="F13" s="77">
        <v>16122</v>
      </c>
      <c r="G13" s="27">
        <f t="shared" si="1"/>
        <v>394</v>
      </c>
      <c r="H13">
        <f t="shared" si="2"/>
        <v>-10</v>
      </c>
      <c r="J13" s="77" t="s">
        <v>190</v>
      </c>
      <c r="K13" s="77">
        <v>7989</v>
      </c>
      <c r="L13" s="27">
        <f t="shared" si="3"/>
        <v>202</v>
      </c>
      <c r="M13">
        <f t="shared" si="4"/>
        <v>182</v>
      </c>
      <c r="O13" s="77" t="s">
        <v>190</v>
      </c>
      <c r="P13" s="77">
        <v>6727</v>
      </c>
      <c r="Q13" s="79">
        <f t="shared" si="5"/>
        <v>192</v>
      </c>
      <c r="R13">
        <f t="shared" si="6"/>
        <v>10</v>
      </c>
    </row>
    <row r="14" spans="2:18">
      <c r="B14" s="23" t="s">
        <v>191</v>
      </c>
      <c r="C14" s="23">
        <v>16802</v>
      </c>
      <c r="D14" s="79">
        <f t="shared" si="0"/>
        <v>249</v>
      </c>
      <c r="E14" s="23" t="s">
        <v>191</v>
      </c>
      <c r="F14" s="23">
        <v>15913</v>
      </c>
      <c r="G14" s="79">
        <f t="shared" si="1"/>
        <v>209</v>
      </c>
      <c r="H14">
        <f t="shared" si="2"/>
        <v>40</v>
      </c>
      <c r="J14" s="23" t="s">
        <v>191</v>
      </c>
      <c r="K14" s="23">
        <v>7910</v>
      </c>
      <c r="L14" s="79">
        <f t="shared" si="3"/>
        <v>79</v>
      </c>
      <c r="M14">
        <f t="shared" si="4"/>
        <v>170</v>
      </c>
      <c r="O14" s="23" t="s">
        <v>191</v>
      </c>
      <c r="P14" s="23">
        <v>6659</v>
      </c>
      <c r="Q14" s="79">
        <f t="shared" si="5"/>
        <v>68</v>
      </c>
      <c r="R14">
        <f t="shared" si="6"/>
        <v>11</v>
      </c>
    </row>
    <row r="15" spans="2:18">
      <c r="B15" s="23" t="s">
        <v>192</v>
      </c>
      <c r="C15" s="23">
        <v>16767</v>
      </c>
      <c r="D15" s="79">
        <f t="shared" si="0"/>
        <v>35</v>
      </c>
      <c r="E15" s="23" t="s">
        <v>192</v>
      </c>
      <c r="F15" s="23">
        <v>15853</v>
      </c>
      <c r="G15" s="79">
        <f t="shared" si="1"/>
        <v>60</v>
      </c>
      <c r="H15">
        <f t="shared" si="2"/>
        <v>-25</v>
      </c>
      <c r="J15" s="23" t="s">
        <v>192</v>
      </c>
      <c r="K15" s="23">
        <v>7861</v>
      </c>
      <c r="L15" s="79">
        <f t="shared" si="3"/>
        <v>49</v>
      </c>
      <c r="M15">
        <f t="shared" si="4"/>
        <v>-14</v>
      </c>
      <c r="O15" s="23" t="s">
        <v>192</v>
      </c>
      <c r="P15" s="23">
        <v>6611</v>
      </c>
      <c r="Q15" s="79">
        <f t="shared" si="5"/>
        <v>48</v>
      </c>
      <c r="R15">
        <f t="shared" si="6"/>
        <v>1</v>
      </c>
    </row>
    <row r="16" spans="2:18">
      <c r="B16" s="23" t="s">
        <v>193</v>
      </c>
      <c r="C16" s="23">
        <v>16695</v>
      </c>
      <c r="D16" s="79">
        <f t="shared" si="0"/>
        <v>72</v>
      </c>
      <c r="E16" s="23" t="s">
        <v>193</v>
      </c>
      <c r="F16" s="23">
        <v>15781</v>
      </c>
      <c r="G16" s="79">
        <f t="shared" si="1"/>
        <v>72</v>
      </c>
      <c r="H16">
        <f t="shared" si="2"/>
        <v>0</v>
      </c>
      <c r="J16" s="23" t="s">
        <v>193</v>
      </c>
      <c r="K16" s="23">
        <v>7794</v>
      </c>
      <c r="L16" s="79">
        <f t="shared" si="3"/>
        <v>67</v>
      </c>
      <c r="M16">
        <f t="shared" si="4"/>
        <v>5</v>
      </c>
      <c r="O16" s="23" t="s">
        <v>193</v>
      </c>
      <c r="P16" s="23">
        <v>6554</v>
      </c>
      <c r="Q16" s="79">
        <f t="shared" si="5"/>
        <v>57</v>
      </c>
      <c r="R16">
        <f t="shared" si="6"/>
        <v>10</v>
      </c>
    </row>
    <row r="17" spans="2:18">
      <c r="B17" s="23" t="s">
        <v>194</v>
      </c>
      <c r="C17" s="23">
        <v>16642</v>
      </c>
      <c r="D17" s="79">
        <f t="shared" si="0"/>
        <v>53</v>
      </c>
      <c r="E17" s="23" t="s">
        <v>194</v>
      </c>
      <c r="F17" s="23">
        <v>15733</v>
      </c>
      <c r="G17" s="79">
        <f t="shared" si="1"/>
        <v>48</v>
      </c>
      <c r="H17">
        <f t="shared" si="2"/>
        <v>5</v>
      </c>
      <c r="J17" s="23" t="s">
        <v>194</v>
      </c>
      <c r="K17" s="23">
        <v>7757</v>
      </c>
      <c r="L17" s="79">
        <f t="shared" si="3"/>
        <v>37</v>
      </c>
      <c r="M17">
        <f t="shared" si="4"/>
        <v>16</v>
      </c>
      <c r="O17" s="23" t="s">
        <v>194</v>
      </c>
      <c r="P17" s="23">
        <v>6506</v>
      </c>
      <c r="Q17" s="79">
        <f t="shared" si="5"/>
        <v>48</v>
      </c>
      <c r="R17">
        <f t="shared" si="6"/>
        <v>-11</v>
      </c>
    </row>
    <row r="18" spans="2:18">
      <c r="B18" s="23" t="s">
        <v>195</v>
      </c>
      <c r="C18" s="23">
        <v>16609</v>
      </c>
      <c r="D18" s="79">
        <f t="shared" si="0"/>
        <v>33</v>
      </c>
      <c r="E18" s="23" t="s">
        <v>195</v>
      </c>
      <c r="F18" s="23">
        <v>15719</v>
      </c>
      <c r="G18" s="79">
        <f t="shared" si="1"/>
        <v>14</v>
      </c>
      <c r="H18">
        <f t="shared" si="2"/>
        <v>19</v>
      </c>
      <c r="J18" s="23" t="s">
        <v>195</v>
      </c>
      <c r="K18" s="23">
        <v>7732</v>
      </c>
      <c r="L18" s="79">
        <f t="shared" si="3"/>
        <v>25</v>
      </c>
      <c r="M18">
        <f t="shared" si="4"/>
        <v>8</v>
      </c>
      <c r="O18" s="23" t="s">
        <v>195</v>
      </c>
      <c r="P18" s="23">
        <v>6492</v>
      </c>
      <c r="Q18" s="79">
        <f t="shared" si="5"/>
        <v>14</v>
      </c>
      <c r="R18">
        <f t="shared" si="6"/>
        <v>11</v>
      </c>
    </row>
    <row r="19" spans="2:18">
      <c r="B19" s="23" t="s">
        <v>182</v>
      </c>
      <c r="C19" s="23">
        <v>16330</v>
      </c>
      <c r="D19" s="79">
        <f t="shared" si="0"/>
        <v>279</v>
      </c>
      <c r="E19" s="77" t="s">
        <v>182</v>
      </c>
      <c r="F19" s="77">
        <v>15425</v>
      </c>
      <c r="G19" s="27">
        <f t="shared" si="1"/>
        <v>294</v>
      </c>
      <c r="H19">
        <f t="shared" si="2"/>
        <v>-15</v>
      </c>
      <c r="J19" s="77" t="s">
        <v>182</v>
      </c>
      <c r="K19" s="77">
        <v>7385</v>
      </c>
      <c r="L19" s="27">
        <f t="shared" si="3"/>
        <v>347</v>
      </c>
      <c r="M19">
        <f t="shared" si="4"/>
        <v>-68</v>
      </c>
      <c r="O19" s="77" t="s">
        <v>182</v>
      </c>
      <c r="P19" s="77">
        <v>6274</v>
      </c>
      <c r="Q19" s="79">
        <f t="shared" si="5"/>
        <v>218</v>
      </c>
      <c r="R19" s="9">
        <f t="shared" si="6"/>
        <v>129</v>
      </c>
    </row>
    <row r="20" spans="2:18">
      <c r="B20" s="79" t="s">
        <v>196</v>
      </c>
      <c r="C20" s="79">
        <v>15926</v>
      </c>
      <c r="D20" s="79">
        <f t="shared" si="0"/>
        <v>404</v>
      </c>
      <c r="E20" s="27" t="s">
        <v>196</v>
      </c>
      <c r="F20" s="27">
        <v>15022</v>
      </c>
      <c r="G20" s="27">
        <f t="shared" si="1"/>
        <v>403</v>
      </c>
      <c r="H20">
        <f t="shared" si="2"/>
        <v>1</v>
      </c>
      <c r="J20" s="27" t="s">
        <v>196</v>
      </c>
      <c r="K20" s="27">
        <v>7010</v>
      </c>
      <c r="L20" s="27">
        <f t="shared" si="3"/>
        <v>375</v>
      </c>
      <c r="M20">
        <f t="shared" si="4"/>
        <v>29</v>
      </c>
      <c r="O20" s="27" t="s">
        <v>196</v>
      </c>
      <c r="P20" s="27">
        <v>5918</v>
      </c>
      <c r="Q20" s="79">
        <f t="shared" si="5"/>
        <v>356</v>
      </c>
      <c r="R20">
        <f t="shared" si="6"/>
        <v>19</v>
      </c>
    </row>
    <row r="21" spans="2:18">
      <c r="B21" s="29" t="s">
        <v>197</v>
      </c>
      <c r="C21" s="29">
        <v>15726</v>
      </c>
      <c r="D21" s="79">
        <f t="shared" si="0"/>
        <v>200</v>
      </c>
      <c r="E21" s="29" t="s">
        <v>197</v>
      </c>
      <c r="F21" s="29">
        <v>14821</v>
      </c>
      <c r="G21" s="79">
        <f t="shared" si="1"/>
        <v>201</v>
      </c>
      <c r="H21">
        <f t="shared" si="2"/>
        <v>-1</v>
      </c>
      <c r="J21" s="29" t="s">
        <v>197</v>
      </c>
      <c r="K21" s="29">
        <v>6814</v>
      </c>
      <c r="L21" s="79">
        <f t="shared" si="3"/>
        <v>196</v>
      </c>
      <c r="M21">
        <f t="shared" si="4"/>
        <v>4</v>
      </c>
      <c r="O21" s="29" t="s">
        <v>197</v>
      </c>
      <c r="P21" s="29">
        <v>5801</v>
      </c>
      <c r="Q21" s="79">
        <f t="shared" si="5"/>
        <v>117</v>
      </c>
      <c r="R21">
        <f t="shared" si="6"/>
        <v>79</v>
      </c>
    </row>
    <row r="22" spans="2:18">
      <c r="B22" s="23" t="s">
        <v>198</v>
      </c>
      <c r="C22" s="23">
        <v>15468</v>
      </c>
      <c r="D22" s="79">
        <f t="shared" si="0"/>
        <v>258</v>
      </c>
      <c r="E22" s="77" t="s">
        <v>198</v>
      </c>
      <c r="F22" s="77">
        <v>14568</v>
      </c>
      <c r="G22" s="76">
        <f t="shared" si="1"/>
        <v>253</v>
      </c>
      <c r="H22">
        <f t="shared" si="2"/>
        <v>5</v>
      </c>
      <c r="J22" s="23" t="s">
        <v>198</v>
      </c>
      <c r="K22" s="23">
        <v>6721</v>
      </c>
      <c r="L22" s="79">
        <f t="shared" si="3"/>
        <v>93</v>
      </c>
      <c r="M22">
        <f t="shared" si="4"/>
        <v>165</v>
      </c>
      <c r="O22" s="23" t="s">
        <v>198</v>
      </c>
      <c r="P22" s="23">
        <v>5718</v>
      </c>
      <c r="Q22" s="79">
        <f t="shared" si="5"/>
        <v>83</v>
      </c>
      <c r="R22">
        <f t="shared" si="6"/>
        <v>10</v>
      </c>
    </row>
    <row r="23" spans="2:18">
      <c r="B23" s="88" t="s">
        <v>199</v>
      </c>
      <c r="C23" s="88">
        <v>15454</v>
      </c>
      <c r="D23" s="79">
        <f t="shared" si="0"/>
        <v>14</v>
      </c>
      <c r="E23" t="s">
        <v>199</v>
      </c>
      <c r="F23">
        <v>14501</v>
      </c>
      <c r="G23" s="56">
        <f t="shared" si="1"/>
        <v>67</v>
      </c>
      <c r="H23">
        <f t="shared" si="2"/>
        <v>-53</v>
      </c>
      <c r="J23" s="88" t="s">
        <v>199</v>
      </c>
      <c r="K23" s="88">
        <v>6671</v>
      </c>
      <c r="L23" s="79">
        <f t="shared" si="3"/>
        <v>50</v>
      </c>
      <c r="M23">
        <f t="shared" si="4"/>
        <v>-36</v>
      </c>
      <c r="O23" s="88" t="s">
        <v>199</v>
      </c>
      <c r="P23" s="88">
        <v>5688</v>
      </c>
      <c r="Q23" s="79">
        <f t="shared" si="5"/>
        <v>30</v>
      </c>
      <c r="R23">
        <f t="shared" si="6"/>
        <v>20</v>
      </c>
    </row>
    <row r="24" spans="2:18">
      <c r="B24" s="88" t="s">
        <v>183</v>
      </c>
      <c r="C24" s="88">
        <v>14397</v>
      </c>
      <c r="D24" s="79">
        <f t="shared" si="0"/>
        <v>1057</v>
      </c>
      <c r="E24" s="71" t="s">
        <v>183</v>
      </c>
      <c r="F24" s="71">
        <v>13439</v>
      </c>
      <c r="G24" s="70">
        <f t="shared" si="1"/>
        <v>1062</v>
      </c>
      <c r="H24">
        <f t="shared" si="2"/>
        <v>-5</v>
      </c>
      <c r="J24" s="10" t="s">
        <v>183</v>
      </c>
      <c r="K24" s="10">
        <v>6142</v>
      </c>
      <c r="L24" s="41">
        <f t="shared" si="3"/>
        <v>529</v>
      </c>
      <c r="M24">
        <f t="shared" si="4"/>
        <v>528</v>
      </c>
      <c r="O24" s="10" t="s">
        <v>183</v>
      </c>
      <c r="P24" s="94">
        <v>5153</v>
      </c>
      <c r="Q24" s="79">
        <f t="shared" si="5"/>
        <v>535</v>
      </c>
      <c r="R24">
        <f t="shared" si="6"/>
        <v>-6</v>
      </c>
    </row>
    <row r="25" spans="2:18">
      <c r="B25" s="88" t="s">
        <v>200</v>
      </c>
      <c r="C25" s="88">
        <v>14056</v>
      </c>
      <c r="D25" s="79">
        <f t="shared" si="0"/>
        <v>341</v>
      </c>
      <c r="E25" t="s">
        <v>200</v>
      </c>
      <c r="F25">
        <v>13122</v>
      </c>
      <c r="G25" s="56">
        <f t="shared" si="1"/>
        <v>317</v>
      </c>
      <c r="H25">
        <f t="shared" si="2"/>
        <v>24</v>
      </c>
      <c r="J25" s="94" t="s">
        <v>200</v>
      </c>
      <c r="K25" s="94">
        <v>5851</v>
      </c>
      <c r="L25" s="27">
        <f t="shared" si="3"/>
        <v>291</v>
      </c>
      <c r="M25">
        <f t="shared" si="4"/>
        <v>50</v>
      </c>
      <c r="O25" s="94" t="s">
        <v>200</v>
      </c>
      <c r="P25" s="94">
        <v>4874</v>
      </c>
      <c r="Q25" s="79">
        <f t="shared" si="5"/>
        <v>279</v>
      </c>
      <c r="R25">
        <f t="shared" si="6"/>
        <v>12</v>
      </c>
    </row>
    <row r="26" spans="2:18">
      <c r="B26" s="88" t="s">
        <v>201</v>
      </c>
      <c r="C26" s="88">
        <v>13258</v>
      </c>
      <c r="D26" s="79">
        <f t="shared" si="0"/>
        <v>798</v>
      </c>
      <c r="E26" s="71" t="s">
        <v>201</v>
      </c>
      <c r="F26" s="71">
        <v>12324</v>
      </c>
      <c r="G26" s="70">
        <f t="shared" si="1"/>
        <v>798</v>
      </c>
      <c r="H26">
        <f t="shared" si="2"/>
        <v>0</v>
      </c>
      <c r="J26" s="10" t="s">
        <v>201</v>
      </c>
      <c r="K26" s="10">
        <v>5352</v>
      </c>
      <c r="L26" s="41">
        <f t="shared" si="3"/>
        <v>499</v>
      </c>
      <c r="M26">
        <f t="shared" si="4"/>
        <v>299</v>
      </c>
      <c r="O26" s="10" t="s">
        <v>201</v>
      </c>
      <c r="P26" s="94">
        <v>4413</v>
      </c>
      <c r="Q26" s="79">
        <f t="shared" si="5"/>
        <v>461</v>
      </c>
      <c r="R26">
        <f t="shared" si="6"/>
        <v>38</v>
      </c>
    </row>
    <row r="27" spans="2:18">
      <c r="B27" s="88" t="s">
        <v>202</v>
      </c>
      <c r="C27" s="88">
        <v>13005</v>
      </c>
      <c r="D27" s="79">
        <f t="shared" si="0"/>
        <v>253</v>
      </c>
      <c r="E27" t="s">
        <v>202</v>
      </c>
      <c r="F27">
        <v>12071</v>
      </c>
      <c r="G27" s="56">
        <f t="shared" si="1"/>
        <v>253</v>
      </c>
      <c r="H27">
        <f t="shared" si="2"/>
        <v>0</v>
      </c>
      <c r="J27" s="88" t="s">
        <v>202</v>
      </c>
      <c r="K27" s="88">
        <v>5256</v>
      </c>
      <c r="L27" s="79">
        <f t="shared" si="3"/>
        <v>96</v>
      </c>
      <c r="M27">
        <f t="shared" si="4"/>
        <v>157</v>
      </c>
      <c r="O27" s="88" t="s">
        <v>202</v>
      </c>
      <c r="P27" s="88">
        <v>4321</v>
      </c>
      <c r="Q27" s="79">
        <f t="shared" si="5"/>
        <v>92</v>
      </c>
      <c r="R27">
        <f t="shared" si="6"/>
        <v>4</v>
      </c>
    </row>
    <row r="28" spans="2:18">
      <c r="B28" s="88" t="s">
        <v>203</v>
      </c>
      <c r="C28" s="88">
        <v>12657</v>
      </c>
      <c r="D28" s="79">
        <f t="shared" si="0"/>
        <v>348</v>
      </c>
      <c r="E28" t="s">
        <v>203</v>
      </c>
      <c r="F28">
        <v>11723</v>
      </c>
      <c r="G28" s="56">
        <f t="shared" si="1"/>
        <v>348</v>
      </c>
      <c r="H28">
        <f t="shared" si="2"/>
        <v>0</v>
      </c>
      <c r="J28" s="94" t="s">
        <v>203</v>
      </c>
      <c r="K28" s="94">
        <v>4963</v>
      </c>
      <c r="L28" s="27">
        <f t="shared" si="3"/>
        <v>293</v>
      </c>
      <c r="M28">
        <f t="shared" si="4"/>
        <v>55</v>
      </c>
      <c r="O28" s="94" t="s">
        <v>203</v>
      </c>
      <c r="P28" s="94">
        <v>4043</v>
      </c>
      <c r="Q28" s="79">
        <f t="shared" si="5"/>
        <v>278</v>
      </c>
      <c r="R28">
        <f t="shared" si="6"/>
        <v>15</v>
      </c>
    </row>
    <row r="29" spans="2:18">
      <c r="B29" s="88" t="s">
        <v>204</v>
      </c>
      <c r="C29" s="88">
        <v>11537</v>
      </c>
      <c r="D29" s="79">
        <f t="shared" si="0"/>
        <v>1120</v>
      </c>
      <c r="E29" s="71" t="s">
        <v>204</v>
      </c>
      <c r="F29" s="71">
        <v>10603</v>
      </c>
      <c r="G29" s="70">
        <f t="shared" si="1"/>
        <v>1120</v>
      </c>
      <c r="H29">
        <f t="shared" si="2"/>
        <v>0</v>
      </c>
      <c r="J29" s="94" t="s">
        <v>204</v>
      </c>
      <c r="K29" s="94">
        <v>4661</v>
      </c>
      <c r="L29" s="27">
        <f t="shared" si="3"/>
        <v>302</v>
      </c>
      <c r="M29">
        <f t="shared" si="4"/>
        <v>818</v>
      </c>
      <c r="O29" s="94" t="s">
        <v>204</v>
      </c>
      <c r="P29" s="94">
        <v>3733</v>
      </c>
      <c r="Q29" s="79">
        <f t="shared" si="5"/>
        <v>310</v>
      </c>
      <c r="R29">
        <f t="shared" si="6"/>
        <v>-8</v>
      </c>
    </row>
    <row r="30" spans="2:18">
      <c r="B30" s="88" t="s">
        <v>205</v>
      </c>
      <c r="C30" s="88">
        <v>11442</v>
      </c>
      <c r="D30" s="79">
        <f t="shared" si="0"/>
        <v>95</v>
      </c>
      <c r="E30" t="s">
        <v>205</v>
      </c>
      <c r="F30">
        <v>10484</v>
      </c>
      <c r="G30" s="56">
        <f t="shared" si="1"/>
        <v>119</v>
      </c>
      <c r="H30">
        <f t="shared" si="2"/>
        <v>-24</v>
      </c>
      <c r="J30" s="88" t="s">
        <v>205</v>
      </c>
      <c r="K30" s="88">
        <v>4587</v>
      </c>
      <c r="L30" s="79">
        <f t="shared" si="3"/>
        <v>74</v>
      </c>
      <c r="M30">
        <f t="shared" si="4"/>
        <v>21</v>
      </c>
      <c r="O30" s="88" t="s">
        <v>205</v>
      </c>
      <c r="P30" s="88">
        <v>3659</v>
      </c>
      <c r="Q30" s="79">
        <f t="shared" si="5"/>
        <v>74</v>
      </c>
      <c r="R30">
        <f t="shared" si="6"/>
        <v>0</v>
      </c>
    </row>
    <row r="31" spans="2:18">
      <c r="B31" s="88" t="s">
        <v>206</v>
      </c>
      <c r="C31" s="88">
        <v>9206</v>
      </c>
      <c r="D31" s="79">
        <f t="shared" si="0"/>
        <v>2236</v>
      </c>
      <c r="E31" s="71" t="s">
        <v>206</v>
      </c>
      <c r="F31" s="71">
        <v>8278</v>
      </c>
      <c r="G31" s="70">
        <f t="shared" si="1"/>
        <v>2206</v>
      </c>
      <c r="H31">
        <f t="shared" si="2"/>
        <v>30</v>
      </c>
      <c r="J31" s="94" t="s">
        <v>206</v>
      </c>
      <c r="K31" s="94">
        <v>4358</v>
      </c>
      <c r="L31" s="27">
        <f t="shared" si="3"/>
        <v>229</v>
      </c>
      <c r="M31">
        <f t="shared" si="4"/>
        <v>2007</v>
      </c>
      <c r="O31" s="94" t="s">
        <v>206</v>
      </c>
      <c r="P31" s="94">
        <v>3453</v>
      </c>
      <c r="Q31" s="79">
        <f t="shared" si="5"/>
        <v>206</v>
      </c>
      <c r="R31">
        <f t="shared" si="6"/>
        <v>23</v>
      </c>
    </row>
    <row r="32" spans="2:18">
      <c r="B32" s="88" t="s">
        <v>207</v>
      </c>
      <c r="C32" s="88">
        <v>7599</v>
      </c>
      <c r="D32" s="79">
        <f t="shared" si="0"/>
        <v>1607</v>
      </c>
      <c r="E32" s="71" t="s">
        <v>207</v>
      </c>
      <c r="F32" s="71">
        <v>6670</v>
      </c>
      <c r="G32" s="70">
        <f t="shared" si="1"/>
        <v>1608</v>
      </c>
      <c r="H32">
        <f t="shared" si="2"/>
        <v>-1</v>
      </c>
      <c r="J32" s="94" t="s">
        <v>207</v>
      </c>
      <c r="K32" s="94">
        <v>4062</v>
      </c>
      <c r="L32" s="27">
        <f t="shared" si="3"/>
        <v>296</v>
      </c>
      <c r="M32">
        <f t="shared" si="4"/>
        <v>1311</v>
      </c>
      <c r="O32" s="94" t="s">
        <v>207</v>
      </c>
      <c r="P32" s="94">
        <v>3253</v>
      </c>
      <c r="Q32" s="79">
        <f t="shared" si="5"/>
        <v>200</v>
      </c>
      <c r="R32">
        <f t="shared" si="6"/>
        <v>96</v>
      </c>
    </row>
    <row r="33" spans="2:18">
      <c r="B33" s="88" t="s">
        <v>208</v>
      </c>
      <c r="C33" s="88">
        <v>7472</v>
      </c>
      <c r="D33" s="79">
        <f t="shared" si="0"/>
        <v>127</v>
      </c>
      <c r="E33" t="s">
        <v>208</v>
      </c>
      <c r="F33">
        <v>6567</v>
      </c>
      <c r="G33" s="56">
        <f t="shared" si="1"/>
        <v>103</v>
      </c>
      <c r="H33">
        <f t="shared" si="2"/>
        <v>24</v>
      </c>
      <c r="J33" s="88" t="s">
        <v>208</v>
      </c>
      <c r="K33" s="88">
        <v>3987</v>
      </c>
      <c r="L33" s="79">
        <f t="shared" si="3"/>
        <v>75</v>
      </c>
      <c r="M33">
        <f t="shared" si="4"/>
        <v>52</v>
      </c>
      <c r="O33" s="88" t="s">
        <v>208</v>
      </c>
      <c r="P33" s="88">
        <v>3193</v>
      </c>
      <c r="Q33" s="79">
        <f t="shared" si="5"/>
        <v>60</v>
      </c>
      <c r="R33">
        <f t="shared" si="6"/>
        <v>15</v>
      </c>
    </row>
    <row r="34" spans="2:18">
      <c r="B34" s="88" t="s">
        <v>209</v>
      </c>
      <c r="C34" s="88">
        <v>7317</v>
      </c>
      <c r="D34" s="79">
        <f t="shared" si="0"/>
        <v>155</v>
      </c>
      <c r="E34" s="82" t="s">
        <v>209</v>
      </c>
      <c r="F34" s="82">
        <v>6164</v>
      </c>
      <c r="G34" s="72">
        <f t="shared" si="1"/>
        <v>403</v>
      </c>
      <c r="H34">
        <f t="shared" si="2"/>
        <v>-248</v>
      </c>
      <c r="J34" s="88" t="s">
        <v>209</v>
      </c>
      <c r="K34" s="88">
        <v>3832</v>
      </c>
      <c r="L34" s="79">
        <f t="shared" si="3"/>
        <v>155</v>
      </c>
      <c r="M34">
        <f t="shared" si="4"/>
        <v>0</v>
      </c>
      <c r="O34" s="88" t="s">
        <v>209</v>
      </c>
      <c r="P34" s="88">
        <v>3078</v>
      </c>
      <c r="Q34" s="79">
        <f t="shared" si="5"/>
        <v>115</v>
      </c>
      <c r="R34">
        <f t="shared" si="6"/>
        <v>40</v>
      </c>
    </row>
    <row r="35" spans="2:18">
      <c r="B35" s="88" t="s">
        <v>210</v>
      </c>
      <c r="C35" s="88">
        <v>7273</v>
      </c>
      <c r="D35" s="79">
        <f t="shared" si="0"/>
        <v>44</v>
      </c>
      <c r="E35" t="s">
        <v>210</v>
      </c>
      <c r="F35">
        <v>6120</v>
      </c>
      <c r="G35" s="56">
        <f t="shared" si="1"/>
        <v>44</v>
      </c>
      <c r="H35">
        <f t="shared" si="2"/>
        <v>0</v>
      </c>
      <c r="J35" s="88" t="s">
        <v>210</v>
      </c>
      <c r="K35" s="88">
        <v>3788</v>
      </c>
      <c r="L35" s="79">
        <f t="shared" si="3"/>
        <v>44</v>
      </c>
      <c r="M35">
        <f t="shared" si="4"/>
        <v>0</v>
      </c>
      <c r="O35" s="88" t="s">
        <v>210</v>
      </c>
      <c r="P35" s="88">
        <v>3045</v>
      </c>
      <c r="Q35" s="79">
        <f t="shared" si="5"/>
        <v>33</v>
      </c>
      <c r="R35">
        <f t="shared" si="6"/>
        <v>11</v>
      </c>
    </row>
    <row r="36" spans="2:18">
      <c r="B36" s="88" t="s">
        <v>240</v>
      </c>
      <c r="C36" s="88">
        <v>6799</v>
      </c>
      <c r="D36" s="79">
        <f t="shared" si="0"/>
        <v>474</v>
      </c>
      <c r="E36" s="83" t="s">
        <v>240</v>
      </c>
      <c r="F36" s="83">
        <v>5646</v>
      </c>
      <c r="G36" s="72">
        <f t="shared" si="1"/>
        <v>474</v>
      </c>
      <c r="H36">
        <f t="shared" si="2"/>
        <v>0</v>
      </c>
      <c r="J36" s="88" t="s">
        <v>240</v>
      </c>
      <c r="K36" s="88">
        <v>3704</v>
      </c>
      <c r="L36" s="79">
        <f t="shared" si="3"/>
        <v>84</v>
      </c>
      <c r="M36">
        <f t="shared" si="4"/>
        <v>390</v>
      </c>
      <c r="O36" s="88" t="s">
        <v>240</v>
      </c>
      <c r="P36" s="88">
        <v>2987</v>
      </c>
      <c r="Q36" s="79">
        <f t="shared" si="5"/>
        <v>58</v>
      </c>
      <c r="R36">
        <f t="shared" si="6"/>
        <v>26</v>
      </c>
    </row>
    <row r="37" spans="2:18">
      <c r="B37" s="88" t="s">
        <v>211</v>
      </c>
      <c r="C37" s="88">
        <v>6675</v>
      </c>
      <c r="D37" s="79">
        <f t="shared" si="0"/>
        <v>124</v>
      </c>
      <c r="E37" t="s">
        <v>211</v>
      </c>
      <c r="F37">
        <v>5522</v>
      </c>
      <c r="G37" s="56">
        <f t="shared" si="1"/>
        <v>124</v>
      </c>
      <c r="H37">
        <f t="shared" si="2"/>
        <v>0</v>
      </c>
      <c r="J37" s="88" t="s">
        <v>211</v>
      </c>
      <c r="K37" s="88">
        <v>3642</v>
      </c>
      <c r="L37" s="79">
        <f t="shared" si="3"/>
        <v>62</v>
      </c>
      <c r="M37">
        <f t="shared" si="4"/>
        <v>62</v>
      </c>
      <c r="O37" s="88" t="s">
        <v>211</v>
      </c>
      <c r="P37" s="88">
        <v>2945</v>
      </c>
      <c r="Q37" s="79">
        <f t="shared" si="5"/>
        <v>42</v>
      </c>
      <c r="R37">
        <f t="shared" si="6"/>
        <v>20</v>
      </c>
    </row>
    <row r="38" spans="2:18">
      <c r="B38" s="88" t="s">
        <v>212</v>
      </c>
      <c r="C38" s="88">
        <v>6595</v>
      </c>
      <c r="D38" s="79">
        <f t="shared" si="0"/>
        <v>80</v>
      </c>
      <c r="E38" t="s">
        <v>212</v>
      </c>
      <c r="F38">
        <v>5418</v>
      </c>
      <c r="G38" s="56">
        <f t="shared" si="1"/>
        <v>104</v>
      </c>
      <c r="H38">
        <f t="shared" si="2"/>
        <v>-24</v>
      </c>
      <c r="J38" s="88" t="s">
        <v>212</v>
      </c>
      <c r="K38" s="88">
        <v>3585</v>
      </c>
      <c r="L38" s="79">
        <f t="shared" si="3"/>
        <v>57</v>
      </c>
      <c r="M38">
        <f t="shared" si="4"/>
        <v>23</v>
      </c>
      <c r="O38" s="88" t="s">
        <v>212</v>
      </c>
      <c r="P38" s="88">
        <v>2909</v>
      </c>
      <c r="Q38" s="79">
        <f t="shared" si="5"/>
        <v>36</v>
      </c>
      <c r="R38">
        <f t="shared" si="6"/>
        <v>21</v>
      </c>
    </row>
    <row r="39" spans="2:18">
      <c r="B39" s="88" t="s">
        <v>213</v>
      </c>
      <c r="C39" s="88">
        <v>6505</v>
      </c>
      <c r="D39" s="79">
        <f t="shared" si="0"/>
        <v>90</v>
      </c>
      <c r="E39" t="s">
        <v>213</v>
      </c>
      <c r="F39">
        <v>5328</v>
      </c>
      <c r="G39" s="56">
        <f t="shared" si="1"/>
        <v>90</v>
      </c>
      <c r="H39">
        <f t="shared" si="2"/>
        <v>0</v>
      </c>
      <c r="J39" s="88" t="s">
        <v>213</v>
      </c>
      <c r="K39" s="88">
        <v>3492</v>
      </c>
      <c r="L39" s="79">
        <f t="shared" si="3"/>
        <v>93</v>
      </c>
      <c r="M39">
        <f t="shared" si="4"/>
        <v>-3</v>
      </c>
      <c r="O39" s="88" t="s">
        <v>213</v>
      </c>
      <c r="P39" s="88">
        <v>2819</v>
      </c>
      <c r="Q39" s="79">
        <f t="shared" si="5"/>
        <v>90</v>
      </c>
      <c r="R39">
        <f t="shared" si="6"/>
        <v>3</v>
      </c>
    </row>
    <row r="40" spans="2:18">
      <c r="B40" s="88" t="s">
        <v>214</v>
      </c>
      <c r="C40" s="88">
        <v>6322</v>
      </c>
      <c r="D40" s="79">
        <f t="shared" si="0"/>
        <v>183</v>
      </c>
      <c r="E40" t="s">
        <v>214</v>
      </c>
      <c r="F40">
        <v>5145</v>
      </c>
      <c r="G40" s="56">
        <f t="shared" si="1"/>
        <v>183</v>
      </c>
      <c r="H40">
        <f t="shared" si="2"/>
        <v>0</v>
      </c>
      <c r="J40" s="88" t="s">
        <v>214</v>
      </c>
      <c r="K40" s="88">
        <v>3364</v>
      </c>
      <c r="L40" s="79">
        <f t="shared" si="3"/>
        <v>128</v>
      </c>
      <c r="M40">
        <f t="shared" si="4"/>
        <v>55</v>
      </c>
      <c r="O40" s="88" t="s">
        <v>214</v>
      </c>
      <c r="P40" s="88">
        <v>2687</v>
      </c>
      <c r="Q40" s="79">
        <f t="shared" si="5"/>
        <v>132</v>
      </c>
      <c r="R40">
        <f t="shared" si="6"/>
        <v>-4</v>
      </c>
    </row>
    <row r="41" spans="2:18">
      <c r="B41" s="88" t="s">
        <v>215</v>
      </c>
      <c r="C41" s="88">
        <v>6120</v>
      </c>
      <c r="D41" s="79">
        <f t="shared" si="0"/>
        <v>202</v>
      </c>
      <c r="E41" t="s">
        <v>215</v>
      </c>
      <c r="F41">
        <v>4938</v>
      </c>
      <c r="G41" s="56">
        <f t="shared" si="1"/>
        <v>207</v>
      </c>
      <c r="H41">
        <f t="shared" si="2"/>
        <v>-5</v>
      </c>
      <c r="J41" s="88" t="s">
        <v>215</v>
      </c>
      <c r="K41" s="88">
        <v>3298</v>
      </c>
      <c r="L41" s="79">
        <f t="shared" si="3"/>
        <v>66</v>
      </c>
      <c r="M41">
        <f t="shared" si="4"/>
        <v>136</v>
      </c>
      <c r="O41" s="88" t="s">
        <v>215</v>
      </c>
      <c r="P41" s="88">
        <v>2625</v>
      </c>
      <c r="Q41" s="79">
        <f t="shared" si="5"/>
        <v>62</v>
      </c>
      <c r="R41">
        <f t="shared" si="6"/>
        <v>4</v>
      </c>
    </row>
    <row r="42" spans="2:18">
      <c r="B42" s="86" t="s">
        <v>216</v>
      </c>
      <c r="C42" s="86">
        <v>5427</v>
      </c>
      <c r="D42" s="78">
        <f t="shared" si="0"/>
        <v>693</v>
      </c>
      <c r="E42" s="93" t="s">
        <v>216</v>
      </c>
      <c r="F42" s="93">
        <v>4725</v>
      </c>
      <c r="G42" s="69">
        <f t="shared" si="1"/>
        <v>213</v>
      </c>
      <c r="H42" s="93">
        <f t="shared" si="2"/>
        <v>480</v>
      </c>
      <c r="J42" s="10" t="s">
        <v>216</v>
      </c>
      <c r="K42" s="10">
        <v>2853</v>
      </c>
      <c r="L42" s="41">
        <f t="shared" si="3"/>
        <v>445</v>
      </c>
      <c r="M42">
        <f t="shared" si="4"/>
        <v>248</v>
      </c>
      <c r="O42" s="10" t="s">
        <v>216</v>
      </c>
      <c r="P42" s="94">
        <v>2172</v>
      </c>
      <c r="Q42" s="79">
        <f t="shared" si="5"/>
        <v>453</v>
      </c>
      <c r="R42">
        <f t="shared" si="6"/>
        <v>-8</v>
      </c>
    </row>
    <row r="43" spans="2:18">
      <c r="B43" s="88" t="s">
        <v>241</v>
      </c>
      <c r="C43" s="88">
        <v>5316</v>
      </c>
      <c r="D43" s="79">
        <f t="shared" si="0"/>
        <v>111</v>
      </c>
      <c r="E43" t="s">
        <v>241</v>
      </c>
      <c r="F43">
        <v>4614</v>
      </c>
      <c r="G43" s="56">
        <f t="shared" si="1"/>
        <v>111</v>
      </c>
      <c r="H43">
        <f t="shared" si="2"/>
        <v>0</v>
      </c>
      <c r="J43" s="88" t="s">
        <v>241</v>
      </c>
      <c r="K43" s="88">
        <v>2783</v>
      </c>
      <c r="L43" s="79">
        <f t="shared" si="3"/>
        <v>70</v>
      </c>
      <c r="M43">
        <f t="shared" si="4"/>
        <v>41</v>
      </c>
      <c r="O43" s="88" t="s">
        <v>241</v>
      </c>
      <c r="P43" s="88">
        <v>2102</v>
      </c>
      <c r="Q43" s="79">
        <f t="shared" si="5"/>
        <v>70</v>
      </c>
      <c r="R43">
        <f t="shared" si="6"/>
        <v>0</v>
      </c>
    </row>
    <row r="44" spans="2:18">
      <c r="B44" s="88" t="s">
        <v>217</v>
      </c>
      <c r="C44" s="88">
        <v>5260</v>
      </c>
      <c r="D44" s="79">
        <f t="shared" si="0"/>
        <v>56</v>
      </c>
      <c r="E44" t="s">
        <v>217</v>
      </c>
      <c r="F44">
        <v>4558</v>
      </c>
      <c r="G44" s="56">
        <f t="shared" si="1"/>
        <v>56</v>
      </c>
      <c r="H44">
        <f t="shared" si="2"/>
        <v>0</v>
      </c>
      <c r="J44" s="88" t="s">
        <v>217</v>
      </c>
      <c r="K44" s="88">
        <v>2758</v>
      </c>
      <c r="L44" s="79">
        <f t="shared" si="3"/>
        <v>25</v>
      </c>
      <c r="M44">
        <f t="shared" si="4"/>
        <v>31</v>
      </c>
      <c r="O44" s="88" t="s">
        <v>217</v>
      </c>
      <c r="P44" s="88">
        <v>2077</v>
      </c>
      <c r="Q44" s="79">
        <f t="shared" si="5"/>
        <v>25</v>
      </c>
      <c r="R44">
        <f t="shared" si="6"/>
        <v>0</v>
      </c>
    </row>
    <row r="45" spans="2:18">
      <c r="B45" s="87" t="s">
        <v>218</v>
      </c>
      <c r="C45" s="87">
        <v>5182</v>
      </c>
      <c r="D45" s="79">
        <f t="shared" si="0"/>
        <v>78</v>
      </c>
      <c r="E45" t="s">
        <v>218</v>
      </c>
      <c r="F45">
        <v>4480</v>
      </c>
      <c r="G45" s="56">
        <f t="shared" si="1"/>
        <v>78</v>
      </c>
      <c r="H45">
        <f t="shared" si="2"/>
        <v>0</v>
      </c>
      <c r="J45" s="88" t="s">
        <v>218</v>
      </c>
      <c r="K45" s="88">
        <v>2698</v>
      </c>
      <c r="L45" s="79">
        <f t="shared" si="3"/>
        <v>60</v>
      </c>
      <c r="M45">
        <f t="shared" si="4"/>
        <v>18</v>
      </c>
      <c r="O45" s="88" t="s">
        <v>218</v>
      </c>
      <c r="P45" s="88">
        <v>2017</v>
      </c>
      <c r="Q45" s="79">
        <f t="shared" si="5"/>
        <v>60</v>
      </c>
      <c r="R45">
        <f t="shared" si="6"/>
        <v>0</v>
      </c>
    </row>
    <row r="46" spans="2:18">
      <c r="B46" s="87" t="s">
        <v>219</v>
      </c>
      <c r="C46" s="87">
        <v>4932</v>
      </c>
      <c r="D46" s="79">
        <f t="shared" si="0"/>
        <v>250</v>
      </c>
      <c r="E46" t="s">
        <v>219</v>
      </c>
      <c r="F46">
        <v>4206</v>
      </c>
      <c r="G46" s="56">
        <f t="shared" si="1"/>
        <v>274</v>
      </c>
      <c r="H46">
        <f t="shared" si="2"/>
        <v>-24</v>
      </c>
      <c r="J46" s="94" t="s">
        <v>219</v>
      </c>
      <c r="K46" s="94">
        <v>2425</v>
      </c>
      <c r="L46" s="27">
        <f t="shared" si="3"/>
        <v>273</v>
      </c>
      <c r="M46">
        <f t="shared" si="4"/>
        <v>-23</v>
      </c>
      <c r="O46" s="94" t="s">
        <v>219</v>
      </c>
      <c r="P46" s="94">
        <v>1753</v>
      </c>
      <c r="Q46" s="79">
        <f t="shared" si="5"/>
        <v>264</v>
      </c>
      <c r="R46">
        <f t="shared" si="6"/>
        <v>9</v>
      </c>
    </row>
    <row r="47" spans="2:18">
      <c r="B47" s="87" t="s">
        <v>220</v>
      </c>
      <c r="C47" s="87">
        <v>4863</v>
      </c>
      <c r="D47" s="79">
        <f t="shared" si="0"/>
        <v>69</v>
      </c>
      <c r="E47" t="s">
        <v>220</v>
      </c>
      <c r="F47">
        <v>4166</v>
      </c>
      <c r="G47" s="56">
        <f t="shared" si="1"/>
        <v>40</v>
      </c>
      <c r="H47">
        <f t="shared" si="2"/>
        <v>29</v>
      </c>
      <c r="J47" s="88" t="s">
        <v>220</v>
      </c>
      <c r="K47" s="88">
        <v>2357</v>
      </c>
      <c r="L47" s="79">
        <f t="shared" si="3"/>
        <v>68</v>
      </c>
      <c r="M47">
        <f t="shared" si="4"/>
        <v>1</v>
      </c>
      <c r="O47" s="88" t="s">
        <v>220</v>
      </c>
      <c r="P47" s="88">
        <v>1683</v>
      </c>
      <c r="Q47" s="79">
        <f t="shared" si="5"/>
        <v>70</v>
      </c>
      <c r="R47">
        <f t="shared" si="6"/>
        <v>-2</v>
      </c>
    </row>
    <row r="48" spans="2:18">
      <c r="B48" s="87" t="s">
        <v>221</v>
      </c>
      <c r="C48" s="87">
        <v>4763</v>
      </c>
      <c r="D48" s="79">
        <f t="shared" si="0"/>
        <v>100</v>
      </c>
      <c r="E48" t="s">
        <v>221</v>
      </c>
      <c r="F48">
        <v>4066</v>
      </c>
      <c r="G48" s="56">
        <f t="shared" si="1"/>
        <v>100</v>
      </c>
      <c r="H48">
        <f t="shared" si="2"/>
        <v>0</v>
      </c>
      <c r="J48" s="88" t="s">
        <v>221</v>
      </c>
      <c r="K48" s="88">
        <v>2269</v>
      </c>
      <c r="L48" s="79">
        <f t="shared" si="3"/>
        <v>88</v>
      </c>
      <c r="M48">
        <f t="shared" si="4"/>
        <v>12</v>
      </c>
      <c r="O48" s="88" t="s">
        <v>221</v>
      </c>
      <c r="P48" s="88">
        <v>1596</v>
      </c>
      <c r="Q48" s="79">
        <f t="shared" si="5"/>
        <v>87</v>
      </c>
      <c r="R48">
        <f t="shared" si="6"/>
        <v>1</v>
      </c>
    </row>
    <row r="49" spans="2:18">
      <c r="B49" s="85" t="s">
        <v>222</v>
      </c>
      <c r="C49" s="85">
        <v>4075</v>
      </c>
      <c r="D49" s="78">
        <f t="shared" si="0"/>
        <v>688</v>
      </c>
      <c r="E49" s="93" t="s">
        <v>222</v>
      </c>
      <c r="F49" s="93">
        <v>4066</v>
      </c>
      <c r="G49" s="69">
        <f t="shared" si="1"/>
        <v>0</v>
      </c>
      <c r="H49" s="93">
        <f t="shared" si="2"/>
        <v>688</v>
      </c>
      <c r="J49" s="94" t="s">
        <v>222</v>
      </c>
      <c r="K49" s="94">
        <v>2001</v>
      </c>
      <c r="L49" s="27">
        <f t="shared" si="3"/>
        <v>268</v>
      </c>
      <c r="M49">
        <f t="shared" si="4"/>
        <v>420</v>
      </c>
      <c r="O49" s="94" t="s">
        <v>222</v>
      </c>
      <c r="P49" s="94">
        <v>1324</v>
      </c>
      <c r="Q49" s="79">
        <f t="shared" si="5"/>
        <v>272</v>
      </c>
      <c r="R49">
        <f t="shared" si="6"/>
        <v>-4</v>
      </c>
    </row>
    <row r="50" spans="2:18">
      <c r="B50" s="87" t="s">
        <v>223</v>
      </c>
      <c r="C50" s="87">
        <v>4000</v>
      </c>
      <c r="D50" s="79">
        <f t="shared" si="0"/>
        <v>75</v>
      </c>
      <c r="E50" t="s">
        <v>223</v>
      </c>
      <c r="F50">
        <v>3991</v>
      </c>
      <c r="G50" s="56">
        <f t="shared" si="1"/>
        <v>75</v>
      </c>
      <c r="H50">
        <f t="shared" si="2"/>
        <v>0</v>
      </c>
      <c r="J50" s="88" t="s">
        <v>223</v>
      </c>
      <c r="K50" s="88">
        <v>1964</v>
      </c>
      <c r="L50" s="79">
        <f t="shared" si="3"/>
        <v>37</v>
      </c>
      <c r="M50">
        <f t="shared" si="4"/>
        <v>38</v>
      </c>
      <c r="O50" s="88" t="s">
        <v>223</v>
      </c>
      <c r="P50" s="88">
        <v>1279</v>
      </c>
      <c r="Q50" s="79">
        <f t="shared" si="5"/>
        <v>45</v>
      </c>
      <c r="R50">
        <f t="shared" si="6"/>
        <v>-8</v>
      </c>
    </row>
    <row r="51" spans="2:18">
      <c r="B51" s="87" t="s">
        <v>224</v>
      </c>
      <c r="C51" s="87">
        <v>3906</v>
      </c>
      <c r="D51" s="79">
        <f t="shared" si="0"/>
        <v>94</v>
      </c>
      <c r="E51" t="s">
        <v>224</v>
      </c>
      <c r="F51">
        <v>3897</v>
      </c>
      <c r="G51" s="56">
        <f t="shared" si="1"/>
        <v>94</v>
      </c>
      <c r="H51">
        <f t="shared" si="2"/>
        <v>0</v>
      </c>
      <c r="J51" s="88" t="s">
        <v>224</v>
      </c>
      <c r="K51" s="88">
        <v>1870</v>
      </c>
      <c r="L51" s="79">
        <f t="shared" si="3"/>
        <v>94</v>
      </c>
      <c r="M51">
        <f t="shared" si="4"/>
        <v>0</v>
      </c>
      <c r="O51" s="88" t="s">
        <v>224</v>
      </c>
      <c r="P51" s="88">
        <v>1185</v>
      </c>
      <c r="Q51" s="79">
        <f t="shared" si="5"/>
        <v>94</v>
      </c>
      <c r="R51">
        <f t="shared" si="6"/>
        <v>0</v>
      </c>
    </row>
    <row r="52" spans="2:18">
      <c r="B52" s="87" t="s">
        <v>225</v>
      </c>
      <c r="C52" s="87">
        <v>3442</v>
      </c>
      <c r="D52" s="79">
        <f t="shared" si="0"/>
        <v>464</v>
      </c>
      <c r="E52" s="83" t="s">
        <v>225</v>
      </c>
      <c r="F52" s="83">
        <v>3433</v>
      </c>
      <c r="G52" s="72">
        <f t="shared" si="1"/>
        <v>464</v>
      </c>
      <c r="H52">
        <f t="shared" si="2"/>
        <v>0</v>
      </c>
      <c r="J52" s="94" t="s">
        <v>225</v>
      </c>
      <c r="K52" s="94">
        <v>1594</v>
      </c>
      <c r="L52" s="27">
        <f t="shared" si="3"/>
        <v>276</v>
      </c>
      <c r="M52">
        <f t="shared" si="4"/>
        <v>188</v>
      </c>
      <c r="O52" s="94" t="s">
        <v>225</v>
      </c>
      <c r="P52" s="94">
        <v>1001</v>
      </c>
      <c r="Q52" s="79">
        <f t="shared" si="5"/>
        <v>184</v>
      </c>
      <c r="R52" s="9">
        <f t="shared" si="6"/>
        <v>92</v>
      </c>
    </row>
    <row r="53" spans="2:18">
      <c r="B53" s="87" t="s">
        <v>226</v>
      </c>
      <c r="C53" s="87">
        <v>3346</v>
      </c>
      <c r="D53" s="79">
        <f t="shared" si="0"/>
        <v>96</v>
      </c>
      <c r="E53" t="s">
        <v>226</v>
      </c>
      <c r="F53">
        <v>3313</v>
      </c>
      <c r="G53" s="56">
        <f t="shared" si="1"/>
        <v>120</v>
      </c>
      <c r="H53">
        <f t="shared" si="2"/>
        <v>-24</v>
      </c>
      <c r="J53" s="88" t="s">
        <v>226</v>
      </c>
      <c r="K53" s="88">
        <v>1523</v>
      </c>
      <c r="L53" s="79">
        <f t="shared" si="3"/>
        <v>71</v>
      </c>
      <c r="M53">
        <f t="shared" si="4"/>
        <v>25</v>
      </c>
      <c r="O53" s="88" t="s">
        <v>226</v>
      </c>
      <c r="P53" s="88">
        <v>963</v>
      </c>
      <c r="Q53" s="79">
        <f t="shared" si="5"/>
        <v>38</v>
      </c>
      <c r="R53">
        <f t="shared" si="6"/>
        <v>33</v>
      </c>
    </row>
    <row r="54" spans="2:18">
      <c r="B54" s="87" t="s">
        <v>227</v>
      </c>
      <c r="C54" s="87">
        <v>3298</v>
      </c>
      <c r="D54" s="79">
        <f t="shared" si="0"/>
        <v>48</v>
      </c>
      <c r="E54" t="s">
        <v>227</v>
      </c>
      <c r="F54">
        <v>3265</v>
      </c>
      <c r="G54" s="56">
        <f t="shared" si="1"/>
        <v>48</v>
      </c>
      <c r="H54">
        <f t="shared" si="2"/>
        <v>0</v>
      </c>
      <c r="J54" s="88" t="s">
        <v>227</v>
      </c>
      <c r="K54" s="88">
        <v>1489</v>
      </c>
      <c r="L54" s="79">
        <f t="shared" si="3"/>
        <v>34</v>
      </c>
      <c r="M54">
        <f t="shared" si="4"/>
        <v>14</v>
      </c>
      <c r="O54" s="88" t="s">
        <v>227</v>
      </c>
      <c r="P54" s="88">
        <v>924</v>
      </c>
      <c r="Q54" s="79">
        <f t="shared" si="5"/>
        <v>39</v>
      </c>
      <c r="R54">
        <f t="shared" si="6"/>
        <v>-5</v>
      </c>
    </row>
    <row r="55" spans="2:18">
      <c r="B55" s="87" t="s">
        <v>228</v>
      </c>
      <c r="C55" s="87">
        <v>3213</v>
      </c>
      <c r="D55" s="79">
        <f t="shared" si="0"/>
        <v>85</v>
      </c>
      <c r="E55" t="s">
        <v>228</v>
      </c>
      <c r="F55">
        <v>3205</v>
      </c>
      <c r="G55" s="56">
        <f t="shared" si="1"/>
        <v>60</v>
      </c>
      <c r="H55">
        <f t="shared" si="2"/>
        <v>25</v>
      </c>
      <c r="J55" s="88" t="s">
        <v>228</v>
      </c>
      <c r="K55" s="88">
        <v>1437</v>
      </c>
      <c r="L55" s="79">
        <f t="shared" si="3"/>
        <v>52</v>
      </c>
      <c r="M55">
        <f t="shared" si="4"/>
        <v>33</v>
      </c>
      <c r="O55" s="88" t="s">
        <v>228</v>
      </c>
      <c r="P55" s="88">
        <v>885</v>
      </c>
      <c r="Q55" s="79">
        <f t="shared" si="5"/>
        <v>39</v>
      </c>
      <c r="R55">
        <f t="shared" si="6"/>
        <v>13</v>
      </c>
    </row>
    <row r="56" spans="2:18">
      <c r="B56" s="87" t="s">
        <v>229</v>
      </c>
      <c r="C56" s="87">
        <v>2926</v>
      </c>
      <c r="D56" s="79">
        <f t="shared" si="0"/>
        <v>287</v>
      </c>
      <c r="E56" s="83" t="s">
        <v>229</v>
      </c>
      <c r="F56" s="83">
        <v>2918</v>
      </c>
      <c r="G56" s="72">
        <f t="shared" si="1"/>
        <v>287</v>
      </c>
      <c r="H56">
        <f t="shared" si="2"/>
        <v>0</v>
      </c>
      <c r="J56" s="88" t="s">
        <v>229</v>
      </c>
      <c r="K56" s="88">
        <v>1350</v>
      </c>
      <c r="L56" s="79">
        <f t="shared" si="3"/>
        <v>87</v>
      </c>
      <c r="M56">
        <f t="shared" si="4"/>
        <v>200</v>
      </c>
      <c r="O56" s="88" t="s">
        <v>229</v>
      </c>
      <c r="P56" s="88">
        <v>819</v>
      </c>
      <c r="Q56" s="79">
        <f t="shared" si="5"/>
        <v>66</v>
      </c>
      <c r="R56">
        <f t="shared" si="6"/>
        <v>21</v>
      </c>
    </row>
    <row r="57" spans="2:18">
      <c r="B57" s="87" t="s">
        <v>230</v>
      </c>
      <c r="C57" s="87">
        <v>2711</v>
      </c>
      <c r="D57" s="79">
        <f t="shared" si="0"/>
        <v>215</v>
      </c>
      <c r="E57" s="83" t="s">
        <v>230</v>
      </c>
      <c r="F57" s="83">
        <v>2704</v>
      </c>
      <c r="G57" s="72">
        <f t="shared" si="1"/>
        <v>214</v>
      </c>
      <c r="H57">
        <f t="shared" si="2"/>
        <v>1</v>
      </c>
      <c r="J57" s="88" t="s">
        <v>230</v>
      </c>
      <c r="K57" s="88">
        <v>1288</v>
      </c>
      <c r="L57" s="79">
        <f t="shared" si="3"/>
        <v>62</v>
      </c>
      <c r="M57">
        <f t="shared" si="4"/>
        <v>153</v>
      </c>
      <c r="O57" s="88" t="s">
        <v>230</v>
      </c>
      <c r="P57" s="88">
        <v>753</v>
      </c>
      <c r="Q57" s="79">
        <f t="shared" si="5"/>
        <v>66</v>
      </c>
      <c r="R57">
        <f t="shared" si="6"/>
        <v>-4</v>
      </c>
    </row>
    <row r="58" spans="2:18">
      <c r="B58" s="87" t="s">
        <v>231</v>
      </c>
      <c r="C58" s="87">
        <v>2607</v>
      </c>
      <c r="D58" s="79">
        <f t="shared" si="0"/>
        <v>104</v>
      </c>
      <c r="E58" t="s">
        <v>231</v>
      </c>
      <c r="F58">
        <v>2599</v>
      </c>
      <c r="G58" s="56">
        <f t="shared" si="1"/>
        <v>105</v>
      </c>
      <c r="H58">
        <f t="shared" si="2"/>
        <v>-1</v>
      </c>
      <c r="J58" s="88" t="s">
        <v>231</v>
      </c>
      <c r="K58" s="88">
        <v>1237</v>
      </c>
      <c r="L58" s="79">
        <f t="shared" si="3"/>
        <v>51</v>
      </c>
      <c r="M58">
        <f t="shared" si="4"/>
        <v>53</v>
      </c>
      <c r="O58" s="88" t="s">
        <v>231</v>
      </c>
      <c r="P58" s="88">
        <v>696</v>
      </c>
      <c r="Q58" s="79">
        <f t="shared" si="5"/>
        <v>57</v>
      </c>
      <c r="R58">
        <f t="shared" si="6"/>
        <v>-6</v>
      </c>
    </row>
    <row r="59" spans="2:18">
      <c r="B59" s="87" t="s">
        <v>232</v>
      </c>
      <c r="C59" s="87">
        <v>1901</v>
      </c>
      <c r="D59" s="79">
        <f t="shared" si="0"/>
        <v>706</v>
      </c>
      <c r="E59" s="71" t="s">
        <v>232</v>
      </c>
      <c r="F59" s="71">
        <v>1864</v>
      </c>
      <c r="G59" s="70">
        <f t="shared" si="1"/>
        <v>735</v>
      </c>
      <c r="H59">
        <f t="shared" si="2"/>
        <v>-29</v>
      </c>
      <c r="J59" s="88" t="s">
        <v>232</v>
      </c>
      <c r="K59" s="88">
        <v>1169</v>
      </c>
      <c r="L59" s="79">
        <f t="shared" si="3"/>
        <v>68</v>
      </c>
      <c r="M59">
        <f t="shared" si="4"/>
        <v>638</v>
      </c>
      <c r="O59" s="88" t="s">
        <v>232</v>
      </c>
      <c r="P59" s="88">
        <v>634</v>
      </c>
      <c r="Q59" s="79">
        <f t="shared" si="5"/>
        <v>62</v>
      </c>
      <c r="R59">
        <f t="shared" si="6"/>
        <v>6</v>
      </c>
    </row>
    <row r="60" spans="2:18">
      <c r="B60" s="87" t="s">
        <v>233</v>
      </c>
      <c r="C60" s="87">
        <v>1177</v>
      </c>
      <c r="D60" s="79">
        <f t="shared" si="0"/>
        <v>724</v>
      </c>
      <c r="E60" s="71" t="s">
        <v>233</v>
      </c>
      <c r="F60" s="71">
        <v>1140</v>
      </c>
      <c r="G60" s="70">
        <f t="shared" si="1"/>
        <v>724</v>
      </c>
      <c r="H60">
        <f t="shared" si="2"/>
        <v>0</v>
      </c>
      <c r="J60" s="88" t="s">
        <v>233</v>
      </c>
      <c r="K60" s="88">
        <v>1077</v>
      </c>
      <c r="L60" s="79">
        <f t="shared" si="3"/>
        <v>92</v>
      </c>
      <c r="M60">
        <f t="shared" si="4"/>
        <v>632</v>
      </c>
      <c r="O60" s="88" t="s">
        <v>233</v>
      </c>
      <c r="P60" s="88">
        <v>550</v>
      </c>
      <c r="Q60" s="79">
        <f t="shared" si="5"/>
        <v>84</v>
      </c>
      <c r="R60">
        <f t="shared" si="6"/>
        <v>8</v>
      </c>
    </row>
    <row r="61" spans="2:18">
      <c r="B61" s="87" t="s">
        <v>234</v>
      </c>
      <c r="C61" s="87">
        <v>1133</v>
      </c>
      <c r="D61" s="79">
        <f t="shared" si="0"/>
        <v>44</v>
      </c>
      <c r="E61" t="s">
        <v>234</v>
      </c>
      <c r="F61">
        <v>1071</v>
      </c>
      <c r="G61" s="56">
        <f t="shared" si="1"/>
        <v>69</v>
      </c>
      <c r="H61">
        <f t="shared" si="2"/>
        <v>-25</v>
      </c>
      <c r="J61" s="88" t="s">
        <v>234</v>
      </c>
      <c r="K61" s="88">
        <v>1008</v>
      </c>
      <c r="L61" s="79">
        <f t="shared" si="3"/>
        <v>69</v>
      </c>
      <c r="M61">
        <f t="shared" si="4"/>
        <v>-25</v>
      </c>
      <c r="O61" s="88" t="s">
        <v>234</v>
      </c>
      <c r="P61" s="88">
        <v>481</v>
      </c>
      <c r="Q61" s="79">
        <f t="shared" si="5"/>
        <v>69</v>
      </c>
      <c r="R61">
        <f t="shared" si="6"/>
        <v>0</v>
      </c>
    </row>
    <row r="62" spans="2:18">
      <c r="B62" s="87" t="s">
        <v>235</v>
      </c>
      <c r="C62" s="87">
        <v>1061</v>
      </c>
      <c r="D62" s="79">
        <f t="shared" si="0"/>
        <v>72</v>
      </c>
      <c r="E62" t="s">
        <v>235</v>
      </c>
      <c r="F62">
        <v>999</v>
      </c>
      <c r="G62" s="56">
        <f t="shared" si="1"/>
        <v>72</v>
      </c>
      <c r="H62">
        <f t="shared" si="2"/>
        <v>0</v>
      </c>
      <c r="J62" s="88" t="s">
        <v>235</v>
      </c>
      <c r="K62" s="88">
        <v>936</v>
      </c>
      <c r="L62" s="79">
        <f t="shared" si="3"/>
        <v>72</v>
      </c>
      <c r="M62">
        <f t="shared" si="4"/>
        <v>0</v>
      </c>
      <c r="O62" s="88" t="s">
        <v>235</v>
      </c>
      <c r="P62" s="88">
        <v>408</v>
      </c>
      <c r="Q62" s="79">
        <f t="shared" si="5"/>
        <v>73</v>
      </c>
      <c r="R62">
        <f t="shared" si="6"/>
        <v>-1</v>
      </c>
    </row>
    <row r="63" spans="2:18">
      <c r="B63" s="87" t="s">
        <v>236</v>
      </c>
      <c r="C63" s="87">
        <v>895</v>
      </c>
      <c r="D63" s="79">
        <f t="shared" si="0"/>
        <v>166</v>
      </c>
      <c r="E63" t="s">
        <v>236</v>
      </c>
      <c r="F63">
        <v>878</v>
      </c>
      <c r="G63" s="56">
        <f t="shared" si="1"/>
        <v>121</v>
      </c>
      <c r="H63">
        <f t="shared" si="2"/>
        <v>45</v>
      </c>
      <c r="J63" s="94" t="s">
        <v>236</v>
      </c>
      <c r="K63" s="94">
        <v>795</v>
      </c>
      <c r="L63" s="27">
        <f t="shared" si="3"/>
        <v>141</v>
      </c>
      <c r="M63">
        <f t="shared" si="4"/>
        <v>25</v>
      </c>
      <c r="O63" s="94" t="s">
        <v>236</v>
      </c>
      <c r="P63" s="94">
        <v>268</v>
      </c>
      <c r="Q63" s="79">
        <f t="shared" si="5"/>
        <v>140</v>
      </c>
      <c r="R63">
        <f t="shared" si="6"/>
        <v>1</v>
      </c>
    </row>
    <row r="64" spans="2:18">
      <c r="B64" s="87" t="s">
        <v>237</v>
      </c>
      <c r="C64" s="87">
        <v>709</v>
      </c>
      <c r="D64" s="79">
        <f t="shared" si="0"/>
        <v>186</v>
      </c>
      <c r="E64" t="s">
        <v>237</v>
      </c>
      <c r="F64">
        <v>672</v>
      </c>
      <c r="G64" s="56">
        <f t="shared" si="1"/>
        <v>206</v>
      </c>
      <c r="H64">
        <f t="shared" si="2"/>
        <v>-20</v>
      </c>
      <c r="J64" s="88" t="s">
        <v>237</v>
      </c>
      <c r="K64" s="88">
        <v>731</v>
      </c>
      <c r="L64" s="79">
        <f t="shared" si="3"/>
        <v>64</v>
      </c>
      <c r="M64">
        <f t="shared" si="4"/>
        <v>122</v>
      </c>
      <c r="O64" s="88" t="s">
        <v>237</v>
      </c>
      <c r="P64" s="88">
        <v>204</v>
      </c>
      <c r="Q64" s="79">
        <f t="shared" si="5"/>
        <v>64</v>
      </c>
      <c r="R64">
        <f t="shared" si="6"/>
        <v>0</v>
      </c>
    </row>
    <row r="65" spans="2:18">
      <c r="B65" t="s">
        <v>238</v>
      </c>
      <c r="C65">
        <v>614</v>
      </c>
      <c r="D65" s="79">
        <f t="shared" si="0"/>
        <v>95</v>
      </c>
      <c r="E65" t="s">
        <v>238</v>
      </c>
      <c r="F65">
        <v>582</v>
      </c>
      <c r="G65" s="56">
        <f t="shared" si="1"/>
        <v>90</v>
      </c>
      <c r="H65">
        <f t="shared" si="2"/>
        <v>5</v>
      </c>
      <c r="J65" s="88" t="s">
        <v>238</v>
      </c>
      <c r="K65" s="88">
        <v>683</v>
      </c>
      <c r="L65" s="79">
        <f t="shared" si="3"/>
        <v>48</v>
      </c>
      <c r="M65">
        <f t="shared" si="4"/>
        <v>47</v>
      </c>
      <c r="O65" s="88" t="s">
        <v>238</v>
      </c>
      <c r="P65" s="88">
        <v>144</v>
      </c>
      <c r="Q65" s="79">
        <f t="shared" si="5"/>
        <v>60</v>
      </c>
      <c r="R65">
        <f t="shared" si="6"/>
        <v>-12</v>
      </c>
    </row>
    <row r="66" spans="2:18">
      <c r="B66" t="s">
        <v>239</v>
      </c>
      <c r="C66">
        <v>582</v>
      </c>
      <c r="D66" s="79">
        <f t="shared" si="0"/>
        <v>32</v>
      </c>
      <c r="E66" t="s">
        <v>239</v>
      </c>
      <c r="F66">
        <v>545</v>
      </c>
      <c r="G66" s="56">
        <f t="shared" si="1"/>
        <v>37</v>
      </c>
      <c r="H66">
        <f t="shared" si="2"/>
        <v>-5</v>
      </c>
      <c r="J66" s="88" t="s">
        <v>239</v>
      </c>
      <c r="K66" s="88">
        <v>638</v>
      </c>
      <c r="L66" s="79">
        <f t="shared" si="3"/>
        <v>45</v>
      </c>
      <c r="M66">
        <f t="shared" si="4"/>
        <v>-13</v>
      </c>
      <c r="O66" s="88" t="s">
        <v>239</v>
      </c>
      <c r="P66" s="88">
        <v>107</v>
      </c>
      <c r="Q66" s="79">
        <f t="shared" si="5"/>
        <v>37</v>
      </c>
      <c r="R66">
        <f t="shared" si="6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46" sqref="B46"/>
    </sheetView>
  </sheetViews>
  <sheetFormatPr defaultRowHeight="13.5"/>
  <cols>
    <col min="2" max="2" width="21.625" bestFit="1" customWidth="1"/>
    <col min="6" max="6" width="7.5" bestFit="1" customWidth="1"/>
    <col min="11" max="11" width="13.875" bestFit="1" customWidth="1"/>
  </cols>
  <sheetData>
    <row r="1" spans="2:14">
      <c r="B1" s="84"/>
      <c r="C1" s="96" t="s">
        <v>54</v>
      </c>
      <c r="D1" s="96"/>
      <c r="E1" s="96"/>
      <c r="F1" s="96"/>
      <c r="G1" s="96"/>
      <c r="H1" s="96"/>
      <c r="I1" s="96"/>
      <c r="J1" s="96"/>
      <c r="K1" s="84"/>
      <c r="L1" s="84"/>
      <c r="M1" s="84"/>
    </row>
    <row r="2" spans="2:14">
      <c r="B2" s="84" t="s">
        <v>1</v>
      </c>
      <c r="C2" s="84" t="s">
        <v>2</v>
      </c>
      <c r="D2" s="84"/>
      <c r="E2" s="84" t="s">
        <v>3</v>
      </c>
      <c r="F2" s="84"/>
      <c r="G2" s="84" t="s">
        <v>5</v>
      </c>
      <c r="H2" s="84"/>
      <c r="I2" s="84" t="s">
        <v>6</v>
      </c>
      <c r="J2" s="84"/>
      <c r="K2" s="84" t="s">
        <v>74</v>
      </c>
      <c r="L2" s="84"/>
      <c r="M2" s="84"/>
    </row>
    <row r="3" spans="2:14">
      <c r="B3" s="45" t="s">
        <v>71</v>
      </c>
      <c r="C3" s="45">
        <v>102</v>
      </c>
      <c r="D3" s="45"/>
      <c r="E3" s="45">
        <v>432</v>
      </c>
      <c r="F3" s="45"/>
      <c r="G3" s="45">
        <v>81</v>
      </c>
      <c r="H3" s="45"/>
      <c r="I3" s="45">
        <v>60</v>
      </c>
      <c r="J3" s="45"/>
      <c r="K3" s="45"/>
      <c r="L3" s="97"/>
      <c r="M3" s="95"/>
    </row>
    <row r="4" spans="2:14">
      <c r="B4" s="23" t="s">
        <v>0</v>
      </c>
      <c r="C4" s="23">
        <v>9800</v>
      </c>
      <c r="D4" s="23"/>
      <c r="E4" s="43"/>
      <c r="F4" s="43"/>
      <c r="G4" s="43"/>
      <c r="H4" s="43"/>
      <c r="I4" s="43"/>
      <c r="J4" s="43"/>
      <c r="K4" s="43"/>
      <c r="L4" s="98"/>
      <c r="M4" s="95"/>
    </row>
    <row r="5" spans="2:14">
      <c r="B5" s="79" t="s">
        <v>185</v>
      </c>
      <c r="C5" s="79">
        <v>9586</v>
      </c>
      <c r="D5" s="79">
        <f>C4-C5</f>
        <v>214</v>
      </c>
      <c r="E5" s="79">
        <v>3725555</v>
      </c>
      <c r="F5" s="79">
        <v>0</v>
      </c>
      <c r="G5" s="79">
        <v>1772</v>
      </c>
      <c r="H5" s="79">
        <v>0</v>
      </c>
      <c r="I5" s="79">
        <v>22</v>
      </c>
      <c r="J5" s="79">
        <v>0</v>
      </c>
      <c r="K5" s="79">
        <v>4287</v>
      </c>
      <c r="L5" s="80">
        <v>0</v>
      </c>
      <c r="M5" s="88">
        <v>9586</v>
      </c>
    </row>
    <row r="6" spans="2:14">
      <c r="B6" s="29" t="s">
        <v>186</v>
      </c>
      <c r="C6" s="29">
        <v>9484</v>
      </c>
      <c r="D6" s="79">
        <f t="shared" ref="D6:D66" si="0">C5-C6</f>
        <v>102</v>
      </c>
      <c r="E6" s="29">
        <v>3725455</v>
      </c>
      <c r="F6" s="29">
        <f>E5-E6</f>
        <v>100</v>
      </c>
      <c r="G6" s="29">
        <v>1692</v>
      </c>
      <c r="H6" s="29">
        <f>G5-G6</f>
        <v>80</v>
      </c>
      <c r="I6" s="29">
        <v>24</v>
      </c>
      <c r="J6" s="29">
        <f>I6-I5</f>
        <v>2</v>
      </c>
      <c r="K6" s="29">
        <v>4219</v>
      </c>
      <c r="L6" s="30">
        <f>K5-K6</f>
        <v>68</v>
      </c>
      <c r="M6" s="23">
        <v>9484</v>
      </c>
      <c r="N6" s="18"/>
    </row>
    <row r="7" spans="2:14">
      <c r="B7" s="77" t="s">
        <v>178</v>
      </c>
      <c r="C7" s="77">
        <v>9206</v>
      </c>
      <c r="D7" s="27">
        <f t="shared" si="0"/>
        <v>278</v>
      </c>
      <c r="E7" s="23">
        <v>3644936</v>
      </c>
      <c r="F7" s="29">
        <f t="shared" ref="F7:F66" si="1">E6-E7</f>
        <v>80519</v>
      </c>
      <c r="G7" s="23">
        <v>1681</v>
      </c>
      <c r="H7" s="29">
        <f t="shared" ref="H7:H66" si="2">G6-G7</f>
        <v>11</v>
      </c>
      <c r="I7" s="23">
        <v>25</v>
      </c>
      <c r="J7" s="29">
        <f t="shared" ref="J7:J66" si="3">I7-I6</f>
        <v>1</v>
      </c>
      <c r="K7" s="23">
        <v>4079</v>
      </c>
      <c r="L7" s="30">
        <f t="shared" ref="L7:L66" si="4">K6-K7</f>
        <v>140</v>
      </c>
      <c r="M7" s="23">
        <v>9206</v>
      </c>
      <c r="N7" s="18"/>
    </row>
    <row r="8" spans="2:14">
      <c r="B8" s="23" t="s">
        <v>180</v>
      </c>
      <c r="C8" s="23">
        <v>9171</v>
      </c>
      <c r="D8" s="79">
        <f t="shared" si="0"/>
        <v>35</v>
      </c>
      <c r="E8" s="23">
        <v>3636777</v>
      </c>
      <c r="F8" s="29">
        <f t="shared" si="1"/>
        <v>8159</v>
      </c>
      <c r="G8" s="23">
        <v>1676</v>
      </c>
      <c r="H8" s="29">
        <f t="shared" si="2"/>
        <v>5</v>
      </c>
      <c r="I8" s="23">
        <v>26</v>
      </c>
      <c r="J8" s="29">
        <f t="shared" si="3"/>
        <v>1</v>
      </c>
      <c r="K8" s="23">
        <v>4066</v>
      </c>
      <c r="L8" s="30">
        <f t="shared" si="4"/>
        <v>13</v>
      </c>
      <c r="M8" s="23">
        <v>9171</v>
      </c>
      <c r="N8" s="18"/>
    </row>
    <row r="9" spans="2:14">
      <c r="B9" s="77" t="s">
        <v>181</v>
      </c>
      <c r="C9" s="77">
        <v>8800</v>
      </c>
      <c r="D9" s="27">
        <f t="shared" si="0"/>
        <v>371</v>
      </c>
      <c r="E9" s="23">
        <v>3035718</v>
      </c>
      <c r="F9" s="73">
        <f t="shared" si="1"/>
        <v>601059</v>
      </c>
      <c r="G9" s="23">
        <v>1609</v>
      </c>
      <c r="H9" s="29">
        <f t="shared" si="2"/>
        <v>67</v>
      </c>
      <c r="I9" s="23">
        <v>26</v>
      </c>
      <c r="J9" s="29">
        <f t="shared" si="3"/>
        <v>0</v>
      </c>
      <c r="K9" s="23">
        <v>3884</v>
      </c>
      <c r="L9" s="30">
        <f t="shared" si="4"/>
        <v>182</v>
      </c>
      <c r="M9" s="23">
        <v>8800</v>
      </c>
      <c r="N9" s="18"/>
    </row>
    <row r="10" spans="2:14">
      <c r="B10" s="23" t="s">
        <v>187</v>
      </c>
      <c r="C10" s="23">
        <v>8677</v>
      </c>
      <c r="D10" s="79">
        <f t="shared" si="0"/>
        <v>123</v>
      </c>
      <c r="E10" s="23">
        <v>3035704</v>
      </c>
      <c r="F10" s="29">
        <f t="shared" si="1"/>
        <v>14</v>
      </c>
      <c r="G10" s="23">
        <v>1524</v>
      </c>
      <c r="H10" s="29">
        <f t="shared" si="2"/>
        <v>85</v>
      </c>
      <c r="I10" s="23">
        <v>27</v>
      </c>
      <c r="J10" s="29">
        <f t="shared" si="3"/>
        <v>1</v>
      </c>
      <c r="K10" s="23">
        <v>3800</v>
      </c>
      <c r="L10" s="30">
        <f t="shared" si="4"/>
        <v>84</v>
      </c>
      <c r="M10" s="23">
        <v>8677</v>
      </c>
      <c r="N10" s="18"/>
    </row>
    <row r="11" spans="2:14">
      <c r="B11" s="41" t="s">
        <v>188</v>
      </c>
      <c r="C11" s="41">
        <v>8233</v>
      </c>
      <c r="D11" s="41">
        <f t="shared" si="0"/>
        <v>444</v>
      </c>
      <c r="E11" s="79">
        <v>2973354</v>
      </c>
      <c r="F11" s="29">
        <f t="shared" si="1"/>
        <v>62350</v>
      </c>
      <c r="G11" s="79">
        <v>1509</v>
      </c>
      <c r="H11" s="29">
        <f t="shared" si="2"/>
        <v>15</v>
      </c>
      <c r="I11" s="79">
        <v>28</v>
      </c>
      <c r="J11" s="29">
        <f t="shared" si="3"/>
        <v>1</v>
      </c>
      <c r="K11" s="79">
        <v>3573</v>
      </c>
      <c r="L11" s="74">
        <f t="shared" si="4"/>
        <v>227</v>
      </c>
      <c r="M11" s="23">
        <v>8233</v>
      </c>
      <c r="N11" s="18"/>
    </row>
    <row r="12" spans="2:14">
      <c r="B12" s="29" t="s">
        <v>189</v>
      </c>
      <c r="C12" s="29">
        <v>8191</v>
      </c>
      <c r="D12" s="79">
        <f t="shared" si="0"/>
        <v>42</v>
      </c>
      <c r="E12" s="29">
        <v>2979742</v>
      </c>
      <c r="F12" s="29">
        <f t="shared" si="1"/>
        <v>-6388</v>
      </c>
      <c r="G12" s="29">
        <v>1483</v>
      </c>
      <c r="H12" s="29">
        <f t="shared" si="2"/>
        <v>26</v>
      </c>
      <c r="I12" s="29">
        <v>28</v>
      </c>
      <c r="J12" s="29">
        <f t="shared" si="3"/>
        <v>0</v>
      </c>
      <c r="K12" s="29">
        <v>3554</v>
      </c>
      <c r="L12" s="30">
        <f t="shared" si="4"/>
        <v>19</v>
      </c>
      <c r="M12" s="23">
        <v>8191</v>
      </c>
      <c r="N12" s="18"/>
    </row>
    <row r="13" spans="2:14">
      <c r="B13" s="77" t="s">
        <v>190</v>
      </c>
      <c r="C13" s="77">
        <v>7989</v>
      </c>
      <c r="D13" s="27">
        <f t="shared" si="0"/>
        <v>202</v>
      </c>
      <c r="E13" s="23">
        <v>2955278</v>
      </c>
      <c r="F13" s="29">
        <f t="shared" si="1"/>
        <v>24464</v>
      </c>
      <c r="G13" s="23">
        <v>1396</v>
      </c>
      <c r="H13" s="29">
        <f t="shared" si="2"/>
        <v>87</v>
      </c>
      <c r="I13" s="23">
        <v>28</v>
      </c>
      <c r="J13" s="29">
        <f t="shared" si="3"/>
        <v>0</v>
      </c>
      <c r="K13" s="23">
        <v>3470</v>
      </c>
      <c r="L13" s="30">
        <f t="shared" si="4"/>
        <v>84</v>
      </c>
      <c r="M13" s="23">
        <v>7989</v>
      </c>
      <c r="N13" s="18"/>
    </row>
    <row r="14" spans="2:14">
      <c r="B14" s="23" t="s">
        <v>191</v>
      </c>
      <c r="C14" s="23">
        <v>7910</v>
      </c>
      <c r="D14" s="79">
        <f t="shared" si="0"/>
        <v>79</v>
      </c>
      <c r="E14" s="23">
        <v>2884646</v>
      </c>
      <c r="F14" s="29">
        <f t="shared" si="1"/>
        <v>70632</v>
      </c>
      <c r="G14" s="23">
        <v>1379</v>
      </c>
      <c r="H14" s="29">
        <f t="shared" si="2"/>
        <v>17</v>
      </c>
      <c r="I14" s="23">
        <v>29</v>
      </c>
      <c r="J14" s="29">
        <f t="shared" si="3"/>
        <v>1</v>
      </c>
      <c r="K14" s="23">
        <v>3430</v>
      </c>
      <c r="L14" s="30">
        <f t="shared" si="4"/>
        <v>40</v>
      </c>
      <c r="M14" s="23">
        <v>7910</v>
      </c>
      <c r="N14" s="18"/>
    </row>
    <row r="15" spans="2:14">
      <c r="B15" s="23" t="s">
        <v>192</v>
      </c>
      <c r="C15" s="23">
        <v>7861</v>
      </c>
      <c r="D15" s="79">
        <f t="shared" si="0"/>
        <v>49</v>
      </c>
      <c r="E15" s="23">
        <v>2879814</v>
      </c>
      <c r="F15" s="29">
        <f t="shared" si="1"/>
        <v>4832</v>
      </c>
      <c r="G15" s="23">
        <v>1366</v>
      </c>
      <c r="H15" s="29">
        <f t="shared" si="2"/>
        <v>13</v>
      </c>
      <c r="I15" s="23">
        <v>30</v>
      </c>
      <c r="J15" s="29">
        <f t="shared" si="3"/>
        <v>1</v>
      </c>
      <c r="K15" s="23">
        <v>3414</v>
      </c>
      <c r="L15" s="30">
        <f t="shared" si="4"/>
        <v>16</v>
      </c>
      <c r="M15" s="23">
        <v>7862</v>
      </c>
      <c r="N15" s="18"/>
    </row>
    <row r="16" spans="2:14">
      <c r="B16" s="23" t="s">
        <v>193</v>
      </c>
      <c r="C16" s="23">
        <v>7794</v>
      </c>
      <c r="D16" s="79">
        <f t="shared" si="0"/>
        <v>67</v>
      </c>
      <c r="E16" s="23">
        <v>2878104</v>
      </c>
      <c r="F16" s="29">
        <f t="shared" si="1"/>
        <v>1710</v>
      </c>
      <c r="G16" s="23">
        <v>1352</v>
      </c>
      <c r="H16" s="29">
        <f t="shared" si="2"/>
        <v>14</v>
      </c>
      <c r="I16" s="23">
        <v>30</v>
      </c>
      <c r="J16" s="29">
        <f t="shared" si="3"/>
        <v>0</v>
      </c>
      <c r="K16" s="23">
        <v>3392</v>
      </c>
      <c r="L16" s="30">
        <f t="shared" si="4"/>
        <v>22</v>
      </c>
      <c r="M16" s="23">
        <v>7794</v>
      </c>
      <c r="N16" s="18"/>
    </row>
    <row r="17" spans="2:14">
      <c r="B17" s="23" t="s">
        <v>194</v>
      </c>
      <c r="C17" s="23">
        <v>7757</v>
      </c>
      <c r="D17" s="79">
        <f t="shared" si="0"/>
        <v>37</v>
      </c>
      <c r="E17" s="23">
        <v>2880162</v>
      </c>
      <c r="F17" s="29">
        <f t="shared" si="1"/>
        <v>-2058</v>
      </c>
      <c r="G17" s="23">
        <v>1354</v>
      </c>
      <c r="H17" s="29">
        <f t="shared" si="2"/>
        <v>-2</v>
      </c>
      <c r="I17" s="23">
        <v>30</v>
      </c>
      <c r="J17" s="29">
        <f t="shared" si="3"/>
        <v>0</v>
      </c>
      <c r="K17" s="23">
        <v>3376</v>
      </c>
      <c r="L17" s="30">
        <f t="shared" si="4"/>
        <v>16</v>
      </c>
      <c r="M17" s="23">
        <v>7757</v>
      </c>
      <c r="N17" s="18"/>
    </row>
    <row r="18" spans="2:14">
      <c r="B18" s="23" t="s">
        <v>195</v>
      </c>
      <c r="C18" s="23">
        <v>7732</v>
      </c>
      <c r="D18" s="79">
        <f t="shared" si="0"/>
        <v>25</v>
      </c>
      <c r="E18" s="23">
        <v>2864924</v>
      </c>
      <c r="F18" s="29">
        <f t="shared" si="1"/>
        <v>15238</v>
      </c>
      <c r="G18" s="23">
        <v>1338</v>
      </c>
      <c r="H18" s="29">
        <f t="shared" si="2"/>
        <v>16</v>
      </c>
      <c r="I18" s="23">
        <v>30</v>
      </c>
      <c r="J18" s="29">
        <f t="shared" si="3"/>
        <v>0</v>
      </c>
      <c r="K18" s="23">
        <v>3371</v>
      </c>
      <c r="L18" s="30">
        <f t="shared" si="4"/>
        <v>5</v>
      </c>
      <c r="M18" s="23">
        <v>7732</v>
      </c>
      <c r="N18" s="18"/>
    </row>
    <row r="19" spans="2:14">
      <c r="B19" s="77" t="s">
        <v>182</v>
      </c>
      <c r="C19" s="77">
        <v>7385</v>
      </c>
      <c r="D19" s="27">
        <f t="shared" si="0"/>
        <v>347</v>
      </c>
      <c r="E19" s="23">
        <v>2784152</v>
      </c>
      <c r="F19" s="29">
        <f t="shared" si="1"/>
        <v>80772</v>
      </c>
      <c r="G19" s="23">
        <v>1308</v>
      </c>
      <c r="H19" s="29">
        <f t="shared" si="2"/>
        <v>30</v>
      </c>
      <c r="I19" s="23">
        <v>30</v>
      </c>
      <c r="J19" s="29">
        <f t="shared" si="3"/>
        <v>0</v>
      </c>
      <c r="K19" s="23">
        <v>3236</v>
      </c>
      <c r="L19" s="74">
        <f t="shared" si="4"/>
        <v>135</v>
      </c>
      <c r="M19" s="23">
        <v>7384</v>
      </c>
      <c r="N19" s="18"/>
    </row>
    <row r="20" spans="2:14">
      <c r="B20" s="27" t="s">
        <v>196</v>
      </c>
      <c r="C20" s="27">
        <v>7010</v>
      </c>
      <c r="D20" s="27">
        <f t="shared" si="0"/>
        <v>375</v>
      </c>
      <c r="E20" s="79">
        <v>2759326</v>
      </c>
      <c r="F20" s="29">
        <f t="shared" si="1"/>
        <v>24826</v>
      </c>
      <c r="G20" s="79">
        <v>1255</v>
      </c>
      <c r="H20" s="29">
        <f t="shared" si="2"/>
        <v>53</v>
      </c>
      <c r="I20" s="79">
        <v>31</v>
      </c>
      <c r="J20" s="29">
        <f t="shared" si="3"/>
        <v>1</v>
      </c>
      <c r="K20" s="79">
        <v>3062</v>
      </c>
      <c r="L20" s="74">
        <f t="shared" si="4"/>
        <v>174</v>
      </c>
      <c r="M20" s="23">
        <v>7010</v>
      </c>
      <c r="N20" s="18"/>
    </row>
    <row r="21" spans="2:14">
      <c r="B21" s="29" t="s">
        <v>197</v>
      </c>
      <c r="C21" s="29">
        <v>6814</v>
      </c>
      <c r="D21" s="79">
        <f t="shared" si="0"/>
        <v>196</v>
      </c>
      <c r="E21" s="29">
        <v>2658092</v>
      </c>
      <c r="F21" s="73">
        <f t="shared" si="1"/>
        <v>101234</v>
      </c>
      <c r="G21" s="29">
        <v>1219</v>
      </c>
      <c r="H21" s="29">
        <f t="shared" si="2"/>
        <v>36</v>
      </c>
      <c r="I21" s="29">
        <v>31</v>
      </c>
      <c r="J21" s="29">
        <f t="shared" si="3"/>
        <v>0</v>
      </c>
      <c r="K21" s="29">
        <v>2977</v>
      </c>
      <c r="L21" s="30">
        <f t="shared" si="4"/>
        <v>85</v>
      </c>
      <c r="M21" s="23">
        <v>6814</v>
      </c>
      <c r="N21" s="18"/>
    </row>
    <row r="22" spans="2:14">
      <c r="B22" s="23" t="s">
        <v>198</v>
      </c>
      <c r="C22" s="23">
        <v>6721</v>
      </c>
      <c r="D22" s="79">
        <f t="shared" si="0"/>
        <v>93</v>
      </c>
      <c r="E22" s="23">
        <v>2645240</v>
      </c>
      <c r="F22" s="29">
        <f t="shared" si="1"/>
        <v>12852</v>
      </c>
      <c r="G22" s="23">
        <v>1167</v>
      </c>
      <c r="H22" s="29">
        <f t="shared" si="2"/>
        <v>52</v>
      </c>
      <c r="I22" s="23">
        <v>32</v>
      </c>
      <c r="J22" s="29">
        <f t="shared" si="3"/>
        <v>1</v>
      </c>
      <c r="K22" s="23">
        <v>2935</v>
      </c>
      <c r="L22" s="30">
        <f t="shared" si="4"/>
        <v>42</v>
      </c>
      <c r="M22" s="23">
        <v>6721</v>
      </c>
      <c r="N22" s="18"/>
    </row>
    <row r="23" spans="2:14">
      <c r="B23" s="88" t="s">
        <v>199</v>
      </c>
      <c r="C23" s="88">
        <v>6671</v>
      </c>
      <c r="D23" s="79">
        <f t="shared" si="0"/>
        <v>50</v>
      </c>
      <c r="E23" s="88">
        <v>2643276</v>
      </c>
      <c r="F23" s="29">
        <f t="shared" si="1"/>
        <v>1964</v>
      </c>
      <c r="G23" s="88">
        <v>1159</v>
      </c>
      <c r="H23" s="29">
        <f t="shared" si="2"/>
        <v>8</v>
      </c>
      <c r="I23" s="88">
        <v>33</v>
      </c>
      <c r="J23" s="29">
        <f t="shared" si="3"/>
        <v>1</v>
      </c>
      <c r="K23" s="88">
        <v>2914</v>
      </c>
      <c r="L23" s="30">
        <f t="shared" si="4"/>
        <v>21</v>
      </c>
      <c r="M23" s="88">
        <v>6671</v>
      </c>
      <c r="N23" s="18"/>
    </row>
    <row r="24" spans="2:14">
      <c r="B24" s="10" t="s">
        <v>183</v>
      </c>
      <c r="C24" s="10">
        <v>6142</v>
      </c>
      <c r="D24" s="41">
        <f t="shared" si="0"/>
        <v>529</v>
      </c>
      <c r="E24" s="88">
        <v>2613653</v>
      </c>
      <c r="F24" s="29">
        <f t="shared" si="1"/>
        <v>29623</v>
      </c>
      <c r="G24" s="88">
        <v>1074</v>
      </c>
      <c r="H24" s="29">
        <f t="shared" si="2"/>
        <v>85</v>
      </c>
      <c r="I24" s="88">
        <v>33</v>
      </c>
      <c r="J24" s="29">
        <f t="shared" si="3"/>
        <v>0</v>
      </c>
      <c r="K24" s="88">
        <v>2722</v>
      </c>
      <c r="L24" s="74">
        <f t="shared" si="4"/>
        <v>192</v>
      </c>
      <c r="M24" s="88">
        <v>6141</v>
      </c>
      <c r="N24" s="18"/>
    </row>
    <row r="25" spans="2:14">
      <c r="B25" s="94" t="s">
        <v>200</v>
      </c>
      <c r="C25" s="94">
        <v>5851</v>
      </c>
      <c r="D25" s="27">
        <f t="shared" si="0"/>
        <v>291</v>
      </c>
      <c r="E25" s="88">
        <v>2584558</v>
      </c>
      <c r="F25" s="29">
        <f t="shared" si="1"/>
        <v>29095</v>
      </c>
      <c r="G25" s="88">
        <v>1051</v>
      </c>
      <c r="H25" s="29">
        <f t="shared" si="2"/>
        <v>23</v>
      </c>
      <c r="I25" s="88">
        <v>34</v>
      </c>
      <c r="J25" s="29">
        <f t="shared" si="3"/>
        <v>1</v>
      </c>
      <c r="K25" s="88">
        <v>2624</v>
      </c>
      <c r="L25" s="30">
        <f t="shared" si="4"/>
        <v>98</v>
      </c>
      <c r="M25" s="88">
        <v>5851</v>
      </c>
      <c r="N25" s="18"/>
    </row>
    <row r="26" spans="2:14">
      <c r="B26" s="10" t="s">
        <v>201</v>
      </c>
      <c r="C26" s="10">
        <v>5352</v>
      </c>
      <c r="D26" s="41">
        <f t="shared" si="0"/>
        <v>499</v>
      </c>
      <c r="E26" s="88">
        <v>2299514</v>
      </c>
      <c r="F26" s="73">
        <f t="shared" si="1"/>
        <v>285044</v>
      </c>
      <c r="G26" s="88">
        <v>925</v>
      </c>
      <c r="H26" s="73">
        <f t="shared" si="2"/>
        <v>126</v>
      </c>
      <c r="I26" s="88">
        <v>35</v>
      </c>
      <c r="J26" s="29">
        <f t="shared" si="3"/>
        <v>1</v>
      </c>
      <c r="K26" s="88">
        <v>2442</v>
      </c>
      <c r="L26" s="74">
        <f t="shared" si="4"/>
        <v>182</v>
      </c>
      <c r="M26" s="88">
        <v>5352</v>
      </c>
      <c r="N26" s="18"/>
    </row>
    <row r="27" spans="2:14">
      <c r="B27" s="88" t="s">
        <v>202</v>
      </c>
      <c r="C27" s="88">
        <v>5256</v>
      </c>
      <c r="D27" s="79">
        <f t="shared" si="0"/>
        <v>96</v>
      </c>
      <c r="E27" s="88">
        <v>2292588</v>
      </c>
      <c r="F27" s="29">
        <f t="shared" si="1"/>
        <v>6926</v>
      </c>
      <c r="G27" s="88">
        <v>874</v>
      </c>
      <c r="H27" s="29">
        <f t="shared" si="2"/>
        <v>51</v>
      </c>
      <c r="I27" s="88">
        <v>36</v>
      </c>
      <c r="J27" s="29">
        <f t="shared" si="3"/>
        <v>1</v>
      </c>
      <c r="K27" s="88">
        <v>2392</v>
      </c>
      <c r="L27" s="30">
        <f t="shared" si="4"/>
        <v>50</v>
      </c>
      <c r="M27" s="88">
        <v>5256</v>
      </c>
      <c r="N27" s="18"/>
    </row>
    <row r="28" spans="2:14">
      <c r="B28" s="94" t="s">
        <v>203</v>
      </c>
      <c r="C28" s="94">
        <v>4963</v>
      </c>
      <c r="D28" s="27">
        <f t="shared" si="0"/>
        <v>293</v>
      </c>
      <c r="E28" s="88">
        <v>2226404</v>
      </c>
      <c r="F28" s="29">
        <f t="shared" si="1"/>
        <v>66184</v>
      </c>
      <c r="G28" s="88">
        <v>806</v>
      </c>
      <c r="H28" s="29">
        <f t="shared" si="2"/>
        <v>68</v>
      </c>
      <c r="I28" s="88">
        <v>36</v>
      </c>
      <c r="J28" s="29">
        <f t="shared" si="3"/>
        <v>0</v>
      </c>
      <c r="K28" s="88">
        <v>2285</v>
      </c>
      <c r="L28" s="74">
        <f t="shared" si="4"/>
        <v>107</v>
      </c>
      <c r="M28" s="88">
        <v>4963</v>
      </c>
      <c r="N28" s="18"/>
    </row>
    <row r="29" spans="2:14">
      <c r="B29" s="94" t="s">
        <v>204</v>
      </c>
      <c r="C29" s="94">
        <v>4661</v>
      </c>
      <c r="D29" s="27">
        <f t="shared" si="0"/>
        <v>302</v>
      </c>
      <c r="E29" s="88">
        <v>2204208</v>
      </c>
      <c r="F29" s="29">
        <f t="shared" si="1"/>
        <v>22196</v>
      </c>
      <c r="G29" s="88">
        <v>701</v>
      </c>
      <c r="H29" s="29">
        <f t="shared" si="2"/>
        <v>105</v>
      </c>
      <c r="I29" s="88">
        <v>37</v>
      </c>
      <c r="J29" s="29">
        <f t="shared" si="3"/>
        <v>1</v>
      </c>
      <c r="K29" s="88">
        <v>2170</v>
      </c>
      <c r="L29" s="74">
        <f t="shared" si="4"/>
        <v>115</v>
      </c>
      <c r="M29" s="88">
        <v>4661</v>
      </c>
      <c r="N29" s="18"/>
    </row>
    <row r="30" spans="2:14">
      <c r="B30" s="88" t="s">
        <v>205</v>
      </c>
      <c r="C30" s="88">
        <v>4587</v>
      </c>
      <c r="D30" s="79">
        <f t="shared" si="0"/>
        <v>74</v>
      </c>
      <c r="E30" s="88">
        <v>2175802</v>
      </c>
      <c r="F30" s="29">
        <f t="shared" si="1"/>
        <v>28406</v>
      </c>
      <c r="G30" s="88">
        <v>645</v>
      </c>
      <c r="H30" s="29">
        <f t="shared" si="2"/>
        <v>56</v>
      </c>
      <c r="I30" s="88">
        <v>37</v>
      </c>
      <c r="J30" s="29">
        <f t="shared" si="3"/>
        <v>0</v>
      </c>
      <c r="K30" s="88">
        <v>2145</v>
      </c>
      <c r="L30" s="30">
        <f t="shared" si="4"/>
        <v>25</v>
      </c>
      <c r="M30" s="88">
        <v>4587</v>
      </c>
      <c r="N30" s="18"/>
    </row>
    <row r="31" spans="2:14">
      <c r="B31" s="94" t="s">
        <v>206</v>
      </c>
      <c r="C31" s="94">
        <v>4358</v>
      </c>
      <c r="D31" s="27">
        <f t="shared" si="0"/>
        <v>229</v>
      </c>
      <c r="E31" s="88">
        <v>2126701</v>
      </c>
      <c r="F31" s="29">
        <f t="shared" si="1"/>
        <v>49101</v>
      </c>
      <c r="G31" s="88">
        <v>491</v>
      </c>
      <c r="H31" s="29">
        <f t="shared" si="2"/>
        <v>154</v>
      </c>
      <c r="I31" s="88">
        <v>38</v>
      </c>
      <c r="J31" s="29">
        <f t="shared" si="3"/>
        <v>1</v>
      </c>
      <c r="K31" s="88">
        <v>1971</v>
      </c>
      <c r="L31" s="74">
        <f t="shared" si="4"/>
        <v>174</v>
      </c>
      <c r="M31" s="88">
        <v>4358</v>
      </c>
      <c r="N31" s="18"/>
    </row>
    <row r="32" spans="2:14">
      <c r="B32" s="94" t="s">
        <v>207</v>
      </c>
      <c r="C32" s="94">
        <v>4062</v>
      </c>
      <c r="D32" s="27">
        <f t="shared" si="0"/>
        <v>296</v>
      </c>
      <c r="E32" s="88">
        <v>2079039</v>
      </c>
      <c r="F32" s="29">
        <f t="shared" si="1"/>
        <v>47662</v>
      </c>
      <c r="G32" s="88">
        <v>468</v>
      </c>
      <c r="H32" s="29">
        <f t="shared" si="2"/>
        <v>23</v>
      </c>
      <c r="I32" s="88">
        <v>39</v>
      </c>
      <c r="J32" s="29">
        <f t="shared" si="3"/>
        <v>1</v>
      </c>
      <c r="K32" s="88">
        <v>1777</v>
      </c>
      <c r="L32" s="74">
        <f t="shared" si="4"/>
        <v>194</v>
      </c>
      <c r="M32" s="88">
        <v>4062</v>
      </c>
      <c r="N32" s="18"/>
    </row>
    <row r="33" spans="2:14">
      <c r="B33" s="88" t="s">
        <v>208</v>
      </c>
      <c r="C33" s="88">
        <v>3987</v>
      </c>
      <c r="D33" s="79">
        <f t="shared" si="0"/>
        <v>75</v>
      </c>
      <c r="E33" s="88">
        <v>2075279</v>
      </c>
      <c r="F33" s="29">
        <f t="shared" si="1"/>
        <v>3760</v>
      </c>
      <c r="G33" s="88">
        <v>445</v>
      </c>
      <c r="H33" s="29">
        <f t="shared" si="2"/>
        <v>23</v>
      </c>
      <c r="I33" s="88">
        <v>40</v>
      </c>
      <c r="J33" s="29">
        <f t="shared" si="3"/>
        <v>1</v>
      </c>
      <c r="K33" s="88">
        <v>1739</v>
      </c>
      <c r="L33" s="30">
        <f t="shared" si="4"/>
        <v>38</v>
      </c>
      <c r="M33" s="88">
        <v>3987</v>
      </c>
      <c r="N33" s="18"/>
    </row>
    <row r="34" spans="2:14">
      <c r="B34" s="88" t="s">
        <v>209</v>
      </c>
      <c r="C34" s="88">
        <v>3832</v>
      </c>
      <c r="D34" s="79">
        <f t="shared" si="0"/>
        <v>155</v>
      </c>
      <c r="E34" s="88">
        <v>2051265</v>
      </c>
      <c r="F34" s="29">
        <f t="shared" si="1"/>
        <v>24014</v>
      </c>
      <c r="G34" s="88">
        <v>422</v>
      </c>
      <c r="H34" s="29">
        <f t="shared" si="2"/>
        <v>23</v>
      </c>
      <c r="I34" s="88">
        <v>40</v>
      </c>
      <c r="J34" s="29">
        <f t="shared" si="3"/>
        <v>0</v>
      </c>
      <c r="K34" s="88">
        <v>1661</v>
      </c>
      <c r="L34" s="30">
        <f t="shared" si="4"/>
        <v>78</v>
      </c>
      <c r="M34" s="88">
        <v>3832</v>
      </c>
      <c r="N34" s="18"/>
    </row>
    <row r="35" spans="2:14">
      <c r="B35" s="88" t="s">
        <v>210</v>
      </c>
      <c r="C35" s="88">
        <v>3788</v>
      </c>
      <c r="D35" s="79">
        <f t="shared" si="0"/>
        <v>44</v>
      </c>
      <c r="E35" s="88">
        <v>2021099</v>
      </c>
      <c r="F35" s="29">
        <f t="shared" si="1"/>
        <v>30166</v>
      </c>
      <c r="G35" s="88">
        <v>411</v>
      </c>
      <c r="H35" s="29">
        <f t="shared" si="2"/>
        <v>11</v>
      </c>
      <c r="I35" s="88">
        <v>41</v>
      </c>
      <c r="J35" s="29">
        <f t="shared" si="3"/>
        <v>1</v>
      </c>
      <c r="K35" s="88">
        <v>1639</v>
      </c>
      <c r="L35" s="30">
        <f t="shared" si="4"/>
        <v>22</v>
      </c>
      <c r="M35" s="88">
        <v>3788</v>
      </c>
      <c r="N35" s="18"/>
    </row>
    <row r="36" spans="2:14">
      <c r="B36" s="88" t="s">
        <v>240</v>
      </c>
      <c r="C36" s="88">
        <v>3704</v>
      </c>
      <c r="D36" s="79">
        <f t="shared" si="0"/>
        <v>84</v>
      </c>
      <c r="E36" s="88">
        <v>2013062</v>
      </c>
      <c r="F36" s="29">
        <f t="shared" si="1"/>
        <v>8037</v>
      </c>
      <c r="G36" s="88">
        <v>397</v>
      </c>
      <c r="H36" s="29">
        <f t="shared" si="2"/>
        <v>14</v>
      </c>
      <c r="I36" s="88">
        <v>41</v>
      </c>
      <c r="J36" s="29">
        <f t="shared" si="3"/>
        <v>0</v>
      </c>
      <c r="K36" s="88">
        <v>1573</v>
      </c>
      <c r="L36" s="30">
        <f t="shared" si="4"/>
        <v>66</v>
      </c>
      <c r="M36" s="88">
        <v>3704</v>
      </c>
      <c r="N36" s="18"/>
    </row>
    <row r="37" spans="2:14">
      <c r="B37" s="88" t="s">
        <v>211</v>
      </c>
      <c r="C37" s="88">
        <v>3642</v>
      </c>
      <c r="D37" s="79">
        <f t="shared" si="0"/>
        <v>62</v>
      </c>
      <c r="E37" s="88">
        <v>1990216</v>
      </c>
      <c r="F37" s="29">
        <f t="shared" si="1"/>
        <v>22846</v>
      </c>
      <c r="G37" s="88">
        <v>388</v>
      </c>
      <c r="H37" s="29">
        <f t="shared" si="2"/>
        <v>9</v>
      </c>
      <c r="I37" s="88">
        <v>42</v>
      </c>
      <c r="J37" s="29">
        <f t="shared" si="3"/>
        <v>1</v>
      </c>
      <c r="K37" s="88">
        <v>1545</v>
      </c>
      <c r="L37" s="30">
        <f t="shared" si="4"/>
        <v>28</v>
      </c>
      <c r="M37" s="88">
        <v>3642</v>
      </c>
      <c r="N37" s="18"/>
    </row>
    <row r="38" spans="2:14">
      <c r="B38" s="88" t="s">
        <v>212</v>
      </c>
      <c r="C38" s="88">
        <v>3585</v>
      </c>
      <c r="D38" s="79">
        <f t="shared" si="0"/>
        <v>57</v>
      </c>
      <c r="E38" s="88">
        <v>1977834</v>
      </c>
      <c r="F38" s="29">
        <f t="shared" si="1"/>
        <v>12382</v>
      </c>
      <c r="G38" s="88">
        <v>379</v>
      </c>
      <c r="H38" s="29">
        <f t="shared" si="2"/>
        <v>9</v>
      </c>
      <c r="I38" s="88">
        <v>42</v>
      </c>
      <c r="J38" s="29">
        <f t="shared" si="3"/>
        <v>0</v>
      </c>
      <c r="K38" s="88">
        <v>1519</v>
      </c>
      <c r="L38" s="30">
        <f t="shared" si="4"/>
        <v>26</v>
      </c>
      <c r="M38" s="88">
        <v>3586</v>
      </c>
    </row>
    <row r="39" spans="2:14">
      <c r="B39" s="88" t="s">
        <v>213</v>
      </c>
      <c r="C39" s="88">
        <v>3492</v>
      </c>
      <c r="D39" s="79">
        <f t="shared" si="0"/>
        <v>93</v>
      </c>
      <c r="E39" s="88">
        <v>1943348</v>
      </c>
      <c r="F39" s="29">
        <f t="shared" si="1"/>
        <v>34486</v>
      </c>
      <c r="G39" s="88">
        <v>374</v>
      </c>
      <c r="H39" s="29">
        <f t="shared" si="2"/>
        <v>5</v>
      </c>
      <c r="I39" s="88">
        <v>42</v>
      </c>
      <c r="J39" s="29">
        <f t="shared" si="3"/>
        <v>0</v>
      </c>
      <c r="K39" s="88">
        <v>1489</v>
      </c>
      <c r="L39" s="30">
        <f t="shared" si="4"/>
        <v>30</v>
      </c>
      <c r="M39" s="88">
        <v>3492</v>
      </c>
    </row>
    <row r="40" spans="2:14">
      <c r="B40" s="88" t="s">
        <v>214</v>
      </c>
      <c r="C40" s="88">
        <v>3364</v>
      </c>
      <c r="D40" s="79">
        <f t="shared" si="0"/>
        <v>128</v>
      </c>
      <c r="E40" s="88">
        <v>1890425</v>
      </c>
      <c r="F40" s="29">
        <f t="shared" si="1"/>
        <v>52923</v>
      </c>
      <c r="G40" s="88">
        <v>371</v>
      </c>
      <c r="H40" s="29">
        <f t="shared" si="2"/>
        <v>3</v>
      </c>
      <c r="I40" s="88">
        <v>43</v>
      </c>
      <c r="J40" s="29">
        <f t="shared" si="3"/>
        <v>1</v>
      </c>
      <c r="K40" s="88">
        <v>1445</v>
      </c>
      <c r="L40" s="30">
        <f t="shared" si="4"/>
        <v>44</v>
      </c>
      <c r="M40" s="88">
        <v>3364</v>
      </c>
    </row>
    <row r="41" spans="2:14">
      <c r="B41" s="88" t="s">
        <v>215</v>
      </c>
      <c r="C41" s="88">
        <v>3298</v>
      </c>
      <c r="D41" s="79">
        <f t="shared" si="0"/>
        <v>66</v>
      </c>
      <c r="E41" s="88">
        <v>1885285</v>
      </c>
      <c r="F41" s="29">
        <f t="shared" si="1"/>
        <v>5140</v>
      </c>
      <c r="G41" s="88">
        <v>362</v>
      </c>
      <c r="H41" s="29">
        <f t="shared" si="2"/>
        <v>9</v>
      </c>
      <c r="I41" s="88">
        <v>43</v>
      </c>
      <c r="J41" s="29">
        <f t="shared" si="3"/>
        <v>0</v>
      </c>
      <c r="K41" s="88">
        <v>1409</v>
      </c>
      <c r="L41" s="30">
        <f t="shared" si="4"/>
        <v>36</v>
      </c>
      <c r="M41" s="88">
        <v>3298</v>
      </c>
    </row>
    <row r="42" spans="2:14">
      <c r="B42" s="10" t="s">
        <v>216</v>
      </c>
      <c r="C42" s="10">
        <v>2853</v>
      </c>
      <c r="D42" s="41">
        <f t="shared" si="0"/>
        <v>445</v>
      </c>
      <c r="E42" s="88">
        <v>1835955</v>
      </c>
      <c r="F42" s="29">
        <f t="shared" si="1"/>
        <v>49330</v>
      </c>
      <c r="G42" s="88">
        <v>336</v>
      </c>
      <c r="H42" s="29">
        <f t="shared" si="2"/>
        <v>26</v>
      </c>
      <c r="I42" s="88">
        <v>44</v>
      </c>
      <c r="J42" s="29">
        <f t="shared" si="3"/>
        <v>1</v>
      </c>
      <c r="K42" s="88">
        <v>1260</v>
      </c>
      <c r="L42" s="74">
        <f t="shared" si="4"/>
        <v>149</v>
      </c>
      <c r="M42" s="88">
        <v>2853</v>
      </c>
    </row>
    <row r="43" spans="2:14">
      <c r="B43" s="88" t="s">
        <v>241</v>
      </c>
      <c r="C43" s="88">
        <v>2783</v>
      </c>
      <c r="D43" s="79">
        <f t="shared" si="0"/>
        <v>70</v>
      </c>
      <c r="E43" s="88">
        <v>1817761</v>
      </c>
      <c r="F43" s="29">
        <f t="shared" si="1"/>
        <v>18194</v>
      </c>
      <c r="G43" s="88">
        <v>332</v>
      </c>
      <c r="H43" s="29">
        <f t="shared" si="2"/>
        <v>4</v>
      </c>
      <c r="I43" s="88">
        <v>45</v>
      </c>
      <c r="J43" s="29">
        <f t="shared" si="3"/>
        <v>1</v>
      </c>
      <c r="K43" s="88">
        <v>1237</v>
      </c>
      <c r="L43" s="30">
        <f t="shared" si="4"/>
        <v>23</v>
      </c>
      <c r="M43" s="88">
        <v>2783</v>
      </c>
    </row>
    <row r="44" spans="2:14">
      <c r="B44" s="88" t="s">
        <v>217</v>
      </c>
      <c r="C44" s="88">
        <v>2758</v>
      </c>
      <c r="D44" s="79">
        <f t="shared" si="0"/>
        <v>25</v>
      </c>
      <c r="E44" s="88">
        <v>1814351</v>
      </c>
      <c r="F44" s="29">
        <f t="shared" si="1"/>
        <v>3410</v>
      </c>
      <c r="G44" s="88">
        <v>338</v>
      </c>
      <c r="H44" s="29">
        <f t="shared" si="2"/>
        <v>-6</v>
      </c>
      <c r="I44" s="88">
        <v>44</v>
      </c>
      <c r="J44" s="29">
        <f t="shared" si="3"/>
        <v>-1</v>
      </c>
      <c r="K44" s="88">
        <v>1224</v>
      </c>
      <c r="L44" s="30">
        <f t="shared" si="4"/>
        <v>13</v>
      </c>
      <c r="M44" s="88">
        <v>2758</v>
      </c>
    </row>
    <row r="45" spans="2:14">
      <c r="B45" s="88" t="s">
        <v>218</v>
      </c>
      <c r="C45" s="88">
        <v>2698</v>
      </c>
      <c r="D45" s="79">
        <f t="shared" si="0"/>
        <v>60</v>
      </c>
      <c r="E45" s="88">
        <v>1808066</v>
      </c>
      <c r="F45" s="29">
        <f t="shared" si="1"/>
        <v>6285</v>
      </c>
      <c r="G45" s="88">
        <v>327</v>
      </c>
      <c r="H45" s="29">
        <f t="shared" si="2"/>
        <v>11</v>
      </c>
      <c r="I45" s="88">
        <v>43</v>
      </c>
      <c r="J45" s="29">
        <f t="shared" si="3"/>
        <v>-1</v>
      </c>
      <c r="K45" s="88">
        <v>1204</v>
      </c>
      <c r="L45" s="30">
        <f t="shared" si="4"/>
        <v>20</v>
      </c>
      <c r="M45" s="88">
        <v>2698</v>
      </c>
    </row>
    <row r="46" spans="2:14">
      <c r="B46" s="94" t="s">
        <v>219</v>
      </c>
      <c r="C46" s="94">
        <v>2425</v>
      </c>
      <c r="D46" s="27">
        <f t="shared" si="0"/>
        <v>273</v>
      </c>
      <c r="E46" s="88">
        <v>1778706</v>
      </c>
      <c r="F46" s="29">
        <f t="shared" si="1"/>
        <v>29360</v>
      </c>
      <c r="G46" s="88">
        <v>310</v>
      </c>
      <c r="H46" s="29">
        <f t="shared" si="2"/>
        <v>17</v>
      </c>
      <c r="I46" s="88">
        <v>44</v>
      </c>
      <c r="J46" s="29">
        <f t="shared" si="3"/>
        <v>1</v>
      </c>
      <c r="K46" s="88">
        <v>1067</v>
      </c>
      <c r="L46" s="74">
        <f t="shared" si="4"/>
        <v>137</v>
      </c>
      <c r="M46" s="88">
        <v>2425</v>
      </c>
    </row>
    <row r="47" spans="2:14">
      <c r="B47" s="88" t="s">
        <v>220</v>
      </c>
      <c r="C47" s="88">
        <v>2357</v>
      </c>
      <c r="D47" s="79">
        <f t="shared" si="0"/>
        <v>68</v>
      </c>
      <c r="E47" s="88">
        <v>1762676</v>
      </c>
      <c r="F47" s="29">
        <f t="shared" si="1"/>
        <v>16030</v>
      </c>
      <c r="G47" s="88">
        <v>301</v>
      </c>
      <c r="H47" s="29">
        <f t="shared" si="2"/>
        <v>9</v>
      </c>
      <c r="I47" s="88">
        <v>45</v>
      </c>
      <c r="J47" s="29">
        <f t="shared" si="3"/>
        <v>1</v>
      </c>
      <c r="K47" s="88">
        <v>1044</v>
      </c>
      <c r="L47" s="30">
        <f t="shared" si="4"/>
        <v>23</v>
      </c>
      <c r="M47" s="88">
        <v>2357</v>
      </c>
    </row>
    <row r="48" spans="2:14">
      <c r="B48" s="88" t="s">
        <v>221</v>
      </c>
      <c r="C48" s="88">
        <v>2269</v>
      </c>
      <c r="D48" s="79">
        <f t="shared" si="0"/>
        <v>88</v>
      </c>
      <c r="E48" s="88">
        <v>1729262</v>
      </c>
      <c r="F48" s="29">
        <f t="shared" si="1"/>
        <v>33414</v>
      </c>
      <c r="G48" s="88">
        <v>300</v>
      </c>
      <c r="H48" s="29">
        <f t="shared" si="2"/>
        <v>1</v>
      </c>
      <c r="I48" s="88">
        <v>46</v>
      </c>
      <c r="J48" s="29">
        <f t="shared" si="3"/>
        <v>1</v>
      </c>
      <c r="K48" s="88">
        <v>1000</v>
      </c>
      <c r="L48" s="30">
        <f t="shared" si="4"/>
        <v>44</v>
      </c>
      <c r="M48" s="88">
        <v>2269</v>
      </c>
    </row>
    <row r="49" spans="2:13">
      <c r="B49" s="94" t="s">
        <v>222</v>
      </c>
      <c r="C49" s="94">
        <v>2001</v>
      </c>
      <c r="D49" s="27">
        <f t="shared" si="0"/>
        <v>268</v>
      </c>
      <c r="E49" s="88">
        <v>1696780</v>
      </c>
      <c r="F49" s="29">
        <f t="shared" si="1"/>
        <v>32482</v>
      </c>
      <c r="G49" s="88">
        <v>275</v>
      </c>
      <c r="H49" s="29">
        <f t="shared" si="2"/>
        <v>25</v>
      </c>
      <c r="I49" s="88">
        <v>46</v>
      </c>
      <c r="J49" s="29">
        <f t="shared" si="3"/>
        <v>0</v>
      </c>
      <c r="K49" s="88">
        <v>858</v>
      </c>
      <c r="L49" s="74">
        <f t="shared" si="4"/>
        <v>142</v>
      </c>
      <c r="M49" s="88">
        <v>2001</v>
      </c>
    </row>
    <row r="50" spans="2:13">
      <c r="B50" s="88" t="s">
        <v>223</v>
      </c>
      <c r="C50" s="88">
        <v>1964</v>
      </c>
      <c r="D50" s="79">
        <f t="shared" si="0"/>
        <v>37</v>
      </c>
      <c r="E50" s="88">
        <v>1697982</v>
      </c>
      <c r="F50" s="29">
        <f t="shared" si="1"/>
        <v>-1202</v>
      </c>
      <c r="G50" s="88">
        <v>278</v>
      </c>
      <c r="H50" s="29">
        <f t="shared" si="2"/>
        <v>-3</v>
      </c>
      <c r="I50" s="88">
        <v>45</v>
      </c>
      <c r="J50" s="29">
        <f t="shared" si="3"/>
        <v>-1</v>
      </c>
      <c r="K50" s="88">
        <v>845</v>
      </c>
      <c r="L50" s="30">
        <f t="shared" si="4"/>
        <v>13</v>
      </c>
      <c r="M50" s="88">
        <v>1964</v>
      </c>
    </row>
    <row r="51" spans="2:13">
      <c r="B51" s="88" t="s">
        <v>224</v>
      </c>
      <c r="C51" s="88">
        <v>1870</v>
      </c>
      <c r="D51" s="79">
        <f t="shared" si="0"/>
        <v>94</v>
      </c>
      <c r="E51" s="88">
        <v>1638856</v>
      </c>
      <c r="F51" s="29">
        <f t="shared" si="1"/>
        <v>59126</v>
      </c>
      <c r="G51" s="88">
        <v>280</v>
      </c>
      <c r="H51" s="29">
        <f t="shared" si="2"/>
        <v>-2</v>
      </c>
      <c r="I51" s="88">
        <v>45</v>
      </c>
      <c r="J51" s="29">
        <f t="shared" si="3"/>
        <v>0</v>
      </c>
      <c r="K51" s="88">
        <v>798</v>
      </c>
      <c r="L51" s="30">
        <f t="shared" si="4"/>
        <v>47</v>
      </c>
      <c r="M51" s="88">
        <v>1870</v>
      </c>
    </row>
    <row r="52" spans="2:13">
      <c r="B52" s="94" t="s">
        <v>225</v>
      </c>
      <c r="C52" s="94">
        <v>1594</v>
      </c>
      <c r="D52" s="27">
        <f t="shared" si="0"/>
        <v>276</v>
      </c>
      <c r="E52" s="88">
        <v>1575925</v>
      </c>
      <c r="F52" s="29">
        <f t="shared" si="1"/>
        <v>62931</v>
      </c>
      <c r="G52" s="88">
        <v>276</v>
      </c>
      <c r="H52" s="29">
        <f t="shared" si="2"/>
        <v>4</v>
      </c>
      <c r="I52" s="88">
        <v>45</v>
      </c>
      <c r="J52" s="29">
        <f t="shared" si="3"/>
        <v>0</v>
      </c>
      <c r="K52" s="88">
        <v>614</v>
      </c>
      <c r="L52" s="74">
        <f t="shared" si="4"/>
        <v>184</v>
      </c>
      <c r="M52" s="88">
        <v>1594</v>
      </c>
    </row>
    <row r="53" spans="2:13">
      <c r="B53" s="88" t="s">
        <v>226</v>
      </c>
      <c r="C53" s="88">
        <v>1523</v>
      </c>
      <c r="D53" s="79">
        <f t="shared" si="0"/>
        <v>71</v>
      </c>
      <c r="E53" s="88">
        <v>1511739</v>
      </c>
      <c r="F53" s="29">
        <f t="shared" si="1"/>
        <v>64186</v>
      </c>
      <c r="G53" s="88">
        <v>258</v>
      </c>
      <c r="H53" s="29">
        <f t="shared" si="2"/>
        <v>18</v>
      </c>
      <c r="I53" s="88">
        <v>44</v>
      </c>
      <c r="J53" s="29">
        <f t="shared" si="3"/>
        <v>-1</v>
      </c>
      <c r="K53" s="88">
        <v>580</v>
      </c>
      <c r="L53" s="30">
        <f t="shared" si="4"/>
        <v>34</v>
      </c>
      <c r="M53" s="88">
        <v>1523</v>
      </c>
    </row>
    <row r="54" spans="2:13">
      <c r="B54" s="88" t="s">
        <v>227</v>
      </c>
      <c r="C54" s="88">
        <v>1489</v>
      </c>
      <c r="D54" s="79">
        <f t="shared" si="0"/>
        <v>34</v>
      </c>
      <c r="E54" s="88">
        <v>1489205</v>
      </c>
      <c r="F54" s="29">
        <f t="shared" si="1"/>
        <v>22534</v>
      </c>
      <c r="G54" s="88">
        <v>247</v>
      </c>
      <c r="H54" s="29">
        <f t="shared" si="2"/>
        <v>11</v>
      </c>
      <c r="I54" s="88">
        <v>45</v>
      </c>
      <c r="J54" s="29">
        <f t="shared" si="3"/>
        <v>1</v>
      </c>
      <c r="K54" s="88">
        <v>567</v>
      </c>
      <c r="L54" s="30">
        <f t="shared" si="4"/>
        <v>13</v>
      </c>
      <c r="M54" s="88">
        <v>1489</v>
      </c>
    </row>
    <row r="55" spans="2:13">
      <c r="B55" s="88" t="s">
        <v>228</v>
      </c>
      <c r="C55" s="88">
        <v>1437</v>
      </c>
      <c r="D55" s="79">
        <f t="shared" si="0"/>
        <v>52</v>
      </c>
      <c r="E55" s="88">
        <v>1457403</v>
      </c>
      <c r="F55" s="29">
        <f t="shared" si="1"/>
        <v>31802</v>
      </c>
      <c r="G55" s="88">
        <v>223</v>
      </c>
      <c r="H55" s="29">
        <f t="shared" si="2"/>
        <v>24</v>
      </c>
      <c r="I55" s="88">
        <v>45</v>
      </c>
      <c r="J55" s="29">
        <f t="shared" si="3"/>
        <v>0</v>
      </c>
      <c r="K55" s="88">
        <v>541</v>
      </c>
      <c r="L55" s="30">
        <f t="shared" si="4"/>
        <v>26</v>
      </c>
      <c r="M55" s="88">
        <v>1437</v>
      </c>
    </row>
    <row r="56" spans="2:13">
      <c r="B56" s="88" t="s">
        <v>229</v>
      </c>
      <c r="C56" s="88">
        <v>1350</v>
      </c>
      <c r="D56" s="79">
        <f t="shared" si="0"/>
        <v>87</v>
      </c>
      <c r="E56" s="88">
        <v>1447243</v>
      </c>
      <c r="F56" s="29">
        <f t="shared" si="1"/>
        <v>10160</v>
      </c>
      <c r="G56" s="88">
        <v>205</v>
      </c>
      <c r="H56" s="29">
        <f t="shared" si="2"/>
        <v>18</v>
      </c>
      <c r="I56" s="88">
        <v>45</v>
      </c>
      <c r="J56" s="29">
        <f t="shared" si="3"/>
        <v>0</v>
      </c>
      <c r="K56" s="88">
        <v>498</v>
      </c>
      <c r="L56" s="30">
        <f t="shared" si="4"/>
        <v>43</v>
      </c>
      <c r="M56" s="88">
        <v>1350</v>
      </c>
    </row>
    <row r="57" spans="2:13">
      <c r="B57" s="88" t="s">
        <v>230</v>
      </c>
      <c r="C57" s="88">
        <v>1288</v>
      </c>
      <c r="D57" s="79">
        <f t="shared" si="0"/>
        <v>62</v>
      </c>
      <c r="E57" s="88">
        <v>1445667</v>
      </c>
      <c r="F57" s="29">
        <f t="shared" si="1"/>
        <v>1576</v>
      </c>
      <c r="G57" s="88">
        <v>193</v>
      </c>
      <c r="H57" s="29">
        <f t="shared" si="2"/>
        <v>12</v>
      </c>
      <c r="I57" s="88">
        <v>46</v>
      </c>
      <c r="J57" s="29">
        <f t="shared" si="3"/>
        <v>1</v>
      </c>
      <c r="K57" s="88">
        <v>476</v>
      </c>
      <c r="L57" s="30">
        <f t="shared" si="4"/>
        <v>22</v>
      </c>
      <c r="M57" s="88">
        <v>1288</v>
      </c>
    </row>
    <row r="58" spans="2:13">
      <c r="B58" s="88" t="s">
        <v>231</v>
      </c>
      <c r="C58" s="88">
        <v>1237</v>
      </c>
      <c r="D58" s="79">
        <f t="shared" si="0"/>
        <v>51</v>
      </c>
      <c r="E58" s="88">
        <v>1448491</v>
      </c>
      <c r="F58" s="29">
        <f t="shared" si="1"/>
        <v>-2824</v>
      </c>
      <c r="G58" s="88">
        <v>198</v>
      </c>
      <c r="H58" s="29">
        <f t="shared" si="2"/>
        <v>-5</v>
      </c>
      <c r="I58" s="88">
        <v>47</v>
      </c>
      <c r="J58" s="29">
        <f t="shared" si="3"/>
        <v>1</v>
      </c>
      <c r="K58" s="88">
        <v>457</v>
      </c>
      <c r="L58" s="30">
        <f t="shared" si="4"/>
        <v>19</v>
      </c>
      <c r="M58" s="88">
        <v>1237</v>
      </c>
    </row>
    <row r="59" spans="2:13">
      <c r="B59" s="88" t="s">
        <v>232</v>
      </c>
      <c r="C59" s="88">
        <v>1169</v>
      </c>
      <c r="D59" s="79">
        <f t="shared" si="0"/>
        <v>68</v>
      </c>
      <c r="E59" s="88">
        <v>1429331</v>
      </c>
      <c r="F59" s="29">
        <f t="shared" si="1"/>
        <v>19160</v>
      </c>
      <c r="G59" s="88">
        <v>189</v>
      </c>
      <c r="H59" s="29">
        <f t="shared" si="2"/>
        <v>9</v>
      </c>
      <c r="I59" s="88">
        <v>48</v>
      </c>
      <c r="J59" s="29">
        <f t="shared" si="3"/>
        <v>1</v>
      </c>
      <c r="K59" s="88">
        <v>426</v>
      </c>
      <c r="L59" s="30">
        <f t="shared" si="4"/>
        <v>31</v>
      </c>
      <c r="M59" s="88">
        <v>1169</v>
      </c>
    </row>
    <row r="60" spans="2:13">
      <c r="B60" s="88" t="s">
        <v>233</v>
      </c>
      <c r="C60" s="88">
        <v>1077</v>
      </c>
      <c r="D60" s="79">
        <f t="shared" si="0"/>
        <v>92</v>
      </c>
      <c r="E60" s="88">
        <v>1398923</v>
      </c>
      <c r="F60" s="29">
        <f t="shared" si="1"/>
        <v>30408</v>
      </c>
      <c r="G60" s="88">
        <v>184</v>
      </c>
      <c r="H60" s="29">
        <f t="shared" si="2"/>
        <v>5</v>
      </c>
      <c r="I60" s="88">
        <v>48</v>
      </c>
      <c r="J60" s="29">
        <f t="shared" si="3"/>
        <v>0</v>
      </c>
      <c r="K60" s="88">
        <v>382</v>
      </c>
      <c r="L60" s="30">
        <f t="shared" si="4"/>
        <v>44</v>
      </c>
      <c r="M60" s="88">
        <v>1077</v>
      </c>
    </row>
    <row r="61" spans="2:13">
      <c r="B61" s="88" t="s">
        <v>234</v>
      </c>
      <c r="C61" s="88">
        <v>1008</v>
      </c>
      <c r="D61" s="79">
        <f t="shared" si="0"/>
        <v>69</v>
      </c>
      <c r="E61" s="88">
        <v>1392822</v>
      </c>
      <c r="F61" s="29">
        <f t="shared" si="1"/>
        <v>6101</v>
      </c>
      <c r="G61" s="88">
        <v>187</v>
      </c>
      <c r="H61" s="29">
        <f t="shared" si="2"/>
        <v>-3</v>
      </c>
      <c r="I61" s="88">
        <v>48</v>
      </c>
      <c r="J61" s="29">
        <f t="shared" si="3"/>
        <v>0</v>
      </c>
      <c r="K61" s="88">
        <v>359</v>
      </c>
      <c r="L61" s="30">
        <f t="shared" si="4"/>
        <v>23</v>
      </c>
      <c r="M61" s="88">
        <v>1008</v>
      </c>
    </row>
    <row r="62" spans="2:13">
      <c r="B62" s="88" t="s">
        <v>235</v>
      </c>
      <c r="C62" s="88">
        <v>936</v>
      </c>
      <c r="D62" s="79">
        <f t="shared" si="0"/>
        <v>72</v>
      </c>
      <c r="E62" s="88">
        <v>1385527</v>
      </c>
      <c r="F62" s="29">
        <f t="shared" si="1"/>
        <v>7295</v>
      </c>
      <c r="G62" s="88">
        <v>185</v>
      </c>
      <c r="H62" s="29">
        <f t="shared" si="2"/>
        <v>2</v>
      </c>
      <c r="I62" s="88">
        <v>48</v>
      </c>
      <c r="J62" s="29">
        <f t="shared" si="3"/>
        <v>0</v>
      </c>
      <c r="K62" s="88">
        <v>335</v>
      </c>
      <c r="L62" s="30">
        <f t="shared" si="4"/>
        <v>24</v>
      </c>
      <c r="M62" s="88">
        <v>936</v>
      </c>
    </row>
    <row r="63" spans="2:13">
      <c r="B63" s="94" t="s">
        <v>236</v>
      </c>
      <c r="C63" s="94">
        <v>795</v>
      </c>
      <c r="D63" s="27">
        <f t="shared" si="0"/>
        <v>141</v>
      </c>
      <c r="E63" s="88">
        <v>1361840</v>
      </c>
      <c r="F63" s="29">
        <f t="shared" si="1"/>
        <v>23687</v>
      </c>
      <c r="G63" s="88">
        <v>173</v>
      </c>
      <c r="H63" s="29">
        <f t="shared" si="2"/>
        <v>12</v>
      </c>
      <c r="I63" s="88">
        <v>48</v>
      </c>
      <c r="J63" s="29">
        <f t="shared" si="3"/>
        <v>0</v>
      </c>
      <c r="K63" s="88">
        <v>288</v>
      </c>
      <c r="L63" s="30">
        <f t="shared" si="4"/>
        <v>47</v>
      </c>
      <c r="M63" s="88">
        <v>795</v>
      </c>
    </row>
    <row r="64" spans="2:13">
      <c r="B64" s="88" t="s">
        <v>237</v>
      </c>
      <c r="C64" s="88">
        <v>731</v>
      </c>
      <c r="D64" s="79">
        <f t="shared" si="0"/>
        <v>64</v>
      </c>
      <c r="E64" s="88">
        <v>1348612</v>
      </c>
      <c r="F64" s="29">
        <f t="shared" si="1"/>
        <v>13228</v>
      </c>
      <c r="G64" s="88">
        <v>176</v>
      </c>
      <c r="H64" s="29">
        <f t="shared" si="2"/>
        <v>-3</v>
      </c>
      <c r="I64" s="88">
        <v>48</v>
      </c>
      <c r="J64" s="29">
        <f t="shared" si="3"/>
        <v>0</v>
      </c>
      <c r="K64" s="88">
        <v>256</v>
      </c>
      <c r="L64" s="30">
        <f t="shared" si="4"/>
        <v>32</v>
      </c>
      <c r="M64" s="88">
        <v>731</v>
      </c>
    </row>
    <row r="65" spans="2:13">
      <c r="B65" s="88" t="s">
        <v>238</v>
      </c>
      <c r="C65" s="88">
        <v>683</v>
      </c>
      <c r="D65" s="79">
        <f t="shared" si="0"/>
        <v>48</v>
      </c>
      <c r="E65" s="88">
        <v>1344584</v>
      </c>
      <c r="F65" s="29">
        <f t="shared" si="1"/>
        <v>4028</v>
      </c>
      <c r="G65" s="88">
        <v>178</v>
      </c>
      <c r="H65" s="29">
        <f t="shared" si="2"/>
        <v>-2</v>
      </c>
      <c r="I65" s="88">
        <v>48</v>
      </c>
      <c r="J65" s="29">
        <f t="shared" si="3"/>
        <v>0</v>
      </c>
      <c r="K65" s="88">
        <v>230</v>
      </c>
      <c r="L65" s="30">
        <f t="shared" si="4"/>
        <v>26</v>
      </c>
      <c r="M65" s="88">
        <v>683</v>
      </c>
    </row>
    <row r="66" spans="2:13">
      <c r="B66" s="88" t="s">
        <v>239</v>
      </c>
      <c r="C66" s="88">
        <v>638</v>
      </c>
      <c r="D66" s="79">
        <f t="shared" si="0"/>
        <v>45</v>
      </c>
      <c r="E66" s="88">
        <v>1325558</v>
      </c>
      <c r="F66" s="29">
        <f t="shared" si="1"/>
        <v>19026</v>
      </c>
      <c r="G66" s="88">
        <v>166</v>
      </c>
      <c r="H66" s="29">
        <f t="shared" si="2"/>
        <v>12</v>
      </c>
      <c r="I66" s="88">
        <v>44</v>
      </c>
      <c r="J66" s="29">
        <f t="shared" si="3"/>
        <v>-4</v>
      </c>
      <c r="K66" s="88">
        <v>216</v>
      </c>
      <c r="L66" s="30">
        <f t="shared" si="4"/>
        <v>14</v>
      </c>
      <c r="M66" s="88">
        <v>638</v>
      </c>
    </row>
  </sheetData>
  <mergeCells count="1">
    <mergeCell ref="C1:J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K16" sqref="K16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B1" s="84"/>
      <c r="C1" s="96" t="s">
        <v>54</v>
      </c>
      <c r="D1" s="96"/>
      <c r="E1" s="96"/>
      <c r="F1" s="96"/>
      <c r="G1" s="96"/>
      <c r="H1" s="96"/>
      <c r="I1" s="96"/>
      <c r="J1" s="96"/>
      <c r="K1" s="84"/>
      <c r="L1" s="84"/>
      <c r="M1" s="84"/>
    </row>
    <row r="2" spans="2:14">
      <c r="B2" s="84" t="s">
        <v>1</v>
      </c>
      <c r="C2" s="84" t="s">
        <v>2</v>
      </c>
      <c r="D2" s="84"/>
      <c r="E2" s="84" t="s">
        <v>3</v>
      </c>
      <c r="F2" s="84"/>
      <c r="G2" s="84" t="s">
        <v>5</v>
      </c>
      <c r="H2" s="84"/>
      <c r="I2" s="84" t="s">
        <v>6</v>
      </c>
      <c r="J2" s="84"/>
      <c r="K2" s="84" t="s">
        <v>74</v>
      </c>
      <c r="L2" s="84"/>
      <c r="M2" s="84"/>
    </row>
    <row r="3" spans="2:14">
      <c r="B3" s="45" t="s">
        <v>71</v>
      </c>
      <c r="C3" s="45"/>
      <c r="D3" s="45"/>
      <c r="E3" s="45"/>
      <c r="F3" s="45"/>
      <c r="G3" s="45"/>
      <c r="H3" s="45"/>
      <c r="I3" s="45"/>
      <c r="J3" s="45"/>
      <c r="K3" s="45"/>
      <c r="L3" s="97"/>
      <c r="M3" s="95"/>
    </row>
    <row r="4" spans="2:14">
      <c r="B4" s="23" t="s">
        <v>0</v>
      </c>
      <c r="C4" s="23">
        <v>7990</v>
      </c>
      <c r="D4" s="23"/>
      <c r="E4" s="43"/>
      <c r="F4" s="43"/>
      <c r="G4" s="43"/>
      <c r="H4" s="43"/>
      <c r="I4" s="43"/>
      <c r="J4" s="43"/>
      <c r="K4" s="43"/>
      <c r="L4" s="98"/>
      <c r="M4" s="95"/>
    </row>
    <row r="5" spans="2:14">
      <c r="B5" s="79" t="s">
        <v>185</v>
      </c>
      <c r="C5" s="79">
        <v>7944</v>
      </c>
      <c r="D5" s="79">
        <f>C4-C5</f>
        <v>46</v>
      </c>
      <c r="E5" s="79">
        <v>2023660</v>
      </c>
      <c r="F5" s="79">
        <v>0</v>
      </c>
      <c r="G5" s="79">
        <v>1633</v>
      </c>
      <c r="H5" s="79">
        <v>0</v>
      </c>
      <c r="I5" s="79">
        <v>36</v>
      </c>
      <c r="J5" s="79">
        <v>0</v>
      </c>
      <c r="K5" s="79">
        <v>3195</v>
      </c>
      <c r="L5" s="80">
        <v>0</v>
      </c>
      <c r="M5" s="88">
        <v>7944</v>
      </c>
    </row>
    <row r="6" spans="2:14">
      <c r="B6" s="29" t="s">
        <v>186</v>
      </c>
      <c r="C6" s="29">
        <v>7841</v>
      </c>
      <c r="D6" s="79">
        <f t="shared" ref="D6:D66" si="0">C5-C6</f>
        <v>103</v>
      </c>
      <c r="E6" s="29">
        <v>2023562</v>
      </c>
      <c r="F6" s="29">
        <v>0</v>
      </c>
      <c r="G6" s="29">
        <v>1549</v>
      </c>
      <c r="H6" s="29">
        <v>0</v>
      </c>
      <c r="I6" s="29">
        <v>38</v>
      </c>
      <c r="J6" s="29">
        <v>0</v>
      </c>
      <c r="K6" s="29">
        <v>3127</v>
      </c>
      <c r="L6" s="30">
        <v>0</v>
      </c>
      <c r="M6" s="23">
        <v>7841</v>
      </c>
      <c r="N6" s="18"/>
    </row>
    <row r="7" spans="2:14">
      <c r="B7" s="77" t="s">
        <v>178</v>
      </c>
      <c r="C7" s="77">
        <v>7738</v>
      </c>
      <c r="D7" s="79">
        <f t="shared" si="0"/>
        <v>103</v>
      </c>
      <c r="E7" s="23">
        <v>1998761</v>
      </c>
      <c r="F7" s="23">
        <v>0</v>
      </c>
      <c r="G7" s="23">
        <v>1547</v>
      </c>
      <c r="H7" s="23">
        <v>0</v>
      </c>
      <c r="I7" s="23">
        <v>39</v>
      </c>
      <c r="J7" s="23">
        <v>0</v>
      </c>
      <c r="K7" s="23">
        <v>3088</v>
      </c>
      <c r="L7" s="31">
        <v>0</v>
      </c>
      <c r="M7" s="23">
        <v>7739</v>
      </c>
      <c r="N7" s="18"/>
    </row>
    <row r="8" spans="2:14">
      <c r="B8" s="23" t="s">
        <v>180</v>
      </c>
      <c r="C8" s="23">
        <v>7728</v>
      </c>
      <c r="D8" s="79">
        <f t="shared" si="0"/>
        <v>10</v>
      </c>
      <c r="E8" s="23">
        <v>1996313</v>
      </c>
      <c r="F8" s="23">
        <v>0</v>
      </c>
      <c r="G8" s="23">
        <v>1541</v>
      </c>
      <c r="H8" s="23">
        <v>0</v>
      </c>
      <c r="I8" s="23">
        <v>39</v>
      </c>
      <c r="J8" s="23">
        <v>0</v>
      </c>
      <c r="K8" s="23">
        <v>3084</v>
      </c>
      <c r="L8" s="31">
        <v>0</v>
      </c>
      <c r="M8" s="23">
        <v>7683</v>
      </c>
      <c r="N8" s="18"/>
    </row>
    <row r="9" spans="2:14">
      <c r="B9" s="77" t="s">
        <v>181</v>
      </c>
      <c r="C9" s="77">
        <v>7434</v>
      </c>
      <c r="D9" s="79">
        <f t="shared" si="0"/>
        <v>294</v>
      </c>
      <c r="E9" s="23">
        <v>1458925</v>
      </c>
      <c r="F9" s="23">
        <v>0</v>
      </c>
      <c r="G9" s="23">
        <v>1475</v>
      </c>
      <c r="H9" s="23">
        <v>0</v>
      </c>
      <c r="I9" s="23">
        <v>40</v>
      </c>
      <c r="J9" s="23">
        <v>0</v>
      </c>
      <c r="K9" s="23">
        <v>2979</v>
      </c>
      <c r="L9" s="31">
        <v>0</v>
      </c>
      <c r="M9" s="23">
        <v>7434</v>
      </c>
      <c r="N9" s="18"/>
    </row>
    <row r="10" spans="2:14">
      <c r="B10" s="23" t="s">
        <v>187</v>
      </c>
      <c r="C10" s="23">
        <v>7311</v>
      </c>
      <c r="D10" s="79">
        <f t="shared" si="0"/>
        <v>123</v>
      </c>
      <c r="E10" s="23">
        <v>1458913</v>
      </c>
      <c r="F10" s="23">
        <v>0</v>
      </c>
      <c r="G10" s="23">
        <v>1385</v>
      </c>
      <c r="H10" s="23">
        <v>0</v>
      </c>
      <c r="I10" s="23">
        <v>41</v>
      </c>
      <c r="J10" s="23">
        <v>0</v>
      </c>
      <c r="K10" s="23">
        <v>2895</v>
      </c>
      <c r="L10" s="31">
        <v>0</v>
      </c>
      <c r="M10" s="23">
        <v>7311</v>
      </c>
      <c r="N10" s="18"/>
    </row>
    <row r="11" spans="2:14">
      <c r="B11" s="41" t="s">
        <v>188</v>
      </c>
      <c r="C11" s="27">
        <v>6969</v>
      </c>
      <c r="D11" s="79">
        <f t="shared" si="0"/>
        <v>342</v>
      </c>
      <c r="E11" s="79">
        <v>1436751</v>
      </c>
      <c r="F11" s="79">
        <v>0</v>
      </c>
      <c r="G11" s="79">
        <v>1383</v>
      </c>
      <c r="H11" s="79">
        <v>0</v>
      </c>
      <c r="I11" s="79">
        <v>42</v>
      </c>
      <c r="J11" s="79">
        <v>0</v>
      </c>
      <c r="K11" s="79">
        <v>2781</v>
      </c>
      <c r="L11" s="80">
        <v>0</v>
      </c>
      <c r="M11" s="23">
        <v>6969</v>
      </c>
      <c r="N11" s="18"/>
    </row>
    <row r="12" spans="2:14">
      <c r="B12" s="29" t="s">
        <v>189</v>
      </c>
      <c r="C12" s="29">
        <v>6919</v>
      </c>
      <c r="D12" s="79">
        <f t="shared" si="0"/>
        <v>50</v>
      </c>
      <c r="E12" s="29">
        <v>1433949</v>
      </c>
      <c r="F12" s="29">
        <v>0</v>
      </c>
      <c r="G12" s="29">
        <v>1366</v>
      </c>
      <c r="H12" s="29">
        <v>0</v>
      </c>
      <c r="I12" s="29">
        <v>42</v>
      </c>
      <c r="J12" s="29">
        <v>0</v>
      </c>
      <c r="K12" s="29">
        <v>2764</v>
      </c>
      <c r="L12" s="30">
        <v>0</v>
      </c>
      <c r="M12" s="23">
        <v>6919</v>
      </c>
      <c r="N12" s="18"/>
    </row>
    <row r="13" spans="2:14">
      <c r="B13" s="77" t="s">
        <v>190</v>
      </c>
      <c r="C13" s="77">
        <v>6727</v>
      </c>
      <c r="D13" s="79">
        <f t="shared" si="0"/>
        <v>192</v>
      </c>
      <c r="E13" s="23">
        <v>1418706</v>
      </c>
      <c r="F13" s="23">
        <v>0</v>
      </c>
      <c r="G13" s="23">
        <v>1286</v>
      </c>
      <c r="H13" s="23">
        <v>0</v>
      </c>
      <c r="I13" s="23">
        <v>43</v>
      </c>
      <c r="J13" s="23">
        <v>0</v>
      </c>
      <c r="K13" s="23">
        <v>2680</v>
      </c>
      <c r="L13" s="31">
        <v>0</v>
      </c>
      <c r="M13" s="23">
        <v>6727</v>
      </c>
      <c r="N13" s="18"/>
    </row>
    <row r="14" spans="2:14">
      <c r="B14" s="23" t="s">
        <v>191</v>
      </c>
      <c r="C14" s="23">
        <v>6659</v>
      </c>
      <c r="D14" s="79">
        <f t="shared" si="0"/>
        <v>68</v>
      </c>
      <c r="E14" s="23">
        <v>1354217</v>
      </c>
      <c r="F14" s="23">
        <v>0</v>
      </c>
      <c r="G14" s="23">
        <v>1274</v>
      </c>
      <c r="H14" s="23">
        <v>0</v>
      </c>
      <c r="I14" s="23">
        <v>44</v>
      </c>
      <c r="J14" s="23">
        <v>0</v>
      </c>
      <c r="K14" s="23">
        <v>2642</v>
      </c>
      <c r="L14" s="31">
        <v>0</v>
      </c>
      <c r="M14" s="23">
        <v>6659</v>
      </c>
      <c r="N14" s="18"/>
    </row>
    <row r="15" spans="2:14">
      <c r="B15" s="23" t="s">
        <v>192</v>
      </c>
      <c r="C15" s="23">
        <v>6611</v>
      </c>
      <c r="D15" s="79">
        <f t="shared" si="0"/>
        <v>48</v>
      </c>
      <c r="E15" s="23">
        <v>1349393</v>
      </c>
      <c r="F15" s="23">
        <v>0</v>
      </c>
      <c r="G15" s="23">
        <v>1267</v>
      </c>
      <c r="H15" s="23">
        <v>0</v>
      </c>
      <c r="I15" s="23">
        <v>45</v>
      </c>
      <c r="J15" s="23">
        <v>0</v>
      </c>
      <c r="K15" s="23">
        <v>2626</v>
      </c>
      <c r="L15" s="31">
        <v>0</v>
      </c>
      <c r="M15" s="23">
        <v>6611</v>
      </c>
      <c r="N15" s="18"/>
    </row>
    <row r="16" spans="2:14">
      <c r="B16" s="23" t="s">
        <v>193</v>
      </c>
      <c r="C16" s="23">
        <v>6554</v>
      </c>
      <c r="D16" s="79">
        <f t="shared" si="0"/>
        <v>57</v>
      </c>
      <c r="E16" s="23">
        <v>1346663</v>
      </c>
      <c r="F16" s="23">
        <v>0</v>
      </c>
      <c r="G16" s="23">
        <v>1250</v>
      </c>
      <c r="H16" s="23">
        <v>0</v>
      </c>
      <c r="I16" s="23">
        <v>44</v>
      </c>
      <c r="J16" s="23">
        <v>0</v>
      </c>
      <c r="K16" s="23">
        <v>2607</v>
      </c>
      <c r="L16" s="31">
        <v>0</v>
      </c>
      <c r="M16" s="23">
        <v>6554</v>
      </c>
      <c r="N16" s="18"/>
    </row>
    <row r="17" spans="2:14">
      <c r="B17" s="23" t="s">
        <v>194</v>
      </c>
      <c r="C17" s="23">
        <v>6506</v>
      </c>
      <c r="D17" s="79">
        <f t="shared" si="0"/>
        <v>48</v>
      </c>
      <c r="E17" s="23">
        <v>1340285</v>
      </c>
      <c r="F17" s="23">
        <v>0</v>
      </c>
      <c r="G17" s="23">
        <v>1219</v>
      </c>
      <c r="H17" s="23">
        <v>0</v>
      </c>
      <c r="I17" s="23">
        <v>44</v>
      </c>
      <c r="J17" s="23">
        <v>0</v>
      </c>
      <c r="K17" s="23">
        <v>2591</v>
      </c>
      <c r="L17" s="31">
        <v>0</v>
      </c>
      <c r="M17" s="23">
        <v>6506</v>
      </c>
      <c r="N17" s="18"/>
    </row>
    <row r="18" spans="2:14">
      <c r="B18" s="23" t="s">
        <v>195</v>
      </c>
      <c r="C18" s="23">
        <v>6492</v>
      </c>
      <c r="D18" s="79">
        <f t="shared" si="0"/>
        <v>14</v>
      </c>
      <c r="E18" s="23">
        <v>1333519</v>
      </c>
      <c r="F18" s="23">
        <v>0</v>
      </c>
      <c r="G18" s="23">
        <v>1217</v>
      </c>
      <c r="H18" s="23">
        <v>0</v>
      </c>
      <c r="I18" s="23">
        <v>44</v>
      </c>
      <c r="J18" s="23">
        <v>0</v>
      </c>
      <c r="K18" s="23">
        <v>2586</v>
      </c>
      <c r="L18" s="31">
        <v>0</v>
      </c>
      <c r="M18" s="23">
        <v>6492</v>
      </c>
      <c r="N18" s="18"/>
    </row>
    <row r="19" spans="2:14">
      <c r="B19" s="77" t="s">
        <v>182</v>
      </c>
      <c r="C19" s="77">
        <v>6274</v>
      </c>
      <c r="D19" s="79">
        <f t="shared" si="0"/>
        <v>218</v>
      </c>
      <c r="E19" s="23">
        <v>1302641</v>
      </c>
      <c r="F19" s="23">
        <v>0</v>
      </c>
      <c r="G19" s="23">
        <v>1185</v>
      </c>
      <c r="H19" s="23">
        <v>0</v>
      </c>
      <c r="I19" s="23">
        <v>45</v>
      </c>
      <c r="J19" s="23">
        <v>0</v>
      </c>
      <c r="K19" s="23">
        <v>2513</v>
      </c>
      <c r="L19" s="31">
        <v>0</v>
      </c>
      <c r="M19" s="23">
        <v>6274</v>
      </c>
      <c r="N19" s="18"/>
    </row>
    <row r="20" spans="2:14">
      <c r="B20" s="27" t="s">
        <v>196</v>
      </c>
      <c r="C20" s="27">
        <v>5918</v>
      </c>
      <c r="D20" s="79">
        <f t="shared" si="0"/>
        <v>356</v>
      </c>
      <c r="E20" s="79">
        <v>1272424</v>
      </c>
      <c r="F20" s="79">
        <v>0</v>
      </c>
      <c r="G20" s="79">
        <v>1139</v>
      </c>
      <c r="H20" s="79">
        <v>0</v>
      </c>
      <c r="I20" s="79">
        <v>45</v>
      </c>
      <c r="J20" s="79">
        <v>0</v>
      </c>
      <c r="K20" s="79">
        <v>2381</v>
      </c>
      <c r="L20" s="80">
        <v>0</v>
      </c>
      <c r="M20" s="23">
        <v>5918</v>
      </c>
      <c r="N20" s="18"/>
    </row>
    <row r="21" spans="2:14">
      <c r="B21" s="29" t="s">
        <v>197</v>
      </c>
      <c r="C21" s="29">
        <v>5801</v>
      </c>
      <c r="D21" s="79">
        <f t="shared" si="0"/>
        <v>117</v>
      </c>
      <c r="E21" s="29">
        <v>1210705</v>
      </c>
      <c r="F21" s="29">
        <v>0</v>
      </c>
      <c r="G21" s="29">
        <v>1107</v>
      </c>
      <c r="H21" s="29">
        <v>0</v>
      </c>
      <c r="I21" s="29">
        <v>45</v>
      </c>
      <c r="J21" s="29">
        <v>0</v>
      </c>
      <c r="K21" s="29">
        <v>2342</v>
      </c>
      <c r="L21" s="30">
        <v>0</v>
      </c>
      <c r="M21" s="23">
        <v>5801</v>
      </c>
      <c r="N21" s="18"/>
    </row>
    <row r="22" spans="2:14">
      <c r="B22" s="23" t="s">
        <v>198</v>
      </c>
      <c r="C22" s="23">
        <v>5718</v>
      </c>
      <c r="D22" s="79">
        <f t="shared" si="0"/>
        <v>83</v>
      </c>
      <c r="E22" s="23">
        <v>1199817</v>
      </c>
      <c r="F22" s="23">
        <v>0</v>
      </c>
      <c r="G22" s="23">
        <v>1062</v>
      </c>
      <c r="H22" s="23">
        <v>0</v>
      </c>
      <c r="I22" s="23">
        <v>46</v>
      </c>
      <c r="J22" s="23">
        <v>0</v>
      </c>
      <c r="K22" s="23">
        <v>2314</v>
      </c>
      <c r="L22" s="31">
        <v>0</v>
      </c>
      <c r="M22" s="23">
        <v>5718</v>
      </c>
      <c r="N22" s="18"/>
    </row>
    <row r="23" spans="2:14">
      <c r="B23" s="88" t="s">
        <v>199</v>
      </c>
      <c r="C23" s="88">
        <v>5688</v>
      </c>
      <c r="D23" s="79">
        <f t="shared" si="0"/>
        <v>30</v>
      </c>
      <c r="E23" s="88">
        <v>1197237</v>
      </c>
      <c r="F23" s="88">
        <v>0</v>
      </c>
      <c r="G23" s="88">
        <v>1046</v>
      </c>
      <c r="H23" s="88">
        <v>0</v>
      </c>
      <c r="I23" s="88">
        <v>46</v>
      </c>
      <c r="J23" s="88">
        <v>0</v>
      </c>
      <c r="K23" s="88">
        <v>2304</v>
      </c>
      <c r="L23" s="88">
        <v>0</v>
      </c>
      <c r="M23" s="88">
        <v>5688</v>
      </c>
      <c r="N23" s="18"/>
    </row>
    <row r="24" spans="2:14">
      <c r="B24" s="10" t="s">
        <v>183</v>
      </c>
      <c r="C24" s="94">
        <v>5153</v>
      </c>
      <c r="D24" s="79">
        <f t="shared" si="0"/>
        <v>535</v>
      </c>
      <c r="E24" s="88">
        <v>1160721</v>
      </c>
      <c r="F24" s="88">
        <v>0</v>
      </c>
      <c r="G24" s="88">
        <v>980</v>
      </c>
      <c r="H24" s="88">
        <v>0</v>
      </c>
      <c r="I24" s="88">
        <v>47</v>
      </c>
      <c r="J24" s="88">
        <v>0</v>
      </c>
      <c r="K24" s="88">
        <v>2112</v>
      </c>
      <c r="L24" s="88">
        <v>0</v>
      </c>
      <c r="M24" s="88">
        <v>5153</v>
      </c>
      <c r="N24" s="18"/>
    </row>
    <row r="25" spans="2:14">
      <c r="B25" s="94" t="s">
        <v>200</v>
      </c>
      <c r="C25" s="94">
        <v>4874</v>
      </c>
      <c r="D25" s="79">
        <f t="shared" si="0"/>
        <v>279</v>
      </c>
      <c r="E25" s="88">
        <v>1144634</v>
      </c>
      <c r="F25" s="88">
        <v>0</v>
      </c>
      <c r="G25" s="88">
        <v>953</v>
      </c>
      <c r="H25" s="88">
        <v>0</v>
      </c>
      <c r="I25" s="88">
        <v>47</v>
      </c>
      <c r="J25" s="88">
        <v>0</v>
      </c>
      <c r="K25" s="88">
        <v>2016</v>
      </c>
      <c r="L25" s="88">
        <v>0</v>
      </c>
      <c r="M25" s="88">
        <v>4874</v>
      </c>
      <c r="N25" s="18"/>
    </row>
    <row r="26" spans="2:14">
      <c r="B26" s="10" t="s">
        <v>201</v>
      </c>
      <c r="C26" s="94">
        <v>4413</v>
      </c>
      <c r="D26" s="79">
        <f t="shared" si="0"/>
        <v>461</v>
      </c>
      <c r="E26" s="88">
        <v>877033</v>
      </c>
      <c r="F26" s="88">
        <v>0</v>
      </c>
      <c r="G26" s="88">
        <v>830</v>
      </c>
      <c r="H26" s="88">
        <v>0</v>
      </c>
      <c r="I26" s="88">
        <v>47</v>
      </c>
      <c r="J26" s="88">
        <v>0</v>
      </c>
      <c r="K26" s="88">
        <v>1843</v>
      </c>
      <c r="L26" s="88">
        <v>0</v>
      </c>
      <c r="M26" s="88">
        <v>4413</v>
      </c>
      <c r="N26" s="18"/>
    </row>
    <row r="27" spans="2:14">
      <c r="B27" s="88" t="s">
        <v>202</v>
      </c>
      <c r="C27" s="88">
        <v>4321</v>
      </c>
      <c r="D27" s="79">
        <f t="shared" si="0"/>
        <v>92</v>
      </c>
      <c r="E27" s="88">
        <v>870161</v>
      </c>
      <c r="F27" s="88">
        <v>0</v>
      </c>
      <c r="G27" s="88">
        <v>786</v>
      </c>
      <c r="H27" s="88">
        <v>0</v>
      </c>
      <c r="I27" s="88">
        <v>47</v>
      </c>
      <c r="J27" s="88">
        <v>0</v>
      </c>
      <c r="K27" s="88">
        <v>1795</v>
      </c>
      <c r="L27" s="88">
        <v>0</v>
      </c>
      <c r="M27" s="88">
        <v>4321</v>
      </c>
      <c r="N27" s="18"/>
    </row>
    <row r="28" spans="2:14">
      <c r="B28" s="94" t="s">
        <v>203</v>
      </c>
      <c r="C28" s="94">
        <v>4043</v>
      </c>
      <c r="D28" s="79">
        <f t="shared" si="0"/>
        <v>278</v>
      </c>
      <c r="E28" s="88">
        <v>806535</v>
      </c>
      <c r="F28" s="88">
        <v>0</v>
      </c>
      <c r="G28" s="88">
        <v>717</v>
      </c>
      <c r="H28" s="88">
        <v>0</v>
      </c>
      <c r="I28" s="88">
        <v>48</v>
      </c>
      <c r="J28" s="88">
        <v>0</v>
      </c>
      <c r="K28" s="88">
        <v>1693</v>
      </c>
      <c r="L28" s="88">
        <v>0</v>
      </c>
      <c r="M28" s="88">
        <v>4043</v>
      </c>
      <c r="N28" s="18"/>
    </row>
    <row r="29" spans="2:14">
      <c r="B29" s="94" t="s">
        <v>204</v>
      </c>
      <c r="C29" s="94">
        <v>3733</v>
      </c>
      <c r="D29" s="79">
        <f t="shared" si="0"/>
        <v>310</v>
      </c>
      <c r="E29" s="88">
        <v>778163</v>
      </c>
      <c r="F29" s="88">
        <v>0</v>
      </c>
      <c r="G29" s="88">
        <v>631</v>
      </c>
      <c r="H29" s="88">
        <v>0</v>
      </c>
      <c r="I29" s="88">
        <v>49</v>
      </c>
      <c r="J29" s="88">
        <v>0</v>
      </c>
      <c r="K29" s="88">
        <v>1576</v>
      </c>
      <c r="L29" s="88">
        <v>0</v>
      </c>
      <c r="M29" s="88">
        <v>3733</v>
      </c>
      <c r="N29" s="18"/>
    </row>
    <row r="30" spans="2:14">
      <c r="B30" s="88" t="s">
        <v>205</v>
      </c>
      <c r="C30" s="88">
        <v>3659</v>
      </c>
      <c r="D30" s="79">
        <f t="shared" si="0"/>
        <v>74</v>
      </c>
      <c r="E30" s="88">
        <v>749765</v>
      </c>
      <c r="F30" s="88">
        <v>0</v>
      </c>
      <c r="G30" s="88">
        <v>577</v>
      </c>
      <c r="H30" s="88">
        <v>0</v>
      </c>
      <c r="I30" s="88">
        <v>50</v>
      </c>
      <c r="J30" s="88">
        <v>0</v>
      </c>
      <c r="K30" s="88">
        <v>1551</v>
      </c>
      <c r="L30" s="88">
        <v>0</v>
      </c>
      <c r="M30" s="88">
        <v>3659</v>
      </c>
      <c r="N30" s="18"/>
    </row>
    <row r="31" spans="2:14">
      <c r="B31" s="94" t="s">
        <v>206</v>
      </c>
      <c r="C31" s="94">
        <v>3453</v>
      </c>
      <c r="D31" s="79">
        <f t="shared" si="0"/>
        <v>206</v>
      </c>
      <c r="E31" s="88">
        <v>717033</v>
      </c>
      <c r="F31" s="88">
        <v>0</v>
      </c>
      <c r="G31" s="88">
        <v>412</v>
      </c>
      <c r="H31" s="88">
        <v>0</v>
      </c>
      <c r="I31" s="88">
        <v>50</v>
      </c>
      <c r="J31" s="88">
        <v>0</v>
      </c>
      <c r="K31" s="88">
        <v>1400</v>
      </c>
      <c r="L31" s="88">
        <v>0</v>
      </c>
      <c r="M31" s="88">
        <v>3453</v>
      </c>
      <c r="N31" s="18"/>
    </row>
    <row r="32" spans="2:14">
      <c r="B32" s="94" t="s">
        <v>207</v>
      </c>
      <c r="C32" s="94">
        <v>3253</v>
      </c>
      <c r="D32" s="79">
        <f t="shared" si="0"/>
        <v>200</v>
      </c>
      <c r="E32" s="88">
        <v>689355</v>
      </c>
      <c r="F32" s="88">
        <v>0</v>
      </c>
      <c r="G32" s="88">
        <v>395</v>
      </c>
      <c r="H32" s="88">
        <v>0</v>
      </c>
      <c r="I32" s="88">
        <v>51</v>
      </c>
      <c r="J32" s="88">
        <v>0</v>
      </c>
      <c r="K32" s="88">
        <v>1296</v>
      </c>
      <c r="L32" s="88">
        <v>0</v>
      </c>
      <c r="M32" s="88">
        <v>3253</v>
      </c>
      <c r="N32" s="18"/>
    </row>
    <row r="33" spans="2:14">
      <c r="B33" s="88" t="s">
        <v>208</v>
      </c>
      <c r="C33" s="88">
        <v>3193</v>
      </c>
      <c r="D33" s="79">
        <f t="shared" si="0"/>
        <v>60</v>
      </c>
      <c r="E33" s="88">
        <v>554425</v>
      </c>
      <c r="F33" s="88">
        <v>0</v>
      </c>
      <c r="G33" s="88">
        <v>376</v>
      </c>
      <c r="H33" s="88">
        <v>0</v>
      </c>
      <c r="I33" s="88">
        <v>52</v>
      </c>
      <c r="J33" s="88">
        <v>0</v>
      </c>
      <c r="K33" s="88">
        <v>1276</v>
      </c>
      <c r="L33" s="88">
        <v>0</v>
      </c>
      <c r="M33" s="88">
        <v>3193</v>
      </c>
      <c r="N33" s="18"/>
    </row>
    <row r="34" spans="2:14">
      <c r="B34" s="88" t="s">
        <v>209</v>
      </c>
      <c r="C34" s="88">
        <v>3078</v>
      </c>
      <c r="D34" s="79">
        <f t="shared" si="0"/>
        <v>115</v>
      </c>
      <c r="E34" s="88">
        <v>668524</v>
      </c>
      <c r="F34" s="88">
        <v>0</v>
      </c>
      <c r="G34" s="88">
        <v>354</v>
      </c>
      <c r="H34" s="88">
        <v>0</v>
      </c>
      <c r="I34" s="88">
        <v>53</v>
      </c>
      <c r="J34" s="88">
        <v>0</v>
      </c>
      <c r="K34" s="88">
        <v>1237</v>
      </c>
      <c r="L34" s="88">
        <v>0</v>
      </c>
      <c r="M34" s="88">
        <v>3078</v>
      </c>
      <c r="N34" s="18"/>
    </row>
    <row r="35" spans="2:14">
      <c r="B35" s="88" t="s">
        <v>210</v>
      </c>
      <c r="C35" s="88">
        <v>3045</v>
      </c>
      <c r="D35" s="79">
        <f t="shared" si="0"/>
        <v>33</v>
      </c>
      <c r="E35" s="88">
        <v>645894</v>
      </c>
      <c r="F35" s="88">
        <v>0</v>
      </c>
      <c r="G35" s="88">
        <v>349</v>
      </c>
      <c r="H35" s="88">
        <v>0</v>
      </c>
      <c r="I35" s="88">
        <v>55</v>
      </c>
      <c r="J35" s="88">
        <v>0</v>
      </c>
      <c r="K35" s="88">
        <v>1226</v>
      </c>
      <c r="L35" s="88">
        <v>0</v>
      </c>
      <c r="M35" s="88">
        <v>3045</v>
      </c>
      <c r="N35" s="18"/>
    </row>
    <row r="36" spans="2:14">
      <c r="B36" s="88" t="s">
        <v>240</v>
      </c>
      <c r="C36" s="88">
        <v>2987</v>
      </c>
      <c r="D36" s="79">
        <f t="shared" si="0"/>
        <v>58</v>
      </c>
      <c r="E36" s="88">
        <v>638370</v>
      </c>
      <c r="F36" s="88">
        <v>0</v>
      </c>
      <c r="G36" s="88">
        <v>328</v>
      </c>
      <c r="H36" s="88">
        <v>0</v>
      </c>
      <c r="I36" s="88">
        <v>55</v>
      </c>
      <c r="J36" s="88">
        <v>0</v>
      </c>
      <c r="K36" s="88">
        <v>1191</v>
      </c>
      <c r="L36" s="88">
        <v>0</v>
      </c>
      <c r="M36" s="88">
        <v>2987</v>
      </c>
      <c r="N36" s="18"/>
    </row>
    <row r="37" spans="2:14">
      <c r="B37" s="88" t="s">
        <v>211</v>
      </c>
      <c r="C37" s="88">
        <v>2945</v>
      </c>
      <c r="D37" s="79">
        <f t="shared" si="0"/>
        <v>42</v>
      </c>
      <c r="E37" s="88">
        <v>624693</v>
      </c>
      <c r="F37" s="88">
        <v>0</v>
      </c>
      <c r="G37" s="88">
        <v>327</v>
      </c>
      <c r="H37" s="88">
        <v>0</v>
      </c>
      <c r="I37" s="88">
        <v>54</v>
      </c>
      <c r="J37" s="88">
        <v>0</v>
      </c>
      <c r="K37" s="88">
        <v>1177</v>
      </c>
      <c r="L37" s="88">
        <v>0</v>
      </c>
      <c r="M37" s="88">
        <v>2945</v>
      </c>
      <c r="N37" s="18"/>
    </row>
    <row r="38" spans="2:14">
      <c r="B38" s="88" t="s">
        <v>212</v>
      </c>
      <c r="C38" s="88">
        <v>2909</v>
      </c>
      <c r="D38" s="79">
        <f t="shared" si="0"/>
        <v>36</v>
      </c>
      <c r="E38" s="88">
        <v>620019</v>
      </c>
      <c r="F38" s="88">
        <v>0</v>
      </c>
      <c r="G38" s="88">
        <v>302</v>
      </c>
      <c r="H38" s="88">
        <v>0</v>
      </c>
      <c r="I38" s="88">
        <v>54</v>
      </c>
      <c r="J38" s="88">
        <v>0</v>
      </c>
      <c r="K38" s="88">
        <v>1165</v>
      </c>
      <c r="L38" s="88">
        <v>0</v>
      </c>
      <c r="M38" s="88">
        <v>2909</v>
      </c>
    </row>
    <row r="39" spans="2:14">
      <c r="B39" s="88" t="s">
        <v>213</v>
      </c>
      <c r="C39" s="88">
        <v>2819</v>
      </c>
      <c r="D39" s="79">
        <f t="shared" si="0"/>
        <v>90</v>
      </c>
      <c r="E39" s="88">
        <v>581337</v>
      </c>
      <c r="F39" s="88">
        <v>0</v>
      </c>
      <c r="G39" s="88">
        <v>290</v>
      </c>
      <c r="H39" s="88">
        <v>0</v>
      </c>
      <c r="I39" s="88">
        <v>54</v>
      </c>
      <c r="J39" s="88">
        <v>0</v>
      </c>
      <c r="K39" s="88">
        <v>1135</v>
      </c>
      <c r="L39" s="88">
        <v>0</v>
      </c>
      <c r="M39" s="88">
        <v>2819</v>
      </c>
    </row>
    <row r="40" spans="2:14">
      <c r="B40" s="88" t="s">
        <v>214</v>
      </c>
      <c r="C40" s="88">
        <v>2687</v>
      </c>
      <c r="D40" s="79">
        <f t="shared" si="0"/>
        <v>132</v>
      </c>
      <c r="E40" s="88">
        <v>532606</v>
      </c>
      <c r="F40" s="88">
        <v>0</v>
      </c>
      <c r="G40" s="88">
        <v>290</v>
      </c>
      <c r="H40" s="88">
        <v>0</v>
      </c>
      <c r="I40" s="88">
        <v>55</v>
      </c>
      <c r="J40" s="88">
        <v>0</v>
      </c>
      <c r="K40" s="88">
        <v>1091</v>
      </c>
      <c r="L40" s="88">
        <v>0</v>
      </c>
      <c r="M40" s="88">
        <v>2687</v>
      </c>
    </row>
    <row r="41" spans="2:14">
      <c r="B41" s="88" t="s">
        <v>215</v>
      </c>
      <c r="C41" s="88">
        <v>2625</v>
      </c>
      <c r="D41" s="79">
        <f t="shared" si="0"/>
        <v>62</v>
      </c>
      <c r="E41" s="88">
        <v>527526</v>
      </c>
      <c r="F41" s="88">
        <v>0</v>
      </c>
      <c r="G41" s="88">
        <v>283</v>
      </c>
      <c r="H41" s="88">
        <v>0</v>
      </c>
      <c r="I41" s="88">
        <v>55</v>
      </c>
      <c r="J41" s="88">
        <v>0</v>
      </c>
      <c r="K41" s="88">
        <v>1057</v>
      </c>
      <c r="L41" s="88">
        <v>0</v>
      </c>
      <c r="M41" s="88">
        <v>2625</v>
      </c>
    </row>
    <row r="42" spans="2:14">
      <c r="B42" s="10" t="s">
        <v>216</v>
      </c>
      <c r="C42" s="94">
        <v>2172</v>
      </c>
      <c r="D42" s="79">
        <f t="shared" si="0"/>
        <v>453</v>
      </c>
      <c r="E42" s="88">
        <v>472022</v>
      </c>
      <c r="F42" s="88">
        <v>0</v>
      </c>
      <c r="G42" s="88">
        <v>255</v>
      </c>
      <c r="H42" s="88">
        <v>0</v>
      </c>
      <c r="I42" s="88">
        <v>55</v>
      </c>
      <c r="J42" s="88">
        <v>0</v>
      </c>
      <c r="K42" s="88">
        <v>906</v>
      </c>
      <c r="L42" s="88">
        <v>0</v>
      </c>
      <c r="M42" s="88">
        <v>2172</v>
      </c>
    </row>
    <row r="43" spans="2:14">
      <c r="B43" s="88" t="s">
        <v>241</v>
      </c>
      <c r="C43" s="88">
        <v>2102</v>
      </c>
      <c r="D43" s="79">
        <f t="shared" si="0"/>
        <v>70</v>
      </c>
      <c r="E43" s="88">
        <v>454090</v>
      </c>
      <c r="F43" s="88">
        <v>0</v>
      </c>
      <c r="G43" s="88">
        <v>251</v>
      </c>
      <c r="H43" s="88">
        <v>0</v>
      </c>
      <c r="I43" s="88">
        <v>55</v>
      </c>
      <c r="J43" s="88">
        <v>0</v>
      </c>
      <c r="K43" s="88">
        <v>883</v>
      </c>
      <c r="L43" s="88">
        <v>0</v>
      </c>
      <c r="M43" s="88">
        <v>2102</v>
      </c>
    </row>
    <row r="44" spans="2:14">
      <c r="B44" s="88" t="s">
        <v>217</v>
      </c>
      <c r="C44" s="88">
        <v>2077</v>
      </c>
      <c r="D44" s="79">
        <f t="shared" si="0"/>
        <v>25</v>
      </c>
      <c r="E44" s="88">
        <v>450436</v>
      </c>
      <c r="F44" s="88">
        <v>0</v>
      </c>
      <c r="G44" s="88">
        <v>251</v>
      </c>
      <c r="H44" s="88">
        <v>0</v>
      </c>
      <c r="I44" s="88">
        <v>55</v>
      </c>
      <c r="J44" s="88">
        <v>0</v>
      </c>
      <c r="K44" s="88">
        <v>870</v>
      </c>
      <c r="L44" s="88">
        <v>0</v>
      </c>
      <c r="M44" s="88">
        <v>2077</v>
      </c>
    </row>
    <row r="45" spans="2:14">
      <c r="B45" s="88" t="s">
        <v>218</v>
      </c>
      <c r="C45" s="88">
        <v>2017</v>
      </c>
      <c r="D45" s="79">
        <f t="shared" si="0"/>
        <v>60</v>
      </c>
      <c r="E45" s="88">
        <v>444143</v>
      </c>
      <c r="F45" s="88">
        <v>0</v>
      </c>
      <c r="G45" s="88">
        <v>245</v>
      </c>
      <c r="H45" s="88">
        <v>0</v>
      </c>
      <c r="I45" s="88">
        <v>56</v>
      </c>
      <c r="J45" s="88">
        <v>0</v>
      </c>
      <c r="K45" s="88">
        <v>850</v>
      </c>
      <c r="L45" s="88">
        <v>0</v>
      </c>
      <c r="M45" s="88">
        <v>2017</v>
      </c>
    </row>
    <row r="46" spans="2:14">
      <c r="B46" s="94" t="s">
        <v>219</v>
      </c>
      <c r="C46" s="94">
        <v>1753</v>
      </c>
      <c r="D46" s="79">
        <f t="shared" si="0"/>
        <v>264</v>
      </c>
      <c r="E46" s="88">
        <v>421203</v>
      </c>
      <c r="F46" s="88">
        <v>0</v>
      </c>
      <c r="G46" s="88">
        <v>226</v>
      </c>
      <c r="H46" s="88">
        <v>0</v>
      </c>
      <c r="I46" s="88">
        <v>55</v>
      </c>
      <c r="J46" s="88">
        <v>0</v>
      </c>
      <c r="K46" s="88">
        <v>715</v>
      </c>
      <c r="L46" s="88">
        <v>0</v>
      </c>
      <c r="M46" s="88">
        <v>1753</v>
      </c>
    </row>
    <row r="47" spans="2:14">
      <c r="B47" s="88" t="s">
        <v>220</v>
      </c>
      <c r="C47" s="88">
        <v>1683</v>
      </c>
      <c r="D47" s="79">
        <f t="shared" si="0"/>
        <v>70</v>
      </c>
      <c r="E47" s="88">
        <v>404906</v>
      </c>
      <c r="F47" s="88">
        <v>0</v>
      </c>
      <c r="G47" s="88">
        <v>225</v>
      </c>
      <c r="H47" s="88">
        <v>0</v>
      </c>
      <c r="I47" s="88">
        <v>55</v>
      </c>
      <c r="J47" s="88">
        <v>0</v>
      </c>
      <c r="K47" s="88">
        <v>692</v>
      </c>
      <c r="L47" s="88">
        <v>0</v>
      </c>
      <c r="M47" s="88">
        <v>1683</v>
      </c>
    </row>
    <row r="48" spans="2:14">
      <c r="B48" s="88" t="s">
        <v>221</v>
      </c>
      <c r="C48" s="88">
        <v>1596</v>
      </c>
      <c r="D48" s="79">
        <f t="shared" si="0"/>
        <v>87</v>
      </c>
      <c r="E48" s="88">
        <v>371479</v>
      </c>
      <c r="F48" s="88">
        <v>0</v>
      </c>
      <c r="G48" s="88">
        <v>225</v>
      </c>
      <c r="H48" s="88">
        <v>0</v>
      </c>
      <c r="I48" s="88">
        <v>55</v>
      </c>
      <c r="J48" s="88">
        <v>0</v>
      </c>
      <c r="K48" s="88">
        <v>648</v>
      </c>
      <c r="L48" s="88">
        <v>0</v>
      </c>
      <c r="M48" s="88">
        <v>1596</v>
      </c>
    </row>
    <row r="49" spans="2:13">
      <c r="B49" s="94" t="s">
        <v>222</v>
      </c>
      <c r="C49" s="94">
        <v>1324</v>
      </c>
      <c r="D49" s="79">
        <f t="shared" si="0"/>
        <v>272</v>
      </c>
      <c r="E49" s="88">
        <v>338971</v>
      </c>
      <c r="F49" s="88">
        <v>0</v>
      </c>
      <c r="G49" s="88">
        <v>192</v>
      </c>
      <c r="H49" s="88">
        <v>0</v>
      </c>
      <c r="I49" s="88">
        <v>58</v>
      </c>
      <c r="J49" s="88">
        <v>0</v>
      </c>
      <c r="K49" s="88">
        <v>504</v>
      </c>
      <c r="L49" s="88">
        <v>0</v>
      </c>
      <c r="M49" s="88">
        <v>1324</v>
      </c>
    </row>
    <row r="50" spans="2:13">
      <c r="B50" s="88" t="s">
        <v>223</v>
      </c>
      <c r="C50" s="88">
        <v>1279</v>
      </c>
      <c r="D50" s="79">
        <f t="shared" si="0"/>
        <v>45</v>
      </c>
      <c r="E50" s="88">
        <v>334039</v>
      </c>
      <c r="F50" s="88">
        <v>0</v>
      </c>
      <c r="G50" s="88">
        <v>187</v>
      </c>
      <c r="H50" s="88">
        <v>0</v>
      </c>
      <c r="I50" s="88">
        <v>57</v>
      </c>
      <c r="J50" s="88">
        <v>0</v>
      </c>
      <c r="K50" s="88">
        <v>489</v>
      </c>
      <c r="L50" s="88">
        <v>0</v>
      </c>
      <c r="M50" s="88">
        <v>1279</v>
      </c>
    </row>
    <row r="51" spans="2:13">
      <c r="B51" s="88" t="s">
        <v>224</v>
      </c>
      <c r="C51" s="88">
        <v>1185</v>
      </c>
      <c r="D51" s="79">
        <f t="shared" si="0"/>
        <v>94</v>
      </c>
      <c r="E51" s="88">
        <v>274883</v>
      </c>
      <c r="F51" s="88">
        <v>0</v>
      </c>
      <c r="G51" s="88">
        <v>187</v>
      </c>
      <c r="H51" s="88">
        <v>0</v>
      </c>
      <c r="I51" s="88">
        <v>56</v>
      </c>
      <c r="J51" s="88">
        <v>0</v>
      </c>
      <c r="K51" s="88">
        <v>442</v>
      </c>
      <c r="L51" s="88">
        <v>0</v>
      </c>
      <c r="M51" s="88">
        <v>1185</v>
      </c>
    </row>
    <row r="52" spans="2:13">
      <c r="B52" s="94" t="s">
        <v>225</v>
      </c>
      <c r="C52" s="94">
        <v>1001</v>
      </c>
      <c r="D52" s="79">
        <f t="shared" si="0"/>
        <v>184</v>
      </c>
      <c r="E52" s="88">
        <v>232945</v>
      </c>
      <c r="F52" s="88">
        <v>0</v>
      </c>
      <c r="G52" s="88">
        <v>186</v>
      </c>
      <c r="H52" s="88">
        <v>0</v>
      </c>
      <c r="I52" s="88">
        <v>56</v>
      </c>
      <c r="J52" s="88">
        <v>0</v>
      </c>
      <c r="K52" s="88">
        <v>350</v>
      </c>
      <c r="L52" s="88">
        <v>0</v>
      </c>
      <c r="M52" s="88">
        <v>1001</v>
      </c>
    </row>
    <row r="53" spans="2:13">
      <c r="B53" s="88" t="s">
        <v>226</v>
      </c>
      <c r="C53" s="88">
        <v>963</v>
      </c>
      <c r="D53" s="79">
        <f t="shared" si="0"/>
        <v>38</v>
      </c>
      <c r="E53" s="88">
        <v>191383</v>
      </c>
      <c r="F53" s="88">
        <v>0</v>
      </c>
      <c r="G53" s="88">
        <v>172</v>
      </c>
      <c r="H53" s="88">
        <v>0</v>
      </c>
      <c r="I53" s="88">
        <v>56</v>
      </c>
      <c r="J53" s="88">
        <v>0</v>
      </c>
      <c r="K53" s="88">
        <v>336</v>
      </c>
      <c r="L53" s="88">
        <v>0</v>
      </c>
      <c r="M53" s="88">
        <v>963</v>
      </c>
    </row>
    <row r="54" spans="2:13">
      <c r="B54" s="88" t="s">
        <v>227</v>
      </c>
      <c r="C54" s="88">
        <v>924</v>
      </c>
      <c r="D54" s="79">
        <f t="shared" si="0"/>
        <v>39</v>
      </c>
      <c r="E54" s="88">
        <v>167547</v>
      </c>
      <c r="F54" s="88">
        <v>0</v>
      </c>
      <c r="G54" s="88">
        <v>156</v>
      </c>
      <c r="H54" s="88">
        <v>0</v>
      </c>
      <c r="I54" s="88">
        <v>57</v>
      </c>
      <c r="J54" s="88">
        <v>0</v>
      </c>
      <c r="K54" s="88">
        <v>323</v>
      </c>
      <c r="L54" s="88">
        <v>0</v>
      </c>
      <c r="M54" s="88">
        <v>924</v>
      </c>
    </row>
    <row r="55" spans="2:13">
      <c r="B55" s="88" t="s">
        <v>228</v>
      </c>
      <c r="C55" s="88">
        <v>885</v>
      </c>
      <c r="D55" s="79">
        <f t="shared" si="0"/>
        <v>39</v>
      </c>
      <c r="E55" s="88">
        <v>143707</v>
      </c>
      <c r="F55" s="88">
        <v>0</v>
      </c>
      <c r="G55" s="88">
        <v>145</v>
      </c>
      <c r="H55" s="88">
        <v>0</v>
      </c>
      <c r="I55" s="88">
        <v>58</v>
      </c>
      <c r="J55" s="88">
        <v>0</v>
      </c>
      <c r="K55" s="88">
        <v>310</v>
      </c>
      <c r="L55" s="88">
        <v>0</v>
      </c>
      <c r="M55" s="88">
        <v>885</v>
      </c>
    </row>
    <row r="56" spans="2:13">
      <c r="B56" s="88" t="s">
        <v>229</v>
      </c>
      <c r="C56" s="88">
        <v>819</v>
      </c>
      <c r="D56" s="79">
        <f t="shared" si="0"/>
        <v>66</v>
      </c>
      <c r="E56" s="88">
        <v>136075</v>
      </c>
      <c r="F56" s="88">
        <v>0</v>
      </c>
      <c r="G56" s="88">
        <v>129</v>
      </c>
      <c r="H56" s="88">
        <v>0</v>
      </c>
      <c r="I56" s="88">
        <v>60</v>
      </c>
      <c r="J56" s="88">
        <v>0</v>
      </c>
      <c r="K56" s="88">
        <v>288</v>
      </c>
      <c r="L56" s="88">
        <v>0</v>
      </c>
      <c r="M56" s="88">
        <v>819</v>
      </c>
    </row>
    <row r="57" spans="2:13">
      <c r="B57" s="88" t="s">
        <v>230</v>
      </c>
      <c r="C57" s="88">
        <v>753</v>
      </c>
      <c r="D57" s="79">
        <f t="shared" si="0"/>
        <v>66</v>
      </c>
      <c r="E57" s="88">
        <v>128431</v>
      </c>
      <c r="F57" s="88">
        <v>0</v>
      </c>
      <c r="G57" s="88">
        <v>115</v>
      </c>
      <c r="H57" s="88">
        <v>0</v>
      </c>
      <c r="I57" s="88">
        <v>58</v>
      </c>
      <c r="J57" s="88">
        <v>0</v>
      </c>
      <c r="K57" s="88">
        <v>266</v>
      </c>
      <c r="L57" s="88">
        <v>0</v>
      </c>
      <c r="M57" s="88">
        <v>753</v>
      </c>
    </row>
    <row r="58" spans="2:13">
      <c r="B58" s="88" t="s">
        <v>231</v>
      </c>
      <c r="C58" s="88">
        <v>696</v>
      </c>
      <c r="D58" s="79">
        <f t="shared" si="0"/>
        <v>57</v>
      </c>
      <c r="E58" s="88">
        <v>126613</v>
      </c>
      <c r="F58" s="88">
        <v>0</v>
      </c>
      <c r="G58" s="88">
        <v>115</v>
      </c>
      <c r="H58" s="88">
        <v>0</v>
      </c>
      <c r="I58" s="88">
        <v>58</v>
      </c>
      <c r="J58" s="88">
        <v>0</v>
      </c>
      <c r="K58" s="88">
        <v>247</v>
      </c>
      <c r="L58" s="88">
        <v>0</v>
      </c>
      <c r="M58" s="88">
        <v>696</v>
      </c>
    </row>
    <row r="59" spans="2:13">
      <c r="B59" s="88" t="s">
        <v>232</v>
      </c>
      <c r="C59" s="88">
        <v>634</v>
      </c>
      <c r="D59" s="79">
        <f t="shared" si="0"/>
        <v>62</v>
      </c>
      <c r="E59" s="88">
        <v>112049</v>
      </c>
      <c r="F59" s="88">
        <v>0</v>
      </c>
      <c r="G59" s="88">
        <v>115</v>
      </c>
      <c r="H59" s="88">
        <v>0</v>
      </c>
      <c r="I59" s="88">
        <v>57</v>
      </c>
      <c r="J59" s="88">
        <v>0</v>
      </c>
      <c r="K59" s="88">
        <v>216</v>
      </c>
      <c r="L59" s="88">
        <v>0</v>
      </c>
      <c r="M59" s="88">
        <v>634</v>
      </c>
    </row>
    <row r="60" spans="2:13">
      <c r="B60" s="88" t="s">
        <v>233</v>
      </c>
      <c r="C60" s="88">
        <v>550</v>
      </c>
      <c r="D60" s="79">
        <f t="shared" si="0"/>
        <v>84</v>
      </c>
      <c r="E60" s="88">
        <v>87803</v>
      </c>
      <c r="F60" s="88">
        <v>0</v>
      </c>
      <c r="G60" s="88">
        <v>114</v>
      </c>
      <c r="H60" s="88">
        <v>0</v>
      </c>
      <c r="I60" s="88">
        <v>57</v>
      </c>
      <c r="J60" s="88">
        <v>0</v>
      </c>
      <c r="K60" s="88">
        <v>174</v>
      </c>
      <c r="L60" s="88">
        <v>0</v>
      </c>
      <c r="M60" s="88">
        <v>550</v>
      </c>
    </row>
    <row r="61" spans="2:13">
      <c r="B61" s="88" t="s">
        <v>234</v>
      </c>
      <c r="C61" s="88">
        <v>481</v>
      </c>
      <c r="D61" s="79">
        <f t="shared" si="0"/>
        <v>69</v>
      </c>
      <c r="E61" s="88">
        <v>81698</v>
      </c>
      <c r="F61" s="88">
        <v>0</v>
      </c>
      <c r="G61" s="88">
        <v>114</v>
      </c>
      <c r="H61" s="88">
        <v>0</v>
      </c>
      <c r="I61" s="88">
        <v>58</v>
      </c>
      <c r="J61" s="88">
        <v>0</v>
      </c>
      <c r="K61" s="88">
        <v>151</v>
      </c>
      <c r="L61" s="88">
        <v>0</v>
      </c>
      <c r="M61" s="88">
        <v>481</v>
      </c>
    </row>
    <row r="62" spans="2:13">
      <c r="B62" s="88" t="s">
        <v>235</v>
      </c>
      <c r="C62" s="88">
        <v>408</v>
      </c>
      <c r="D62" s="79">
        <f t="shared" si="0"/>
        <v>73</v>
      </c>
      <c r="E62" s="88">
        <v>74404</v>
      </c>
      <c r="F62" s="88">
        <v>0</v>
      </c>
      <c r="G62" s="88">
        <v>114</v>
      </c>
      <c r="H62" s="88">
        <v>0</v>
      </c>
      <c r="I62" s="88">
        <v>59</v>
      </c>
      <c r="J62" s="88">
        <v>0</v>
      </c>
      <c r="K62" s="88">
        <v>127</v>
      </c>
      <c r="L62" s="88">
        <v>0</v>
      </c>
      <c r="M62" s="88">
        <v>408</v>
      </c>
    </row>
    <row r="63" spans="2:13">
      <c r="B63" s="94" t="s">
        <v>236</v>
      </c>
      <c r="C63" s="94">
        <v>268</v>
      </c>
      <c r="D63" s="79">
        <f t="shared" si="0"/>
        <v>140</v>
      </c>
      <c r="E63" s="88">
        <v>50698</v>
      </c>
      <c r="F63" s="88">
        <v>0</v>
      </c>
      <c r="G63" s="88">
        <v>103</v>
      </c>
      <c r="H63" s="88">
        <v>0</v>
      </c>
      <c r="I63" s="88">
        <v>57</v>
      </c>
      <c r="J63" s="88">
        <v>0</v>
      </c>
      <c r="K63" s="88">
        <v>80</v>
      </c>
      <c r="L63" s="88">
        <v>0</v>
      </c>
      <c r="M63" s="88">
        <v>268</v>
      </c>
    </row>
    <row r="64" spans="2:13">
      <c r="B64" s="88" t="s">
        <v>237</v>
      </c>
      <c r="C64" s="88">
        <v>204</v>
      </c>
      <c r="D64" s="79">
        <f t="shared" si="0"/>
        <v>64</v>
      </c>
      <c r="E64" s="88">
        <v>37490</v>
      </c>
      <c r="F64" s="88">
        <v>0</v>
      </c>
      <c r="G64" s="88">
        <v>103</v>
      </c>
      <c r="H64" s="88">
        <v>0</v>
      </c>
      <c r="I64" s="88">
        <v>57</v>
      </c>
      <c r="J64" s="88">
        <v>0</v>
      </c>
      <c r="K64" s="88">
        <v>48</v>
      </c>
      <c r="L64" s="88">
        <v>0</v>
      </c>
      <c r="M64" s="88">
        <v>204</v>
      </c>
    </row>
    <row r="65" spans="2:13">
      <c r="B65" s="88" t="s">
        <v>238</v>
      </c>
      <c r="C65" s="88">
        <v>144</v>
      </c>
      <c r="D65" s="79">
        <f t="shared" si="0"/>
        <v>60</v>
      </c>
      <c r="E65" s="88">
        <v>27258</v>
      </c>
      <c r="F65" s="88">
        <v>0</v>
      </c>
      <c r="G65" s="88">
        <v>99</v>
      </c>
      <c r="H65" s="88">
        <v>0</v>
      </c>
      <c r="I65" s="88">
        <v>56</v>
      </c>
      <c r="J65" s="88">
        <v>0</v>
      </c>
      <c r="K65" s="88">
        <v>18</v>
      </c>
      <c r="L65" s="88">
        <v>0</v>
      </c>
      <c r="M65" s="88">
        <v>144</v>
      </c>
    </row>
    <row r="66" spans="2:13">
      <c r="B66" s="88" t="s">
        <v>239</v>
      </c>
      <c r="C66" s="88">
        <v>107</v>
      </c>
      <c r="D66" s="79">
        <f t="shared" si="0"/>
        <v>37</v>
      </c>
      <c r="E66" s="88">
        <v>14388</v>
      </c>
      <c r="F66" s="88">
        <v>0</v>
      </c>
      <c r="G66" s="88">
        <v>90</v>
      </c>
      <c r="H66" s="88">
        <v>0</v>
      </c>
      <c r="I66" s="88">
        <v>56</v>
      </c>
      <c r="J66" s="88">
        <v>0</v>
      </c>
      <c r="K66" s="88">
        <v>6</v>
      </c>
      <c r="L66" s="88">
        <v>0</v>
      </c>
      <c r="M66" s="88">
        <v>107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闵行</vt:lpstr>
      <vt:lpstr>北一</vt:lpstr>
      <vt:lpstr>北一 (2)</vt:lpstr>
      <vt:lpstr>北一 (3)</vt:lpstr>
      <vt:lpstr>北一 (4)</vt:lpstr>
      <vt:lpstr>北一 (5)</vt:lpstr>
      <vt:lpstr>比较</vt:lpstr>
      <vt:lpstr>北一_0711</vt:lpstr>
      <vt:lpstr>北一_0711_首页</vt:lpstr>
      <vt:lpstr>北一_0711_设备模型</vt:lpstr>
      <vt:lpstr>北一_0711 (2)</vt:lpstr>
      <vt:lpstr>北一_0713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2022-07-13T02:21:02Z</dcterms:modified>
</cp:coreProperties>
</file>