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打包" sheetId="1" r:id="rId1"/>
    <sheet name="LOD" sheetId="2" r:id="rId2"/>
    <sheet name="Box" sheetId="3" r:id="rId3"/>
  </sheets>
  <calcPr calcId="152511"/>
  <fileRecoveryPr repairLoad="1"/>
</workbook>
</file>

<file path=xl/calcChain.xml><?xml version="1.0" encoding="utf-8"?>
<calcChain xmlns="http://schemas.openxmlformats.org/spreadsheetml/2006/main">
  <c r="M2" i="2" l="1"/>
</calcChain>
</file>

<file path=xl/sharedStrings.xml><?xml version="1.0" encoding="utf-8"?>
<sst xmlns="http://schemas.openxmlformats.org/spreadsheetml/2006/main" count="497" uniqueCount="382">
  <si>
    <t>Name</t>
    <phoneticPr fontId="1" type="noConversion"/>
  </si>
  <si>
    <t>Q</t>
    <phoneticPr fontId="1" type="noConversion"/>
  </si>
  <si>
    <t>Size</t>
    <phoneticPr fontId="1" type="noConversion"/>
  </si>
  <si>
    <t>Mesh</t>
    <phoneticPr fontId="1" type="noConversion"/>
  </si>
  <si>
    <t>Levels</t>
    <phoneticPr fontId="1" type="noConversion"/>
  </si>
  <si>
    <t>Texture</t>
    <phoneticPr fontId="1" type="noConversion"/>
  </si>
  <si>
    <t>Total</t>
    <phoneticPr fontId="1" type="noConversion"/>
  </si>
  <si>
    <t>FBX</t>
    <phoneticPr fontId="1" type="noConversion"/>
  </si>
  <si>
    <t>打包大小</t>
    <phoneticPr fontId="1" type="noConversion"/>
  </si>
  <si>
    <t>Vcount</t>
    <phoneticPr fontId="1" type="noConversion"/>
  </si>
  <si>
    <t>点面信息</t>
    <phoneticPr fontId="1" type="noConversion"/>
  </si>
  <si>
    <t>MEM TOTAL</t>
    <phoneticPr fontId="1" type="noConversion"/>
  </si>
  <si>
    <t>MEM ALLOC</t>
    <phoneticPr fontId="1" type="noConversion"/>
  </si>
  <si>
    <t>MEM CPU</t>
    <phoneticPr fontId="1" type="noConversion"/>
  </si>
  <si>
    <t>MEM GPU</t>
    <phoneticPr fontId="1" type="noConversion"/>
  </si>
  <si>
    <t>内存信息</t>
    <phoneticPr fontId="1" type="noConversion"/>
  </si>
  <si>
    <t>CPU</t>
    <phoneticPr fontId="1" type="noConversion"/>
  </si>
  <si>
    <t>GPU</t>
    <phoneticPr fontId="1" type="noConversion"/>
  </si>
  <si>
    <t>FPS</t>
    <phoneticPr fontId="1" type="noConversion"/>
  </si>
  <si>
    <t>性能信息</t>
    <phoneticPr fontId="1" type="noConversion"/>
  </si>
  <si>
    <t>Empty</t>
    <phoneticPr fontId="1" type="noConversion"/>
  </si>
  <si>
    <t>103M</t>
    <phoneticPr fontId="1" type="noConversion"/>
  </si>
  <si>
    <t>7K</t>
    <phoneticPr fontId="1" type="noConversion"/>
  </si>
  <si>
    <t>261K</t>
    <phoneticPr fontId="1" type="noConversion"/>
  </si>
  <si>
    <t>7.6M</t>
  </si>
  <si>
    <t>7.6M</t>
    <phoneticPr fontId="1" type="noConversion"/>
  </si>
  <si>
    <t>59M</t>
    <phoneticPr fontId="1" type="noConversion"/>
  </si>
  <si>
    <t>188M</t>
    <phoneticPr fontId="1" type="noConversion"/>
  </si>
  <si>
    <t>81M</t>
    <phoneticPr fontId="1" type="noConversion"/>
  </si>
  <si>
    <t>191M</t>
    <phoneticPr fontId="1" type="noConversion"/>
  </si>
  <si>
    <t>400M</t>
  </si>
  <si>
    <t>400M</t>
    <phoneticPr fontId="1" type="noConversion"/>
  </si>
  <si>
    <t>HH</t>
    <phoneticPr fontId="1" type="noConversion"/>
  </si>
  <si>
    <t>203M</t>
    <phoneticPr fontId="1" type="noConversion"/>
  </si>
  <si>
    <t>98.5M</t>
    <phoneticPr fontId="1" type="noConversion"/>
  </si>
  <si>
    <t>1.2M</t>
    <phoneticPr fontId="1" type="noConversion"/>
  </si>
  <si>
    <t>158.5M</t>
  </si>
  <si>
    <t>98.5 mb 47.7% HH.fbx</t>
  </si>
  <si>
    <t>302M</t>
  </si>
  <si>
    <t>196M</t>
  </si>
  <si>
    <t>190M</t>
  </si>
  <si>
    <t>2291/2291</t>
    <phoneticPr fontId="1" type="noConversion"/>
  </si>
  <si>
    <t>HH_Prefabed</t>
    <phoneticPr fontId="1" type="noConversion"/>
  </si>
  <si>
    <t>HH_OnePrefab</t>
    <phoneticPr fontId="1" type="noConversion"/>
  </si>
  <si>
    <t>HH_Prefabed_Culling</t>
    <phoneticPr fontId="1" type="noConversion"/>
  </si>
  <si>
    <t>HH_Culling</t>
    <phoneticPr fontId="1" type="noConversion"/>
  </si>
  <si>
    <t>项目</t>
    <phoneticPr fontId="1" type="noConversion"/>
  </si>
  <si>
    <t>子项目</t>
    <phoneticPr fontId="1" type="noConversion"/>
  </si>
  <si>
    <t>Time</t>
    <phoneticPr fontId="1" type="noConversion"/>
  </si>
  <si>
    <t>203/203=100%</t>
    <phoneticPr fontId="1" type="noConversion"/>
  </si>
  <si>
    <t>VPercent1</t>
    <phoneticPr fontId="1" type="noConversion"/>
  </si>
  <si>
    <t>VPercent2</t>
    <phoneticPr fontId="1" type="noConversion"/>
  </si>
  <si>
    <t>181/2292</t>
    <phoneticPr fontId="1" type="noConversion"/>
  </si>
  <si>
    <t>Prefabs</t>
    <phoneticPr fontId="1" type="noConversion"/>
  </si>
  <si>
    <t>Models</t>
    <phoneticPr fontId="1" type="noConversion"/>
  </si>
  <si>
    <t>2291=1028+432+831</t>
  </si>
  <si>
    <t>120(58+43+19)</t>
  </si>
  <si>
    <t>v:203,r:2291</t>
  </si>
  <si>
    <t>ResultInfo</t>
    <phoneticPr fontId="1" type="noConversion"/>
  </si>
  <si>
    <t>v:63.8,r:2291(v:5.67 m:121) (31.42%,2.79%)</t>
  </si>
  <si>
    <t>TargetInfo</t>
    <phoneticPr fontId="1" type="noConversion"/>
  </si>
  <si>
    <t>5.67/63.8=8.9%</t>
    <phoneticPr fontId="1" type="noConversion"/>
  </si>
  <si>
    <t>5.67/203=2.79%</t>
    <phoneticPr fontId="1" type="noConversion"/>
  </si>
  <si>
    <t>处理信息</t>
    <phoneticPr fontId="1" type="noConversion"/>
  </si>
  <si>
    <t>110M</t>
    <phoneticPr fontId="1" type="noConversion"/>
  </si>
  <si>
    <t>2M</t>
    <phoneticPr fontId="1" type="noConversion"/>
  </si>
  <si>
    <t>5.3M</t>
    <phoneticPr fontId="1" type="noConversion"/>
  </si>
  <si>
    <t>7.6M</t>
    <phoneticPr fontId="1" type="noConversion"/>
  </si>
  <si>
    <t>66.1M</t>
    <phoneticPr fontId="1" type="noConversion"/>
  </si>
  <si>
    <t>2.0 mb  1.8% HH.fbx</t>
    <phoneticPr fontId="1" type="noConversion"/>
  </si>
  <si>
    <t>204M</t>
    <phoneticPr fontId="1" type="noConversion"/>
  </si>
  <si>
    <t>99M</t>
    <phoneticPr fontId="1" type="noConversion"/>
  </si>
  <si>
    <t>238M</t>
    <phoneticPr fontId="1" type="noConversion"/>
  </si>
  <si>
    <t>300M</t>
    <phoneticPr fontId="1" type="noConversion"/>
  </si>
  <si>
    <t>Full</t>
    <phoneticPr fontId="1" type="noConversion"/>
  </si>
  <si>
    <t>1.45G</t>
    <phoneticPr fontId="1" type="noConversion"/>
  </si>
  <si>
    <t>1.3G</t>
    <phoneticPr fontId="1" type="noConversion"/>
  </si>
  <si>
    <t>16.5M</t>
    <phoneticPr fontId="1" type="noConversion"/>
  </si>
  <si>
    <t>1.4G</t>
    <phoneticPr fontId="1" type="noConversion"/>
  </si>
  <si>
    <t xml:space="preserve"> 661.8 mb  44.3% JQ.fbx
 381.8 mb  25.6% SG.fbx
 226.4 mb  15.2% JG.fbx
 98.5 mb  6.6% HH.fbx</t>
    <phoneticPr fontId="1" type="noConversion"/>
  </si>
  <si>
    <t>31230=10188+11784+9258(67)</t>
    <phoneticPr fontId="1" type="noConversion"/>
  </si>
  <si>
    <t>2959(737+2126+96)</t>
  </si>
  <si>
    <t>v:2884,r:32228</t>
  </si>
  <si>
    <t>v:1461,r:32230(v:278 m:4010) (50.64%,9.62%)</t>
  </si>
  <si>
    <t>Full_Prefabed</t>
    <phoneticPr fontId="1" type="noConversion"/>
  </si>
  <si>
    <t>301M</t>
    <phoneticPr fontId="1" type="noConversion"/>
  </si>
  <si>
    <t>122.4M</t>
    <phoneticPr fontId="1" type="noConversion"/>
  </si>
  <si>
    <t>75M</t>
    <phoneticPr fontId="1" type="noConversion"/>
  </si>
  <si>
    <t>256.3M</t>
    <phoneticPr fontId="1" type="noConversion"/>
  </si>
  <si>
    <t>74.1 mb  24.4% JQ.fbx
 39.7 mb  13.1% SG.fbx
 6.5 mb  2.1% JG.fbx
 2.1 mb  0.7% HH.fbx</t>
    <phoneticPr fontId="1" type="noConversion"/>
  </si>
  <si>
    <t>4010/32230</t>
    <phoneticPr fontId="1" type="noConversion"/>
  </si>
  <si>
    <t>278/1461=19%</t>
    <phoneticPr fontId="1" type="noConversion"/>
  </si>
  <si>
    <t>278/2884=9.62%</t>
    <phoneticPr fontId="1" type="noConversion"/>
  </si>
  <si>
    <t>2884/2884=100%</t>
    <phoneticPr fontId="1" type="noConversion"/>
  </si>
  <si>
    <t>583M</t>
    <phoneticPr fontId="1" type="noConversion"/>
  </si>
  <si>
    <t>410M</t>
    <phoneticPr fontId="1" type="noConversion"/>
  </si>
  <si>
    <t>797M</t>
    <phoneticPr fontId="1" type="noConversion"/>
  </si>
  <si>
    <t>500M</t>
    <phoneticPr fontId="1" type="noConversion"/>
  </si>
  <si>
    <t>Full_Prefabed_Culling</t>
    <phoneticPr fontId="1" type="noConversion"/>
  </si>
  <si>
    <t>厂区管道</t>
    <phoneticPr fontId="1" type="noConversion"/>
  </si>
  <si>
    <t>主项目</t>
    <phoneticPr fontId="1" type="noConversion"/>
  </si>
  <si>
    <t>256.7M</t>
    <phoneticPr fontId="1" type="noConversion"/>
  </si>
  <si>
    <t>-</t>
    <phoneticPr fontId="1" type="noConversion"/>
  </si>
  <si>
    <t>688M</t>
    <phoneticPr fontId="1" type="noConversion"/>
  </si>
  <si>
    <t>521M</t>
    <phoneticPr fontId="1" type="noConversion"/>
  </si>
  <si>
    <t>921M</t>
    <phoneticPr fontId="1" type="noConversion"/>
  </si>
  <si>
    <t>1634M</t>
    <phoneticPr fontId="1" type="noConversion"/>
  </si>
  <si>
    <t>1836M</t>
    <phoneticPr fontId="1" type="noConversion"/>
  </si>
  <si>
    <t>2123M</t>
    <phoneticPr fontId="1" type="noConversion"/>
  </si>
  <si>
    <t>1800M</t>
    <phoneticPr fontId="1" type="noConversion"/>
  </si>
  <si>
    <t>32228/32228</t>
    <phoneticPr fontId="1" type="noConversion"/>
  </si>
  <si>
    <t>Full_Combined</t>
    <phoneticPr fontId="1" type="noConversion"/>
  </si>
  <si>
    <t>3.0G</t>
    <phoneticPr fontId="1" type="noConversion"/>
  </si>
  <si>
    <t>3051/3051=100%</t>
    <phoneticPr fontId="1" type="noConversion"/>
  </si>
  <si>
    <t>35378/35378</t>
    <phoneticPr fontId="1" type="noConversion"/>
  </si>
  <si>
    <t>5724/5769=99.2%</t>
    <phoneticPr fontId="1" type="noConversion"/>
  </si>
  <si>
    <t>5769/2884=200%</t>
    <phoneticPr fontId="1" type="noConversion"/>
  </si>
  <si>
    <t>32830/32831</t>
    <phoneticPr fontId="1" type="noConversion"/>
  </si>
  <si>
    <t>3.04G</t>
    <phoneticPr fontId="1" type="noConversion"/>
  </si>
  <si>
    <t>1.6G</t>
    <phoneticPr fontId="1" type="noConversion"/>
  </si>
  <si>
    <t>5883M</t>
    <phoneticPr fontId="1" type="noConversion"/>
  </si>
  <si>
    <t>5713M</t>
    <phoneticPr fontId="1" type="noConversion"/>
  </si>
  <si>
    <t>6318M</t>
    <phoneticPr fontId="1" type="noConversion"/>
  </si>
  <si>
    <t>3400M</t>
    <phoneticPr fontId="1" type="noConversion"/>
  </si>
  <si>
    <t>35327=10935+14593+9799(71)</t>
  </si>
  <si>
    <t>3151(767+2287+97)</t>
  </si>
  <si>
    <t>3051,r:35378</t>
  </si>
  <si>
    <t>v:1536,r:35380(v:281 m:3211) (50.35%,9.20%)</t>
  </si>
  <si>
    <t>厂区管道_Prefab</t>
    <phoneticPr fontId="1" type="noConversion"/>
  </si>
  <si>
    <t>3211/35380</t>
    <phoneticPr fontId="1" type="noConversion"/>
  </si>
  <si>
    <t>281/1536=18.3%</t>
    <phoneticPr fontId="1" type="noConversion"/>
  </si>
  <si>
    <t>281/3051=9.2%</t>
    <phoneticPr fontId="1" type="noConversion"/>
  </si>
  <si>
    <t>1.5G</t>
    <phoneticPr fontId="1" type="noConversion"/>
  </si>
  <si>
    <t>HH_Prefab</t>
    <phoneticPr fontId="1" type="noConversion"/>
  </si>
  <si>
    <t>JG</t>
    <phoneticPr fontId="1" type="noConversion"/>
  </si>
  <si>
    <t>JG_Prefab</t>
    <phoneticPr fontId="1" type="noConversion"/>
  </si>
  <si>
    <t>JQ</t>
    <phoneticPr fontId="1" type="noConversion"/>
  </si>
  <si>
    <t>JQ_Prefab</t>
    <phoneticPr fontId="1" type="noConversion"/>
  </si>
  <si>
    <t>1.02G</t>
    <phoneticPr fontId="1" type="noConversion"/>
  </si>
  <si>
    <t>111.4M</t>
    <phoneticPr fontId="1" type="noConversion"/>
  </si>
  <si>
    <t>9.1M</t>
    <phoneticPr fontId="1" type="noConversion"/>
  </si>
  <si>
    <t>555.5M</t>
    <phoneticPr fontId="1" type="noConversion"/>
  </si>
  <si>
    <t>885M</t>
    <phoneticPr fontId="1" type="noConversion"/>
  </si>
  <si>
    <t>98.5 mb  10.4% 新模型1103/管道_new/HH/HH/HH.fbx</t>
    <phoneticPr fontId="1" type="noConversion"/>
  </si>
  <si>
    <t>528M</t>
    <phoneticPr fontId="1" type="noConversion"/>
  </si>
  <si>
    <t>432M</t>
    <phoneticPr fontId="1" type="noConversion"/>
  </si>
  <si>
    <t>848M</t>
    <phoneticPr fontId="1" type="noConversion"/>
  </si>
  <si>
    <t>900M</t>
    <phoneticPr fontId="1" type="noConversion"/>
  </si>
  <si>
    <t>PC</t>
    <phoneticPr fontId="1" type="noConversion"/>
  </si>
  <si>
    <t>RTX2</t>
    <phoneticPr fontId="1" type="noConversion"/>
  </si>
  <si>
    <t>4.26G</t>
    <phoneticPr fontId="1" type="noConversion"/>
  </si>
  <si>
    <t>1.8G</t>
    <phoneticPr fontId="1" type="noConversion"/>
  </si>
  <si>
    <t>40.5M</t>
    <phoneticPr fontId="1" type="noConversion"/>
  </si>
  <si>
    <t>567.9M</t>
    <phoneticPr fontId="1" type="noConversion"/>
  </si>
  <si>
    <t>2.7G</t>
    <phoneticPr fontId="1" type="noConversion"/>
  </si>
  <si>
    <t>1.16G</t>
    <phoneticPr fontId="1" type="noConversion"/>
  </si>
  <si>
    <t>239M</t>
    <phoneticPr fontId="1" type="noConversion"/>
  </si>
  <si>
    <t>15.9M</t>
    <phoneticPr fontId="1" type="noConversion"/>
  </si>
  <si>
    <t>1019M</t>
    <phoneticPr fontId="1" type="noConversion"/>
  </si>
  <si>
    <t>226.4 mb  20.9% 新模型1103/管道_new/JG/JG/JG.fbx</t>
    <phoneticPr fontId="1" type="noConversion"/>
  </si>
  <si>
    <t>1.62G</t>
    <phoneticPr fontId="1" type="noConversion"/>
  </si>
  <si>
    <t>689.6M</t>
    <phoneticPr fontId="1" type="noConversion"/>
  </si>
  <si>
    <t>40.5M</t>
    <phoneticPr fontId="1" type="noConversion"/>
  </si>
  <si>
    <t>660.6 mb  42.4% 新模型1103/管道_new/JQ/JQ/JQ.fbx
 13.3 mb  0.9% 新模型1103/主厂房/F级主厂房_New_211102/F级主厂房_New/F级主厂房_New.fbx</t>
    <phoneticPr fontId="1" type="noConversion"/>
  </si>
  <si>
    <t xml:space="preserve"> 661.2 mb  28.4% 新模型1103/管道_new/JQ/JQ/JQ.fbx
 381.7 mb  16.4% 新模型1103/管道_new/SG/SG/SG.fbx
 226.4 mb  9.7% 新模型1103/管道_new/JG/JG/JG.fbx
 98.5 mb  4.2% 新模型1103/管道_new/HH/HH/HH.fbx
 22.1 mb  0.9% 新模型1103/管道_new/综合管架/综合管架/综合管架.fbx
 13.3 mb  0.6% 新模型1103/主厂房/F级主厂房_New_211102/F级主厂房_New/F级主厂房_New.fbx</t>
    <phoneticPr fontId="1" type="noConversion"/>
  </si>
  <si>
    <t>2.37G</t>
    <phoneticPr fontId="1" type="noConversion"/>
  </si>
  <si>
    <t>76.7M</t>
    <phoneticPr fontId="1" type="noConversion"/>
  </si>
  <si>
    <t>2.2G</t>
    <phoneticPr fontId="1" type="noConversion"/>
  </si>
  <si>
    <t>1.74G</t>
    <phoneticPr fontId="1" type="noConversion"/>
  </si>
  <si>
    <t xml:space="preserve"> 343.9 mb  20.5% 新模型1103/管道_new/JQ/JQ/JQ.fbx
 183.7 mb  10.9% 新模型1103/管道_new/SG/SG/SG.fbx
 140.5 mb  8.4% 新模型1103/管道_new/JG/JG/JG.fbx
 38.8 mb  2.3% 新模型1103/管道_new/HH/HH/HH.fbx
 22.1 mb  1.3% 新模型1103/管道_new/综合管架/综合管架/综合管架.fbx
 12.8 mb  0.8% 新模型1103/主厂房/F级主厂房_New_211102/F级主厂房_New/F级主厂房_New.fbx</t>
    <phoneticPr fontId="1" type="noConversion"/>
  </si>
  <si>
    <t>760.2M</t>
    <phoneticPr fontId="1" type="noConversion"/>
  </si>
  <si>
    <t>1.6G</t>
    <phoneticPr fontId="1" type="noConversion"/>
  </si>
  <si>
    <t>1.32G</t>
    <phoneticPr fontId="1" type="noConversion"/>
  </si>
  <si>
    <t>343.9 mb  27.6% 新模型1103/管道_new/JQ/JQ/JQ.fbx
 12.8 mb  1.0% 新模型1103/主厂房/F级主厂房_New_211102/F级主厂房_New/F级主厂房_New.fbx</t>
    <phoneticPr fontId="1" type="noConversion"/>
  </si>
  <si>
    <t>370.5M</t>
    <phoneticPr fontId="1" type="noConversion"/>
  </si>
  <si>
    <t>40.9M</t>
    <phoneticPr fontId="1" type="noConversion"/>
  </si>
  <si>
    <t>1.2G</t>
    <phoneticPr fontId="1" type="noConversion"/>
  </si>
  <si>
    <t>799M</t>
    <phoneticPr fontId="1" type="noConversion"/>
  </si>
  <si>
    <t>675M</t>
    <phoneticPr fontId="1" type="noConversion"/>
  </si>
  <si>
    <t>900M</t>
    <phoneticPr fontId="1" type="noConversion"/>
  </si>
  <si>
    <t>1606M</t>
    <phoneticPr fontId="1" type="noConversion"/>
  </si>
  <si>
    <t>1300M</t>
    <phoneticPr fontId="1" type="noConversion"/>
  </si>
  <si>
    <t>2318M</t>
    <phoneticPr fontId="1" type="noConversion"/>
  </si>
  <si>
    <t>3375M</t>
    <phoneticPr fontId="1" type="noConversion"/>
  </si>
  <si>
    <t>3090M</t>
    <phoneticPr fontId="1" type="noConversion"/>
  </si>
  <si>
    <t>2100M</t>
    <phoneticPr fontId="1" type="noConversion"/>
  </si>
  <si>
    <t>4174M</t>
    <phoneticPr fontId="1" type="noConversion"/>
  </si>
  <si>
    <t>1163M</t>
    <phoneticPr fontId="1" type="noConversion"/>
  </si>
  <si>
    <t>956M</t>
    <phoneticPr fontId="1" type="noConversion"/>
  </si>
  <si>
    <t>1646M</t>
    <phoneticPr fontId="1" type="noConversion"/>
  </si>
  <si>
    <t>1000M</t>
    <phoneticPr fontId="1" type="noConversion"/>
  </si>
  <si>
    <t>1994M</t>
    <phoneticPr fontId="1" type="noConversion"/>
  </si>
  <si>
    <t>1733M</t>
    <phoneticPr fontId="1" type="noConversion"/>
  </si>
  <si>
    <t>1400M</t>
    <phoneticPr fontId="1" type="noConversion"/>
  </si>
  <si>
    <t>2740M</t>
    <phoneticPr fontId="1" type="noConversion"/>
  </si>
  <si>
    <t>996M</t>
    <phoneticPr fontId="1" type="noConversion"/>
  </si>
  <si>
    <t>38.8 mb  4.4% 新模型1103/管道_new/HH/HH/HH.fbx</t>
    <phoneticPr fontId="1" type="noConversion"/>
  </si>
  <si>
    <t>51.7M</t>
    <phoneticPr fontId="1" type="noConversion"/>
  </si>
  <si>
    <t>10M</t>
    <phoneticPr fontId="1" type="noConversion"/>
  </si>
  <si>
    <t>826.3M</t>
    <phoneticPr fontId="1" type="noConversion"/>
  </si>
  <si>
    <t>418M</t>
    <phoneticPr fontId="1" type="noConversion"/>
  </si>
  <si>
    <t>310M</t>
    <phoneticPr fontId="1" type="noConversion"/>
  </si>
  <si>
    <t>700M</t>
    <phoneticPr fontId="1" type="noConversion"/>
  </si>
  <si>
    <t>713M</t>
    <phoneticPr fontId="1" type="noConversion"/>
  </si>
  <si>
    <t>12.9M</t>
    <phoneticPr fontId="1" type="noConversion"/>
  </si>
  <si>
    <t>4M</t>
    <phoneticPr fontId="1" type="noConversion"/>
  </si>
  <si>
    <t>781.4M</t>
    <phoneticPr fontId="1" type="noConversion"/>
  </si>
  <si>
    <t>Models:2291=1028+432+831(0)) PrefabInfoList Prefabs:119(57+43+19) Time:00:04+00:18+00:00 TargetInfo:v:203,r:2291(v:203 m:2291) -&gt; ResultInfo:v:63.8,r:2291(v:5.66 m:120) (31.42%,2.79%)</t>
    <phoneticPr fontId="1" type="noConversion"/>
  </si>
  <si>
    <t>Models:16117=5182+5926+5009(55)) PrefabInfoList Prefabs:1842(477+1303+62) Time:00:32+06:31+00:00 TargetInfo:v:1495,r:16378(v:1421 m:15817) -&gt; ResultInfo:v:742,r:16378(v:169 m:2103) (49.64%,11.30%)</t>
    <phoneticPr fontId="1" type="noConversion"/>
  </si>
  <si>
    <t>Original_NoSubScenes</t>
    <phoneticPr fontId="1" type="noConversion"/>
  </si>
  <si>
    <t>10G</t>
    <phoneticPr fontId="1" type="noConversion"/>
  </si>
  <si>
    <t>5.6G</t>
    <phoneticPr fontId="1" type="noConversion"/>
  </si>
  <si>
    <t>2.9G</t>
    <phoneticPr fontId="1" type="noConversion"/>
  </si>
  <si>
    <t>9.9G</t>
    <phoneticPr fontId="1" type="noConversion"/>
  </si>
  <si>
    <t>Original_NoCombined</t>
    <phoneticPr fontId="1" type="noConversion"/>
  </si>
  <si>
    <t>Models:5370=1228+2945+1197(0)) PrefabInfoList Prefabs:376(62+299+15) Time:00:04+02:42+00:00 TargetInfo:v:486,r:6008(v:486 m:6008) -&gt; ResultInfo:v:298,r:6008(v:24.0 m:1022) (61.25%,4.94%)</t>
    <phoneticPr fontId="1" type="noConversion"/>
  </si>
  <si>
    <t>326M</t>
    <phoneticPr fontId="1" type="noConversion"/>
  </si>
  <si>
    <t>226M</t>
    <phoneticPr fontId="1" type="noConversion"/>
  </si>
  <si>
    <t>584M</t>
    <phoneticPr fontId="1" type="noConversion"/>
  </si>
  <si>
    <t>700M</t>
    <phoneticPr fontId="1" type="noConversion"/>
  </si>
  <si>
    <t>U</t>
    <phoneticPr fontId="1" type="noConversion"/>
  </si>
  <si>
    <t>1.07G</t>
    <phoneticPr fontId="1" type="noConversion"/>
  </si>
  <si>
    <t>153M</t>
    <phoneticPr fontId="1" type="noConversion"/>
  </si>
  <si>
    <t>17.3M</t>
    <phoneticPr fontId="1" type="noConversion"/>
  </si>
  <si>
    <t>935M</t>
    <phoneticPr fontId="1" type="noConversion"/>
  </si>
  <si>
    <t>140.5 mb  14.1% 新模型1103/管道_new/JG/JG/JG.fbx</t>
    <phoneticPr fontId="1" type="noConversion"/>
  </si>
  <si>
    <t>616M</t>
    <phoneticPr fontId="1" type="noConversion"/>
  </si>
  <si>
    <t>800M</t>
    <phoneticPr fontId="1" type="noConversion"/>
  </si>
  <si>
    <t>978M</t>
    <phoneticPr fontId="1" type="noConversion"/>
  </si>
  <si>
    <t>5.66/63.8=8.9%</t>
    <phoneticPr fontId="1" type="noConversion"/>
  </si>
  <si>
    <t>120/2291</t>
    <phoneticPr fontId="1" type="noConversion"/>
  </si>
  <si>
    <t>24698M</t>
    <phoneticPr fontId="1" type="noConversion"/>
  </si>
  <si>
    <t>??</t>
    <phoneticPr fontId="1" type="noConversion"/>
  </si>
  <si>
    <t>8900M</t>
    <phoneticPr fontId="1" type="noConversion"/>
  </si>
  <si>
    <t>HH_Prefab_Empty</t>
    <phoneticPr fontId="1" type="noConversion"/>
  </si>
  <si>
    <t>552M</t>
    <phoneticPr fontId="1" type="noConversion"/>
  </si>
  <si>
    <t>1169M</t>
    <phoneticPr fontId="1" type="noConversion"/>
  </si>
  <si>
    <t xml:space="preserve"> 38.8 mb  5.0% 新模型1103/管道_new/HH/HH/HH.fbx</t>
    <phoneticPr fontId="1" type="noConversion"/>
  </si>
  <si>
    <t>??</t>
    <phoneticPr fontId="1" type="noConversion"/>
  </si>
  <si>
    <t>452.4M</t>
    <phoneticPr fontId="1" type="noConversion"/>
  </si>
  <si>
    <t>716.4M</t>
    <phoneticPr fontId="1" type="noConversion"/>
  </si>
  <si>
    <t>5.8M</t>
    <phoneticPr fontId="1" type="noConversion"/>
  </si>
  <si>
    <t>886M</t>
    <phoneticPr fontId="1" type="noConversion"/>
  </si>
  <si>
    <t>146M</t>
    <phoneticPr fontId="1" type="noConversion"/>
  </si>
  <si>
    <t xml:space="preserve"> 38.8 mb  25.9% Assets/Models/HH/HH.fbx</t>
    <phoneticPr fontId="1" type="noConversion"/>
  </si>
  <si>
    <t>38.8M</t>
    <phoneticPr fontId="1" type="noConversion"/>
  </si>
  <si>
    <t>Main_HH_Empty</t>
    <phoneticPr fontId="1" type="noConversion"/>
  </si>
  <si>
    <t>7.5M</t>
    <phoneticPr fontId="1" type="noConversion"/>
  </si>
  <si>
    <t>102M</t>
    <phoneticPr fontId="1" type="noConversion"/>
  </si>
  <si>
    <t>主项目</t>
    <phoneticPr fontId="1" type="noConversion"/>
  </si>
  <si>
    <t>1.13G</t>
    <phoneticPr fontId="1" type="noConversion"/>
  </si>
  <si>
    <t>951M</t>
    <phoneticPr fontId="1" type="noConversion"/>
  </si>
  <si>
    <t>137.7M</t>
    <phoneticPr fontId="1" type="noConversion"/>
  </si>
  <si>
    <t xml:space="preserve"> 74.3 mb  7.0% 新模型1103/管道_new/JQ/JQ/JQ.fbx
 39.6 mb  3.7% 新模型1103/管道_new/SG/SG/SG.fbx
 6.5 mb  0.6% 新模型1103/管道_new/JG/JG/JG.fbx
 2.1 mb  0.2% 新模型1103/管道_new/HH/HH/HH.fbx</t>
    <phoneticPr fontId="1" type="noConversion"/>
  </si>
  <si>
    <t>93.5M</t>
    <phoneticPr fontId="1" type="noConversion"/>
  </si>
  <si>
    <t>93.4M</t>
    <phoneticPr fontId="1" type="noConversion"/>
  </si>
  <si>
    <t>996.1M</t>
    <phoneticPr fontId="1" type="noConversion"/>
  </si>
  <si>
    <t>910M</t>
    <phoneticPr fontId="1" type="noConversion"/>
  </si>
  <si>
    <t>655M</t>
    <phoneticPr fontId="1" type="noConversion"/>
  </si>
  <si>
    <t>1530M</t>
    <phoneticPr fontId="1" type="noConversion"/>
  </si>
  <si>
    <t>厂区管道_Prefab2</t>
    <phoneticPr fontId="1" type="noConversion"/>
  </si>
  <si>
    <t>Factory_Done</t>
    <phoneticPr fontId="1" type="noConversion"/>
  </si>
  <si>
    <t>5.2G</t>
    <phoneticPr fontId="1" type="noConversion"/>
  </si>
  <si>
    <t>7.58G</t>
    <phoneticPr fontId="1" type="noConversion"/>
  </si>
  <si>
    <t>5.8G</t>
    <phoneticPr fontId="1" type="noConversion"/>
  </si>
  <si>
    <t>185M</t>
    <phoneticPr fontId="1" type="noConversion"/>
  </si>
  <si>
    <t>7.4G</t>
    <phoneticPr fontId="1" type="noConversion"/>
  </si>
  <si>
    <t>3.2G</t>
    <phoneticPr fontId="1" type="noConversion"/>
  </si>
  <si>
    <t>256M</t>
    <phoneticPr fontId="1" type="noConversion"/>
  </si>
  <si>
    <t>5.0G</t>
    <phoneticPr fontId="1" type="noConversion"/>
  </si>
  <si>
    <t>325.2 mb  6.3% 新模型0715/李/1_主厂房.fbx
207.5 mb  4.0% 新模型1103/主厂房/F级主厂房_New_211102/F级主厂房_New/F级主厂房_New.fbx
183.2 mb  3.6% 新模型1103/管道_new/SG/SG/SG.fbx
163.1 mb  3.2% 新模型1103/管道_new/JQ/JQ/JQ.fbx
134.1 mb  2.6% 新模型1103/管道_new/JG/JG/JG.fbx
120.0 mb  2.3% 设备/F级主厂房/F级主厂房设备/lods/发电机—/发电机—合并.FBX
105.4 mb  2.1% 新模型1117/H级余热锅炉/闵行H级余热锅炉_LOD0.fbx
103.7 mb  2.0% 新模型1103/余热锅炉/闵行F级余热锅炉/闵行F级余热锅炉.fbx
97.6 mb  1.9% 新模型220119/17_F1_Devs/17_F1_Devs.fbx
97.3 mb  1.9% 新模型1103/主厂房/F级燃机设备管道/F级燃机设备管道.fbx
95.3 mb  1.9% 新模型0803/12_给水泵房含钢架/12_给水泵房.fbx
87.2 mb  1.7% 新模型1103/继电器楼/继电器楼/继电器楼.fbx
83.6 mb  1.6% 新模型1103/启动锅炉房/启动锅炉房/启动锅炉房.fbx
81.3 mb  1.6% 新模型0803/10_43_44/10_废水零排放车间_LOD0_Smooth.fbx
76.0 mb  1.5% 新模型1103/主厂房/F级燃机设备管道/F级燃机设备管道_2.fbx
72.1 mb  1.4% 新模型0803/10_43_44/10_43_44.fbx
65.0 mb  1.3% 新模型0702/GIS及出线架构区域及厂家设备LODs/GIS及出线架构区域及厂家设备_LOD0/MeshAssets/F-2.jt_Combined_C-7472510.asset
61.5 mb  1.2% 新模型0715/李/主厂房LOD/H级汽轮机/H级汽轮机lod0_2.fbx
57.6 mb  1.1% 新模型1103/主厂房/H级主厂房_NewDev_H级燃机房设备管道/H级主厂房_NewDev_H级燃机房设备管道.fbx
48.4 mb  0.9% 闵行模型-齐/FD/equipment/FD_Equipment_其他/FD_Equipment_其他.fbx
43.4 mb  0.8% 厂区/闵行环境/闵行环境.fbx
42.7 mb  0.8% 新模型0715/葛/3_继电器楼(1)/3_继电器楼.fbx
42.3 mb  0.8% 新模型0803/12_给水泵房含钢架/MeshAssets/12_F1_Dev3_Combined_C-222492.asset
41.9 mb  0.8% 闵行模型-齐/out/Equipment/out_Equipment_35/out_Equipment_35.fbx
40.6 mb  0.8% 新模型1103/废水零排放车间/废水零排放车间/废水零排放车间.fbx
40.0 mb  0.8% 新模型1103/管道_new/HH/HH/HH.fbx</t>
    <phoneticPr fontId="1" type="noConversion"/>
  </si>
  <si>
    <t>4.2G</t>
    <phoneticPr fontId="1" type="noConversion"/>
  </si>
  <si>
    <t>2.6G</t>
    <phoneticPr fontId="1" type="noConversion"/>
  </si>
  <si>
    <t>249M</t>
    <phoneticPr fontId="1" type="noConversion"/>
  </si>
  <si>
    <t>1007M</t>
    <phoneticPr fontId="1" type="noConversion"/>
  </si>
  <si>
    <t>4.0G</t>
    <phoneticPr fontId="1" type="noConversion"/>
  </si>
  <si>
    <t>Factory_只有模型</t>
    <phoneticPr fontId="1" type="noConversion"/>
  </si>
  <si>
    <t>Factory_只有模型_无脚本</t>
    <phoneticPr fontId="1" type="noConversion"/>
  </si>
  <si>
    <t>324.5 mb  7.7% 新模型0715/李/1_主厂房.fbx
173.5 mb  4.1% 新模型1103/主厂房/F级主厂房_New_211102/F级主厂房_New/F级主厂房_New.fbx
120.0 mb  2.9% 设备/F级主厂房/F级主厂房设备/lods/发电机—/发电机—合并.FBX
105.4 mb  2.5% 新模型1117/H级余热锅炉/闵行H级余热锅炉_LOD0.fbx
97.6 mb  2.3% 新模型220119/17_F1_Devs/17_F1_Devs.fbx
95.3 mb  2.3% 新模型0803/12_给水泵房含钢架/12_给水泵房.fbx
87.2 mb  2.1% 新模型1103/继电器楼/继电器楼/继电器楼.fbx
83.6 mb  2.0% 新模型1103/启动锅炉房/启动锅炉房/启动锅炉房.fbx
81.3 mb  1.9% 新模型0803/10_43_44/10_废水零排放车间_LOD0_Smooth.fbx
74.1 mb  1.8% 新模型1103/管道_new/JQ/JQ/JQ.fbx
73.7 mb  1.8% 新模型1103/主厂房/F级燃机设备管道/F级燃机设备管道.fbx
72.1 mb  1.7% 新模型0803/10_43_44/10_43_44.fbx
65.0 mb  1.5% 新模型0702/GIS及出线架构区域及厂家设备LODs/GIS及出线架构区域及厂家设备_LOD0/MeshAssets/F-2.jt_Combined_C-7472510.asset
61.5 mb  1.5% 新模型0715/李/主厂房LOD/H级汽轮机/H级汽轮机lod0_2.fbx
57.6 mb  1.4% 新模型1103/主厂房/H级主厂房_NewDev_H级燃机房设备管道/H级主厂房_NewDev_H级燃机房设备管道.fbx
57.5 mb  1.4% 新模型1103/余热锅炉/闵行F级余热锅炉/闵行F级余热锅炉.fbx
48.4 mb  1.2% 闵行模型-齐/FD/equipment/FD_Equipment_其他/FD_Equipment_其他.fbx
42.7 mb  1.0% 新模型0715/葛/3_继电器楼(1)/3_继电器楼.fbx
42.3 mb  1.0% 新模型0803/12_给水泵房含钢架/MeshAssets/12_F1_Dev3_Combined_C-222492.asset
41.9 mb  1.0% 闵行模型-齐/out/Equipment/out_Equipment_35/out_Equipment_35.fbx
40.6 mb  1.0% 新模型1103/废水零排放车间/废水零排放车间/废水零排放车间.fbx
40.2 mb  1.0% 新模型1103/主厂房/F级燃机设备管道/F级燃机设备管道_2.fbx
39.3 mb  0.9% 新模型1103/管道_new/SG/SG/SG.fbx
28.9 mb  0.7% 新模型0702/调压站及厂家设备/调压站及厂家设备.FBX
27.4 mb  0.7% 新模型1103/主厂房/H级主厂房_New/Dev2.fbx
22.6 mb  0.5% 新模型0630/齐/闵行模型_7、8/7_供氢站.fbx
19.3 mb  0.5% 设备/升压站区域/76_绝缘子原_LOD1/76_绝缘子原_LOD1.FBX
18.8 mb  0.4% 新模型/32_F级机力通风冷却塔/New/通风冷却塔_out/通风冷却塔_out.fbx
18.3 mb  0.4% 新模型0715/李/1D_集控楼.fbx</t>
    <phoneticPr fontId="1" type="noConversion"/>
  </si>
  <si>
    <t>3.0G</t>
    <phoneticPr fontId="1" type="noConversion"/>
  </si>
  <si>
    <t>1.9G</t>
    <phoneticPr fontId="1" type="noConversion"/>
  </si>
  <si>
    <t>73.1M</t>
    <phoneticPr fontId="1" type="noConversion"/>
  </si>
  <si>
    <t>3.1G</t>
    <phoneticPr fontId="1" type="noConversion"/>
  </si>
  <si>
    <t>105.4 mb  3.2% 新模型1117/H级余热锅炉/闵行H级余热锅炉_LOD0.fbx
97.6 mb  3.0% 新模型220119/17_F1_Devs/17_F1_Devs.fbx
91.0 mb  2.8% 新模型0803/12_给水泵房含钢架/12_给水泵房.fbx
89.0 mb  2.7% 新模型1103/主厂房/F级主厂房_New_211102/F级主厂房_New/F级主厂房_New.fbx
87.2 mb  2.7% 新模型1103/继电器楼/继电器楼/继电器楼.fbx
83.6 mb  2.6% 新模型1103/启动锅炉房/启动锅炉房/启动锅炉房.fbx
80.7 mb  2.5% 新模型0803/10_43_44/10_废水零排放车间_LOD0_Smooth.fbx
74.1 mb  2.3% 新模型1103/管道_new/JQ/JQ/JQ.fbx
72.1 mb  2.2% 新模型0803/10_43_44/10_43_44.fbx
65.0 mb  2.0% 新模型0702/GIS及出线架构区域及厂家设备LODs/GIS及出线架构区域及厂家设备_LOD0/MeshAssets/F-2.jt_Combined_C-7472510.asset
57.6 mb  1.8% 新模型1103/主厂房/H级主厂房_NewDev_H级燃机房设备管道/H级主厂房_NewDev_H级燃机房设备管道.fbx
57.5 mb  1.8% 新模型1103/余热锅炉/闵行F级余热锅炉/闵行F级余热锅炉.fbx
48.4 mb  1.5% 闵行模型-齐/FD/equipment/FD_Equipment_其他/FD_Equipment_其他.fbx
42.3 mb  1.3% 新模型0803/12_给水泵房含钢架/MeshAssets/12_F1_Dev3_Combined_C-222492.asset
41.9 mb  1.3% 闵行模型-齐/out/Equipment/out_Equipment_35/out_Equipment_35.fbx
40.6 mb  1.2% 新模型1103/废水零排放车间/废水零排放车间/废水零排放车间.fbx
40.2 mb  1.2% 新模型1103/主厂房/F级燃机设备管道/F级燃机设备管道_2.fbx
39.3 mb  1.2% 新模型1103/管道_new/SG/SG/SG.fbx
33.2 mb  1.0% 新模型0715/葛/3_继电器楼(1)/3_继电器楼.fbx
28.9 mb  0.9% 新模型0702/调压站及厂家设备/调压站及厂家设备.FBX
27.0 mb  0.8% 新模型0715/李/1_主厂房.fbx
21.7 mb  0.7% 新模型0630/齐/闵行模型_7、8/7_供氢站.fbx
19.3 mb  0.6% 设备/升压站区域/76_绝缘子原_LOD1/76_绝缘子原_LOD1.FBX
18.8 mb  0.6% 新模型1103/主厂房/H级主厂房_New/Dev2.fbx
18.8 mb  0.6% 新模型/32_F级机力通风冷却塔/New/通风冷却塔_out/通风冷却塔_out.fbx
17.1 mb  0.5% 新模型/32_F级机力通风冷却塔/32_F级机力通风冷却塔.fbx
16.9 mb  0.5% 新模型0715/李/1D_集控楼.fbx
16.2 mb  0.5% 新模型1103/余热锅炉/余热锅炉/余热锅炉.fbx
16.0 mb  0.5% 新模型1103/中央水泵房/中央水泵房/中央水泵房.fbx</t>
    <phoneticPr fontId="1" type="noConversion"/>
  </si>
  <si>
    <t>18950M</t>
    <phoneticPr fontId="1" type="noConversion"/>
  </si>
  <si>
    <t>7900M</t>
    <phoneticPr fontId="1" type="noConversion"/>
  </si>
  <si>
    <t>9280M</t>
    <phoneticPr fontId="1" type="noConversion"/>
  </si>
  <si>
    <t>3600M</t>
    <phoneticPr fontId="1" type="noConversion"/>
  </si>
  <si>
    <t>6830M</t>
    <phoneticPr fontId="1" type="noConversion"/>
  </si>
  <si>
    <t>3000M</t>
    <phoneticPr fontId="1" type="noConversion"/>
  </si>
  <si>
    <t>管道更新2</t>
    <phoneticPr fontId="1" type="noConversion"/>
  </si>
  <si>
    <t>4.02G</t>
    <phoneticPr fontId="1" type="noConversion"/>
  </si>
  <si>
    <t>1.2G</t>
    <phoneticPr fontId="1" type="noConversion"/>
  </si>
  <si>
    <t>260M</t>
    <phoneticPr fontId="1" type="noConversion"/>
  </si>
  <si>
    <t>3.9G</t>
    <phoneticPr fontId="1" type="noConversion"/>
  </si>
  <si>
    <t>124.5 mb  3.1% 新模型0702/调压站及厂家设备/调压站及厂家设备.FBX
 108.4 mb  2.7% 新模型1117/H级余热锅炉/闵行H级余热锅炉_LOD0.fbx
 102.7 mb  2.6% 新模型1103/余热锅炉/闵行F级余热锅炉/闵行F级余热锅炉.fbx
 97.6 mb  2.4% 新模型220119/17_F1_Devs/17_F1_Devs.fbx
 91.0 mb  2.3% 新模型0803/12_给水泵房含钢架/12_给水泵房.fbx
 89.4 mb  2.2% 新模型1103/主厂房/F级主厂房_New_211102/F级主厂房_New/F级主厂房_New.fbx
 87.2 mb  2.2% 新模型1103/继电器楼/继电器楼/继电器楼.fbx
 83.6 mb  2.1% 新模型1103/启动锅炉房/启动锅炉房/启动锅炉房.fbx
 81.3 mb  2.0% 新模型0803/10_43_44/10_废水零排放车间_LOD0_Smooth.fbx
 76.0 mb  1.9% 新模型1103/主厂房/F级燃机设备管道/F级燃机设备管道_2.fbx
 74.3 mb  1.8% 新模型1103/管道_new/JQ/JQ/JQ.fbx
 72.1 mb  1.8% 新模型0803/10_43_44/10_43_44.fbx
 65.0 mb  1.6% 新模型0702/GIS及出线架构区域及厂家设备LODs/GIS及出线架构区域及厂家设备_LOD0/MeshAssets/F-2.jt_Combined_C-7472510.asset
 57.6 mb  1.4% 新模型1103/主厂房/H级主厂房_NewDev_H级燃机房设备管道/H级主厂房_NewDev_H级燃机房设备管道.fbx
 48.5 mb  1.2% 闵行模型-齐/FD/equipment/FD_Equipment_其他/FD_Equipment_其他.fbx
 43.4 mb  1.1% 厂区/闵行环境/闵行环境.fbx
 42.3 mb  1.1% 新模型0803/12_给水泵房含钢架/MeshAssets/12_F1_Dev3_Combined_C-222492.asset
 41.9 mb  1.0% 闵行模型-齐/out/Equipment/out_Equipment_35/out_Equipment_35.fbx
 41.0 mb  1.0% 新模型1103/废水零排放车间/废水零排放车间/废水零排放车间.fbx
 39.6 mb  1.0% 新模型1103/管道_new/SG/SG/SG.fbx
 35.8 mb  0.9% 厂区/厂区_out/厂区_out.fbx</t>
    <phoneticPr fontId="1" type="noConversion"/>
  </si>
  <si>
    <t>Tree2</t>
    <phoneticPr fontId="1" type="noConversion"/>
  </si>
  <si>
    <t>1.7G</t>
    <phoneticPr fontId="1" type="noConversion"/>
  </si>
  <si>
    <t>263M</t>
    <phoneticPr fontId="1" type="noConversion"/>
  </si>
  <si>
    <t>891M</t>
    <phoneticPr fontId="1" type="noConversion"/>
  </si>
  <si>
    <t>4209M</t>
    <phoneticPr fontId="1" type="noConversion"/>
  </si>
  <si>
    <t>3758M</t>
    <phoneticPr fontId="1" type="noConversion"/>
  </si>
  <si>
    <t>7580M</t>
    <phoneticPr fontId="1" type="noConversion"/>
  </si>
  <si>
    <t>3200M</t>
    <phoneticPr fontId="1" type="noConversion"/>
  </si>
  <si>
    <t>打包版本220302</t>
    <phoneticPr fontId="1" type="noConversion"/>
  </si>
  <si>
    <t>5.64G</t>
    <phoneticPr fontId="1" type="noConversion"/>
  </si>
  <si>
    <t>5.5G</t>
    <phoneticPr fontId="1" type="noConversion"/>
  </si>
  <si>
    <t>4.1G</t>
    <phoneticPr fontId="1" type="noConversion"/>
  </si>
  <si>
    <t>262M</t>
    <phoneticPr fontId="1" type="noConversion"/>
  </si>
  <si>
    <t xml:space="preserve"> 283.1 mb  5.0% 新模型0630/葛/31_中央水泵房_2/31_中央水泵房.fbx
 261.1 mb  4.6% 新模型0715/葛/3_继电器楼(1)/3_继电器楼.fbx
 196.5 mb  3.5% 设备/F级主厂房/F级主厂房设备/lods/发电机—/发电机—合并.FBX
 150.4 mb  2.7% 新模型0702/GIS及出线架构区域及厂家设备LODs/GIS及出线架构区域及厂家设备_LOD0/MeshAssets/F-12.jt_Combined_C-7473012.asset
 148.1 mb  2.6% 新模型0702/GIS及出线架构区域及厂家设备LODs/GIS及出线架构区域及厂家设备_LOD0/MeshAssets/F-11.jt_Combined_C-7472806.asset
 142.3 mb  2.5% 新模型1103/主厂房/F级主厂房_New_211102/F级主厂房_New/F级主厂房_New.fbx
 141.3 mb  2.5% 新模型0715/李/1_主厂房.fbx
 109.3 mb  1.9% 新模型0702/A排外及厂家设备/MeshAssets/高厂变_Combined_C-2826056.asset
 107.3 mb  1.9% 新模型1117/H级余热锅炉/MeshAssets/6508111_Combined_C-1439156.asset
 104.5 mb  1.8% 新模型0803/10_43_44/10_废水零排放车间_LOD0_Smooth.fbx
 101.5 mb  1.8% 新模型1117/H级余热锅炉/闵行H级余热锅炉_LOD0.fbx
 97.6 mb  1.7% 新模型220119/17_F1_Devs/17_F1_Devs.fbx
 86.0 mb  1.5% 新模型0803/12_给水泵房含钢架/12_给水泵房.fbx
 78.2 mb  1.4% 新模型0702/GIS及出线架构区域及厂家设备LODs/GIS及出线架构区域及厂家设备_LOD0/MeshAssets/G-8.jt_Combined_C-7474114.asset
 74.1 mb  1.3% 新模型1103/管道_new/JQ/JQ/JQ.fbx</t>
    <phoneticPr fontId="1" type="noConversion"/>
  </si>
  <si>
    <t>3804M</t>
    <phoneticPr fontId="1" type="noConversion"/>
  </si>
  <si>
    <t>4264M</t>
    <phoneticPr fontId="1" type="noConversion"/>
  </si>
  <si>
    <t>8291M</t>
    <phoneticPr fontId="1" type="noConversion"/>
  </si>
  <si>
    <t>4000M</t>
    <phoneticPr fontId="1" type="noConversion"/>
  </si>
  <si>
    <t>LOD优化</t>
    <phoneticPr fontId="1" type="noConversion"/>
  </si>
  <si>
    <t>220303_12:42</t>
    <phoneticPr fontId="1" type="noConversion"/>
  </si>
  <si>
    <t>3568/6512(54.8%)</t>
    <phoneticPr fontId="1" type="noConversion"/>
  </si>
  <si>
    <t>220303_15:00</t>
    <phoneticPr fontId="1" type="noConversion"/>
  </si>
  <si>
    <t>3491/6435(54.2%)</t>
    <phoneticPr fontId="1" type="noConversion"/>
  </si>
  <si>
    <t>17_F1_Dev1</t>
    <phoneticPr fontId="1" type="noConversion"/>
  </si>
  <si>
    <t>12_F1_Dev1,Dev2,Dev3</t>
    <phoneticPr fontId="1" type="noConversion"/>
  </si>
  <si>
    <t>220304_11:00</t>
    <phoneticPr fontId="1" type="noConversion"/>
  </si>
  <si>
    <t>3073/6019(51.1%)</t>
    <phoneticPr fontId="1" type="noConversion"/>
  </si>
  <si>
    <t>17_F1_Devs</t>
    <phoneticPr fontId="1" type="noConversion"/>
  </si>
  <si>
    <t>41.6M</t>
    <phoneticPr fontId="1" type="noConversion"/>
  </si>
  <si>
    <t>Count</t>
    <phoneticPr fontId="1" type="noConversion"/>
  </si>
  <si>
    <t>Vertex</t>
    <phoneticPr fontId="1" type="noConversion"/>
  </si>
  <si>
    <t>MEM TOTAL</t>
    <phoneticPr fontId="1" type="noConversion"/>
  </si>
  <si>
    <t>Mesh</t>
    <phoneticPr fontId="1" type="noConversion"/>
  </si>
  <si>
    <t>MEM CPU</t>
    <phoneticPr fontId="1" type="noConversion"/>
  </si>
  <si>
    <t>Prefab</t>
    <phoneticPr fontId="1" type="noConversion"/>
  </si>
  <si>
    <t>BoxModel</t>
    <phoneticPr fontId="1" type="noConversion"/>
  </si>
  <si>
    <t>ECS</t>
    <phoneticPr fontId="1" type="noConversion"/>
  </si>
  <si>
    <t>GPUInstance</t>
    <phoneticPr fontId="1" type="noConversion"/>
  </si>
  <si>
    <t>Culling</t>
    <phoneticPr fontId="1" type="noConversion"/>
  </si>
  <si>
    <t>Original</t>
  </si>
  <si>
    <t>Steel_Box</t>
    <phoneticPr fontId="1" type="noConversion"/>
  </si>
  <si>
    <t>1675/17344</t>
    <phoneticPr fontId="1" type="noConversion"/>
  </si>
  <si>
    <t>4.02/41.6(9.7%)</t>
    <phoneticPr fontId="1" type="noConversion"/>
  </si>
  <si>
    <t>123/17344</t>
    <phoneticPr fontId="1" type="noConversion"/>
  </si>
  <si>
    <t>0.295/41.6(0.7%)</t>
    <phoneticPr fontId="1" type="noConversion"/>
  </si>
  <si>
    <t>BoxModel+Prefab</t>
    <phoneticPr fontId="1" type="noConversion"/>
  </si>
  <si>
    <t>51/17344</t>
    <phoneticPr fontId="1" type="noConversion"/>
  </si>
  <si>
    <t>0.122/41.6(0.3%)</t>
    <phoneticPr fontId="1" type="noConversion"/>
  </si>
  <si>
    <t>Batches</t>
    <phoneticPr fontId="1" type="noConversion"/>
  </si>
  <si>
    <t>Tris</t>
    <phoneticPr fontId="1" type="noConversion"/>
  </si>
  <si>
    <t>416.6K</t>
    <phoneticPr fontId="1" type="noConversion"/>
  </si>
  <si>
    <t>Verts</t>
    <phoneticPr fontId="1" type="noConversion"/>
  </si>
  <si>
    <t>833.1K</t>
    <phoneticPr fontId="1" type="noConversion"/>
  </si>
  <si>
    <t>Calls</t>
    <phoneticPr fontId="1" type="noConversion"/>
  </si>
  <si>
    <t>24.3M</t>
    <phoneticPr fontId="1" type="noConversion"/>
  </si>
  <si>
    <t>16.9 mb  11.1% 闵行F级余热锅炉.fbx
 7.5 mb  4.9% 闵行H级余热锅炉.fbx</t>
    <phoneticPr fontId="1" type="noConversion"/>
  </si>
  <si>
    <t>391M</t>
    <phoneticPr fontId="1" type="noConversion"/>
  </si>
  <si>
    <t>230M</t>
    <phoneticPr fontId="1" type="noConversion"/>
  </si>
  <si>
    <t>CPU%</t>
    <phoneticPr fontId="1" type="noConversion"/>
  </si>
  <si>
    <t>GPU%</t>
    <phoneticPr fontId="1" type="noConversion"/>
  </si>
  <si>
    <t>557M</t>
    <phoneticPr fontId="1" type="noConversion"/>
  </si>
  <si>
    <t>Levels</t>
    <phoneticPr fontId="1" type="noConversion"/>
  </si>
  <si>
    <t>20.5M</t>
    <phoneticPr fontId="1" type="noConversion"/>
  </si>
  <si>
    <t>148M</t>
    <phoneticPr fontId="1" type="noConversion"/>
  </si>
  <si>
    <t>104M</t>
    <phoneticPr fontId="1" type="noConversion"/>
  </si>
  <si>
    <t>Files</t>
    <phoneticPr fontId="1" type="noConversion"/>
  </si>
  <si>
    <t>135M</t>
    <phoneticPr fontId="1" type="noConversion"/>
  </si>
  <si>
    <t>2.4M</t>
    <phoneticPr fontId="1" type="noConversion"/>
  </si>
  <si>
    <t>29.3M</t>
    <phoneticPr fontId="1" type="noConversion"/>
  </si>
  <si>
    <t>90.4M</t>
    <phoneticPr fontId="1" type="noConversion"/>
  </si>
  <si>
    <t>1.7 mb  11.1% 闵行F级余热锅炉.fbx
 0.9 mb  4.9% 闵行H级余热锅炉.fbx</t>
    <phoneticPr fontId="1" type="noConversion"/>
  </si>
  <si>
    <t>349M</t>
    <phoneticPr fontId="1" type="noConversion"/>
  </si>
  <si>
    <t>207M</t>
    <phoneticPr fontId="1" type="noConversion"/>
  </si>
  <si>
    <t>423M</t>
    <phoneticPr fontId="1" type="noConversion"/>
  </si>
  <si>
    <t>31.7M</t>
    <phoneticPr fontId="1" type="noConversion"/>
  </si>
  <si>
    <t>80K</t>
    <phoneticPr fontId="1" type="noConversion"/>
  </si>
  <si>
    <t>90.5M</t>
    <phoneticPr fontId="1" type="noConversion"/>
  </si>
  <si>
    <t>342M</t>
    <phoneticPr fontId="1" type="noConversion"/>
  </si>
  <si>
    <t>405M</t>
    <phoneticPr fontId="1" type="noConversion"/>
  </si>
  <si>
    <t>79.7K</t>
    <phoneticPr fontId="1" type="noConversion"/>
  </si>
  <si>
    <t>94.7M</t>
    <phoneticPr fontId="1" type="noConversion"/>
  </si>
  <si>
    <t>142M</t>
    <phoneticPr fontId="1" type="noConversion"/>
  </si>
  <si>
    <t>-</t>
    <phoneticPr fontId="1" type="noConversion"/>
  </si>
  <si>
    <t>382M</t>
    <phoneticPr fontId="1" type="noConversion"/>
  </si>
  <si>
    <t>233M</t>
    <phoneticPr fontId="1" type="noConversion"/>
  </si>
  <si>
    <t>455M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</si>
</sst>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10" fontId="3" fillId="0" borderId="0" xfId="0" applyNumberFormat="1" applyFont="1" applyBorder="1"/>
    <xf numFmtId="0" fontId="4" fillId="0" borderId="0" xfId="0" applyFont="1" applyBorder="1"/>
    <xf numFmtId="9" fontId="0" fillId="0" borderId="0" xfId="0" applyNumberFormat="1" applyBorder="1"/>
    <xf numFmtId="20" fontId="0" fillId="0" borderId="0" xfId="0" applyNumberFormat="1" applyBorder="1"/>
    <xf numFmtId="9" fontId="3" fillId="0" borderId="0" xfId="0" applyNumberFormat="1" applyFont="1" applyBorder="1"/>
    <xf numFmtId="0" fontId="5" fillId="2" borderId="0" xfId="0" applyFont="1" applyFill="1" applyBorder="1"/>
    <xf numFmtId="0" fontId="6" fillId="2" borderId="0" xfId="0" applyFont="1" applyFill="1" applyBorder="1"/>
    <xf numFmtId="0" fontId="5" fillId="2" borderId="0" xfId="0" applyFont="1" applyFill="1" applyBorder="1" applyAlignment="1">
      <alignment wrapText="1"/>
    </xf>
    <xf numFmtId="10" fontId="6" fillId="2" borderId="0" xfId="0" applyNumberFormat="1" applyFont="1" applyFill="1" applyBorder="1"/>
    <xf numFmtId="20" fontId="5" fillId="2" borderId="0" xfId="0" applyNumberFormat="1" applyFont="1" applyFill="1" applyBorder="1"/>
    <xf numFmtId="9" fontId="6" fillId="2" borderId="0" xfId="0" applyNumberFormat="1" applyFont="1" applyFill="1" applyBorder="1"/>
    <xf numFmtId="0" fontId="7" fillId="2" borderId="0" xfId="0" applyFont="1" applyFill="1" applyBorder="1"/>
    <xf numFmtId="0" fontId="0" fillId="0" borderId="0" xfId="0" applyBorder="1" applyAlignment="1">
      <alignment vertical="top" wrapText="1"/>
    </xf>
    <xf numFmtId="0" fontId="0" fillId="2" borderId="0" xfId="0" applyFill="1" applyBorder="1"/>
    <xf numFmtId="0" fontId="3" fillId="2" borderId="0" xfId="0" applyFont="1" applyFill="1" applyBorder="1"/>
    <xf numFmtId="0" fontId="0" fillId="2" borderId="0" xfId="0" applyFill="1" applyBorder="1" applyAlignment="1">
      <alignment vertical="top" wrapText="1"/>
    </xf>
    <xf numFmtId="10" fontId="3" fillId="2" borderId="0" xfId="0" applyNumberFormat="1" applyFont="1" applyFill="1" applyBorder="1"/>
    <xf numFmtId="20" fontId="0" fillId="2" borderId="0" xfId="0" applyNumberFormat="1" applyFill="1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3" fillId="0" borderId="2" xfId="0" applyFont="1" applyBorder="1"/>
    <xf numFmtId="10" fontId="3" fillId="0" borderId="2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4" xfId="0" applyFill="1" applyBorder="1"/>
    <xf numFmtId="0" fontId="3" fillId="0" borderId="4" xfId="0" applyFont="1" applyBorder="1"/>
    <xf numFmtId="10" fontId="3" fillId="0" borderId="4" xfId="0" applyNumberFormat="1" applyFont="1" applyBorder="1"/>
    <xf numFmtId="20" fontId="0" fillId="0" borderId="4" xfId="0" applyNumberFormat="1" applyBorder="1"/>
    <xf numFmtId="0" fontId="0" fillId="0" borderId="2" xfId="0" applyBorder="1" applyAlignment="1">
      <alignment vertical="top" wrapText="1"/>
    </xf>
    <xf numFmtId="0" fontId="0" fillId="2" borderId="3" xfId="0" applyFill="1" applyBorder="1"/>
    <xf numFmtId="0" fontId="0" fillId="2" borderId="4" xfId="0" applyFill="1" applyBorder="1"/>
    <xf numFmtId="0" fontId="3" fillId="2" borderId="4" xfId="0" applyFont="1" applyFill="1" applyBorder="1"/>
    <xf numFmtId="0" fontId="0" fillId="2" borderId="4" xfId="0" applyFill="1" applyBorder="1" applyAlignment="1">
      <alignment vertical="top" wrapText="1"/>
    </xf>
    <xf numFmtId="10" fontId="3" fillId="2" borderId="4" xfId="0" applyNumberFormat="1" applyFont="1" applyFill="1" applyBorder="1"/>
    <xf numFmtId="20" fontId="0" fillId="2" borderId="4" xfId="0" applyNumberFormat="1" applyFill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9" fontId="3" fillId="0" borderId="4" xfId="0" applyNumberFormat="1" applyFont="1" applyBorder="1"/>
    <xf numFmtId="0" fontId="0" fillId="0" borderId="5" xfId="0" applyBorder="1"/>
    <xf numFmtId="0" fontId="0" fillId="0" borderId="0" xfId="0" applyFill="1" applyBorder="1" applyAlignment="1">
      <alignment vertical="center"/>
    </xf>
    <xf numFmtId="20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19051</xdr:colOff>
      <xdr:row>1</xdr:row>
      <xdr:rowOff>9526</xdr:rowOff>
    </xdr:from>
    <xdr:to>
      <xdr:col>9</xdr:col>
      <xdr:colOff>419101</xdr:colOff>
      <xdr:row>15</xdr:row>
      <xdr:rowOff>91618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1" y="180976"/>
          <a:ext cx="4514850" cy="2482392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16</xdr:row>
      <xdr:rowOff>19051</xdr:rowOff>
    </xdr:from>
    <xdr:to>
      <xdr:col>11</xdr:col>
      <xdr:colOff>381000</xdr:colOff>
      <xdr:row>30</xdr:row>
      <xdr:rowOff>114191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66975" y="2762251"/>
          <a:ext cx="5857875" cy="249544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33</xdr:row>
      <xdr:rowOff>9525</xdr:rowOff>
    </xdr:from>
    <xdr:to>
      <xdr:col>13</xdr:col>
      <xdr:colOff>542001</xdr:colOff>
      <xdr:row>51</xdr:row>
      <xdr:rowOff>94854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66975" y="5667375"/>
          <a:ext cx="7390476" cy="31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15</xdr:col>
      <xdr:colOff>589448</xdr:colOff>
      <xdr:row>71</xdr:row>
      <xdr:rowOff>28186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91000" y="9086850"/>
          <a:ext cx="8819048" cy="31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609600</xdr:colOff>
      <xdr:row>7</xdr:row>
      <xdr:rowOff>133350</xdr:rowOff>
    </xdr:from>
    <xdr:to>
      <xdr:col>33</xdr:col>
      <xdr:colOff>637143</xdr:colOff>
      <xdr:row>35</xdr:row>
      <xdr:rowOff>47036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819150"/>
          <a:ext cx="8257143" cy="4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A35" workbookViewId="0">
      <pane xSplit="1" topLeftCell="B1" activePane="topRight" state="frozen"/>
      <selection activeCell="A4" sqref="A4"/>
      <selection pane="topRight" activeCell="J39" sqref="J39"/>
    </sheetView>
  </sheetViews>
  <sheetFormatPr defaultRowHeight="13.5" x14ac:dyDescent="0.15"/>
  <cols>
    <col min="1" max="1" width="23.875" style="1" bestFit="1" customWidth="1"/>
    <col min="2" max="2" width="6.75" style="1" customWidth="1"/>
    <col min="3" max="3" width="2.5" style="1" bestFit="1" customWidth="1"/>
    <col min="4" max="4" width="5.5" style="1" bestFit="1" customWidth="1"/>
    <col min="5" max="5" width="5.75" style="1" customWidth="1"/>
    <col min="6" max="6" width="8.5" style="5" bestFit="1" customWidth="1"/>
    <col min="7" max="7" width="6.875" style="1" customWidth="1"/>
    <col min="8" max="8" width="7.625" style="1" customWidth="1"/>
    <col min="9" max="9" width="9" style="1"/>
    <col min="10" max="10" width="74.75" style="1" customWidth="1"/>
    <col min="11" max="11" width="7.5" style="1" bestFit="1" customWidth="1"/>
    <col min="12" max="12" width="7.125" style="1" customWidth="1"/>
    <col min="13" max="13" width="7.25" style="5" customWidth="1"/>
    <col min="14" max="14" width="6.625" style="5" customWidth="1"/>
    <col min="15" max="15" width="8.375" style="5" customWidth="1"/>
    <col min="16" max="16" width="8.625" style="5" customWidth="1"/>
    <col min="17" max="17" width="5.875" style="5" customWidth="1"/>
    <col min="18" max="18" width="12.75" style="1" bestFit="1" customWidth="1"/>
    <col min="19" max="19" width="15" style="1" bestFit="1" customWidth="1"/>
    <col min="20" max="20" width="16.125" style="1" bestFit="1" customWidth="1"/>
    <col min="21" max="21" width="6.5" style="1" customWidth="1"/>
    <col min="22" max="22" width="19.375" style="1" bestFit="1" customWidth="1"/>
    <col min="23" max="23" width="29.375" style="1" bestFit="1" customWidth="1"/>
    <col min="24" max="24" width="16.125" style="1" bestFit="1" customWidth="1"/>
    <col min="25" max="25" width="47.125" style="1" bestFit="1" customWidth="1"/>
    <col min="26" max="16384" width="9" style="1"/>
  </cols>
  <sheetData>
    <row r="1" spans="1:25" x14ac:dyDescent="0.15">
      <c r="E1" s="50" t="s">
        <v>8</v>
      </c>
      <c r="F1" s="50"/>
      <c r="G1" s="50"/>
      <c r="H1" s="50"/>
      <c r="I1" s="50"/>
      <c r="J1" s="50"/>
      <c r="K1" s="50" t="s">
        <v>15</v>
      </c>
      <c r="L1" s="50"/>
      <c r="M1" s="50"/>
      <c r="N1" s="50"/>
      <c r="O1" s="51" t="s">
        <v>19</v>
      </c>
      <c r="P1" s="51"/>
      <c r="Q1" s="51"/>
      <c r="R1" s="50" t="s">
        <v>10</v>
      </c>
      <c r="S1" s="50"/>
      <c r="T1" s="50"/>
      <c r="U1" s="50" t="s">
        <v>63</v>
      </c>
      <c r="V1" s="50"/>
      <c r="W1" s="50"/>
      <c r="X1" s="50"/>
      <c r="Y1" s="50"/>
    </row>
    <row r="2" spans="1:25" s="2" customFormat="1" ht="27" x14ac:dyDescent="0.15">
      <c r="A2" s="2" t="s">
        <v>0</v>
      </c>
      <c r="B2" s="2" t="s">
        <v>46</v>
      </c>
      <c r="C2" s="2" t="s">
        <v>1</v>
      </c>
      <c r="D2" s="2" t="s">
        <v>148</v>
      </c>
      <c r="E2" s="2" t="s">
        <v>2</v>
      </c>
      <c r="F2" s="3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11</v>
      </c>
      <c r="L2" s="2" t="s">
        <v>12</v>
      </c>
      <c r="M2" s="4" t="s">
        <v>13</v>
      </c>
      <c r="N2" s="4" t="s">
        <v>14</v>
      </c>
      <c r="O2" s="4" t="s">
        <v>16</v>
      </c>
      <c r="P2" s="4" t="s">
        <v>17</v>
      </c>
      <c r="Q2" s="4" t="s">
        <v>18</v>
      </c>
      <c r="R2" s="2" t="s">
        <v>9</v>
      </c>
      <c r="S2" s="2" t="s">
        <v>50</v>
      </c>
      <c r="T2" s="2" t="s">
        <v>51</v>
      </c>
      <c r="U2" s="2" t="s">
        <v>48</v>
      </c>
      <c r="V2" s="2" t="s">
        <v>53</v>
      </c>
      <c r="W2" s="2" t="s">
        <v>54</v>
      </c>
      <c r="X2" s="2" t="s">
        <v>60</v>
      </c>
      <c r="Y2" s="2" t="s">
        <v>58</v>
      </c>
    </row>
    <row r="3" spans="1:25" x14ac:dyDescent="0.15">
      <c r="A3" s="1" t="s">
        <v>20</v>
      </c>
      <c r="B3" s="1" t="s">
        <v>47</v>
      </c>
      <c r="E3" s="1" t="s">
        <v>21</v>
      </c>
      <c r="F3" s="5" t="s">
        <v>22</v>
      </c>
      <c r="G3" s="1" t="s">
        <v>23</v>
      </c>
      <c r="H3" s="1" t="s">
        <v>25</v>
      </c>
      <c r="I3" s="1" t="s">
        <v>26</v>
      </c>
      <c r="K3" s="1" t="s">
        <v>27</v>
      </c>
      <c r="L3" s="1" t="s">
        <v>28</v>
      </c>
      <c r="M3" s="5" t="s">
        <v>29</v>
      </c>
      <c r="N3" s="5" t="s">
        <v>31</v>
      </c>
      <c r="O3" s="6">
        <v>1.7000000000000001E-2</v>
      </c>
      <c r="P3" s="6">
        <v>0.10100000000000001</v>
      </c>
      <c r="Q3" s="7">
        <v>60</v>
      </c>
    </row>
    <row r="4" spans="1:25" x14ac:dyDescent="0.15">
      <c r="A4" s="1" t="s">
        <v>32</v>
      </c>
      <c r="B4" s="1" t="s">
        <v>47</v>
      </c>
      <c r="E4" s="1" t="s">
        <v>33</v>
      </c>
      <c r="F4" s="5" t="s">
        <v>34</v>
      </c>
      <c r="G4" s="1" t="s">
        <v>35</v>
      </c>
      <c r="H4" s="1" t="s">
        <v>24</v>
      </c>
      <c r="I4" s="1" t="s">
        <v>36</v>
      </c>
      <c r="J4" s="1" t="s">
        <v>37</v>
      </c>
      <c r="K4" s="1" t="s">
        <v>38</v>
      </c>
      <c r="L4" s="1" t="s">
        <v>39</v>
      </c>
      <c r="M4" s="5" t="s">
        <v>40</v>
      </c>
      <c r="N4" s="5" t="s">
        <v>30</v>
      </c>
      <c r="O4" s="6">
        <v>0.02</v>
      </c>
      <c r="P4" s="6">
        <v>0.107</v>
      </c>
      <c r="Q4" s="7">
        <v>60</v>
      </c>
      <c r="R4" s="1" t="s">
        <v>41</v>
      </c>
      <c r="S4" s="1" t="s">
        <v>49</v>
      </c>
      <c r="T4" s="8"/>
    </row>
    <row r="5" spans="1:25" x14ac:dyDescent="0.15">
      <c r="A5" s="1" t="s">
        <v>42</v>
      </c>
      <c r="B5" s="1" t="s">
        <v>47</v>
      </c>
      <c r="E5" s="1" t="s">
        <v>64</v>
      </c>
      <c r="F5" s="5" t="s">
        <v>65</v>
      </c>
      <c r="G5" s="1" t="s">
        <v>66</v>
      </c>
      <c r="H5" s="1" t="s">
        <v>67</v>
      </c>
      <c r="I5" s="1" t="s">
        <v>68</v>
      </c>
      <c r="J5" s="1" t="s">
        <v>69</v>
      </c>
      <c r="K5" s="1" t="s">
        <v>70</v>
      </c>
      <c r="L5" s="1" t="s">
        <v>71</v>
      </c>
      <c r="M5" s="5" t="s">
        <v>72</v>
      </c>
      <c r="N5" s="5" t="s">
        <v>73</v>
      </c>
      <c r="O5" s="6">
        <v>5.7000000000000002E-2</v>
      </c>
      <c r="P5" s="6">
        <v>0.125</v>
      </c>
      <c r="Q5" s="7">
        <v>60</v>
      </c>
      <c r="R5" s="1" t="s">
        <v>52</v>
      </c>
      <c r="S5" s="1" t="s">
        <v>61</v>
      </c>
      <c r="T5" s="8" t="s">
        <v>62</v>
      </c>
      <c r="U5" s="9">
        <v>1.9444444444444445E-2</v>
      </c>
      <c r="V5" s="1" t="s">
        <v>56</v>
      </c>
      <c r="W5" s="1" t="s">
        <v>55</v>
      </c>
      <c r="X5" s="1" t="s">
        <v>57</v>
      </c>
      <c r="Y5" s="1" t="s">
        <v>59</v>
      </c>
    </row>
    <row r="6" spans="1:25" x14ac:dyDescent="0.15">
      <c r="A6" s="1" t="s">
        <v>43</v>
      </c>
      <c r="B6" s="1" t="s">
        <v>47</v>
      </c>
    </row>
    <row r="7" spans="1:25" x14ac:dyDescent="0.15">
      <c r="A7" s="1" t="s">
        <v>44</v>
      </c>
      <c r="B7" s="1" t="s">
        <v>47</v>
      </c>
    </row>
    <row r="8" spans="1:25" x14ac:dyDescent="0.15">
      <c r="A8" s="1" t="s">
        <v>45</v>
      </c>
      <c r="B8" s="1" t="s">
        <v>47</v>
      </c>
    </row>
    <row r="9" spans="1:25" x14ac:dyDescent="0.15">
      <c r="A9" s="24" t="s">
        <v>246</v>
      </c>
      <c r="B9" s="1" t="s">
        <v>47</v>
      </c>
      <c r="E9" s="1" t="s">
        <v>243</v>
      </c>
      <c r="F9" s="5" t="s">
        <v>245</v>
      </c>
      <c r="G9" s="24" t="s">
        <v>241</v>
      </c>
      <c r="H9" s="24" t="s">
        <v>247</v>
      </c>
      <c r="I9" s="24" t="s">
        <v>248</v>
      </c>
      <c r="J9" s="1" t="s">
        <v>244</v>
      </c>
    </row>
    <row r="10" spans="1:25" ht="54" x14ac:dyDescent="0.15">
      <c r="A10" s="1" t="s">
        <v>74</v>
      </c>
      <c r="B10" s="1" t="s">
        <v>47</v>
      </c>
      <c r="E10" s="1" t="s">
        <v>75</v>
      </c>
      <c r="F10" s="5" t="s">
        <v>76</v>
      </c>
      <c r="G10" s="1" t="s">
        <v>77</v>
      </c>
      <c r="H10" s="1" t="s">
        <v>25</v>
      </c>
      <c r="I10" s="1" t="s">
        <v>78</v>
      </c>
      <c r="J10" s="2" t="s">
        <v>79</v>
      </c>
      <c r="K10" s="1" t="s">
        <v>107</v>
      </c>
      <c r="L10" s="1" t="s">
        <v>106</v>
      </c>
      <c r="M10" s="5" t="s">
        <v>108</v>
      </c>
      <c r="N10" s="5" t="s">
        <v>109</v>
      </c>
      <c r="O10" s="6">
        <v>0.29599999999999999</v>
      </c>
      <c r="P10" s="10">
        <v>0.37</v>
      </c>
      <c r="Q10" s="5">
        <v>16</v>
      </c>
      <c r="R10" s="1" t="s">
        <v>110</v>
      </c>
      <c r="S10" s="1" t="s">
        <v>93</v>
      </c>
    </row>
    <row r="11" spans="1:25" x14ac:dyDescent="0.15">
      <c r="A11" s="1" t="s">
        <v>111</v>
      </c>
      <c r="B11" s="1" t="s">
        <v>47</v>
      </c>
      <c r="E11" s="1" t="s">
        <v>118</v>
      </c>
      <c r="F11" s="5" t="s">
        <v>102</v>
      </c>
      <c r="G11" s="1" t="s">
        <v>119</v>
      </c>
      <c r="H11" s="1" t="s">
        <v>102</v>
      </c>
      <c r="I11" s="1" t="s">
        <v>112</v>
      </c>
      <c r="J11" s="2" t="s">
        <v>102</v>
      </c>
      <c r="K11" s="1" t="s">
        <v>120</v>
      </c>
      <c r="L11" s="1" t="s">
        <v>121</v>
      </c>
      <c r="M11" s="5" t="s">
        <v>122</v>
      </c>
      <c r="N11" s="5" t="s">
        <v>123</v>
      </c>
      <c r="O11" s="6">
        <v>0.04</v>
      </c>
      <c r="P11" s="10">
        <v>0.63</v>
      </c>
      <c r="Q11" s="7">
        <v>60</v>
      </c>
      <c r="R11" s="1" t="s">
        <v>117</v>
      </c>
      <c r="S11" s="1" t="s">
        <v>115</v>
      </c>
      <c r="T11" s="1" t="s">
        <v>116</v>
      </c>
    </row>
    <row r="12" spans="1:25" s="11" customFormat="1" ht="54" x14ac:dyDescent="0.15">
      <c r="A12" s="11" t="s">
        <v>84</v>
      </c>
      <c r="B12" s="11" t="s">
        <v>47</v>
      </c>
      <c r="E12" s="11" t="s">
        <v>85</v>
      </c>
      <c r="F12" s="12" t="s">
        <v>86</v>
      </c>
      <c r="G12" s="11" t="s">
        <v>87</v>
      </c>
      <c r="H12" s="11" t="s">
        <v>25</v>
      </c>
      <c r="I12" s="11" t="s">
        <v>88</v>
      </c>
      <c r="J12" s="13" t="s">
        <v>89</v>
      </c>
      <c r="K12" s="11" t="s">
        <v>94</v>
      </c>
      <c r="L12" s="11" t="s">
        <v>95</v>
      </c>
      <c r="M12" s="12" t="s">
        <v>96</v>
      </c>
      <c r="N12" s="12" t="s">
        <v>97</v>
      </c>
      <c r="O12" s="14">
        <v>0.33800000000000002</v>
      </c>
      <c r="P12" s="14">
        <v>0.21199999999999999</v>
      </c>
      <c r="Q12" s="12">
        <v>21</v>
      </c>
      <c r="R12" s="11" t="s">
        <v>90</v>
      </c>
      <c r="S12" s="11" t="s">
        <v>91</v>
      </c>
      <c r="T12" s="11" t="s">
        <v>92</v>
      </c>
      <c r="U12" s="15">
        <v>0.55625000000000002</v>
      </c>
      <c r="V12" s="11" t="s">
        <v>81</v>
      </c>
      <c r="W12" s="11" t="s">
        <v>80</v>
      </c>
      <c r="X12" s="11" t="s">
        <v>82</v>
      </c>
      <c r="Y12" s="11" t="s">
        <v>83</v>
      </c>
    </row>
    <row r="13" spans="1:25" s="11" customFormat="1" x14ac:dyDescent="0.15">
      <c r="A13" s="11" t="s">
        <v>98</v>
      </c>
      <c r="B13" s="11" t="s">
        <v>47</v>
      </c>
      <c r="E13" s="11" t="s">
        <v>102</v>
      </c>
      <c r="F13" s="12" t="s">
        <v>86</v>
      </c>
      <c r="G13" s="11" t="s">
        <v>102</v>
      </c>
      <c r="H13" s="11" t="s">
        <v>102</v>
      </c>
      <c r="I13" s="11" t="s">
        <v>101</v>
      </c>
      <c r="J13" s="11" t="s">
        <v>102</v>
      </c>
      <c r="K13" s="11" t="s">
        <v>103</v>
      </c>
      <c r="L13" s="11" t="s">
        <v>104</v>
      </c>
      <c r="M13" s="12" t="s">
        <v>105</v>
      </c>
      <c r="N13" s="12" t="s">
        <v>102</v>
      </c>
      <c r="O13" s="16">
        <v>0.11899999999999999</v>
      </c>
      <c r="P13" s="14">
        <v>0.183</v>
      </c>
      <c r="Q13" s="17">
        <v>60</v>
      </c>
    </row>
    <row r="14" spans="1:25" s="26" customFormat="1" ht="104.25" customHeight="1" x14ac:dyDescent="0.15">
      <c r="A14" s="25" t="s">
        <v>99</v>
      </c>
      <c r="B14" s="26" t="s">
        <v>100</v>
      </c>
      <c r="E14" s="26" t="s">
        <v>165</v>
      </c>
      <c r="F14" s="27" t="s">
        <v>78</v>
      </c>
      <c r="G14" s="26" t="s">
        <v>166</v>
      </c>
      <c r="H14" s="26" t="s">
        <v>141</v>
      </c>
      <c r="I14" s="26" t="s">
        <v>167</v>
      </c>
      <c r="J14" s="35" t="s">
        <v>164</v>
      </c>
      <c r="K14" s="26" t="s">
        <v>183</v>
      </c>
      <c r="L14" s="26" t="s">
        <v>184</v>
      </c>
      <c r="M14" s="27" t="s">
        <v>186</v>
      </c>
      <c r="N14" s="27" t="s">
        <v>185</v>
      </c>
      <c r="O14" s="28">
        <v>0.219</v>
      </c>
      <c r="P14" s="28">
        <v>0.32200000000000001</v>
      </c>
      <c r="Q14" s="27">
        <v>12</v>
      </c>
      <c r="R14" s="26" t="s">
        <v>114</v>
      </c>
      <c r="S14" s="26" t="s">
        <v>113</v>
      </c>
    </row>
    <row r="15" spans="1:25" s="37" customFormat="1" ht="94.5" x14ac:dyDescent="0.15">
      <c r="A15" s="36" t="s">
        <v>128</v>
      </c>
      <c r="B15" s="37" t="s">
        <v>249</v>
      </c>
      <c r="E15" s="37" t="s">
        <v>168</v>
      </c>
      <c r="F15" s="38" t="s">
        <v>170</v>
      </c>
      <c r="G15" s="37" t="s">
        <v>254</v>
      </c>
      <c r="H15" s="37" t="s">
        <v>102</v>
      </c>
      <c r="I15" s="37" t="s">
        <v>171</v>
      </c>
      <c r="J15" s="39" t="s">
        <v>169</v>
      </c>
      <c r="K15" s="37" t="s">
        <v>191</v>
      </c>
      <c r="L15" s="37" t="s">
        <v>192</v>
      </c>
      <c r="M15" s="38" t="s">
        <v>194</v>
      </c>
      <c r="N15" s="38" t="s">
        <v>193</v>
      </c>
      <c r="O15" s="40">
        <v>0.21</v>
      </c>
      <c r="P15" s="40">
        <v>0.16</v>
      </c>
      <c r="Q15" s="38">
        <v>17</v>
      </c>
      <c r="R15" s="37" t="s">
        <v>129</v>
      </c>
      <c r="S15" s="37" t="s">
        <v>130</v>
      </c>
      <c r="T15" s="37" t="s">
        <v>131</v>
      </c>
      <c r="U15" s="41">
        <v>0.43958333333333338</v>
      </c>
      <c r="V15" s="37" t="s">
        <v>125</v>
      </c>
      <c r="W15" s="37" t="s">
        <v>124</v>
      </c>
      <c r="X15" s="37" t="s">
        <v>126</v>
      </c>
      <c r="Y15" s="37" t="s">
        <v>127</v>
      </c>
    </row>
    <row r="16" spans="1:25" s="19" customFormat="1" ht="54" x14ac:dyDescent="0.15">
      <c r="A16" s="19" t="s">
        <v>260</v>
      </c>
      <c r="B16" s="19" t="s">
        <v>100</v>
      </c>
      <c r="E16" s="19" t="s">
        <v>250</v>
      </c>
      <c r="F16" s="20" t="s">
        <v>252</v>
      </c>
      <c r="G16" s="19" t="s">
        <v>255</v>
      </c>
      <c r="H16" s="19" t="s">
        <v>102</v>
      </c>
      <c r="I16" s="19" t="s">
        <v>256</v>
      </c>
      <c r="J16" s="21" t="s">
        <v>253</v>
      </c>
      <c r="K16" s="19" t="s">
        <v>257</v>
      </c>
      <c r="L16" s="19" t="s">
        <v>258</v>
      </c>
      <c r="M16" s="20" t="s">
        <v>259</v>
      </c>
      <c r="N16" s="20" t="s">
        <v>227</v>
      </c>
      <c r="O16" s="22">
        <v>0.21</v>
      </c>
      <c r="P16" s="22">
        <v>0.15</v>
      </c>
      <c r="Q16" s="20">
        <v>15</v>
      </c>
      <c r="U16" s="23"/>
    </row>
    <row r="17" spans="1:21" x14ac:dyDescent="0.15">
      <c r="A17" s="1" t="s">
        <v>20</v>
      </c>
      <c r="B17" s="1" t="s">
        <v>100</v>
      </c>
      <c r="C17" s="1" t="s">
        <v>220</v>
      </c>
      <c r="E17" s="1" t="s">
        <v>251</v>
      </c>
      <c r="F17" s="5" t="s">
        <v>204</v>
      </c>
      <c r="G17" s="24" t="s">
        <v>205</v>
      </c>
      <c r="H17" s="24" t="s">
        <v>102</v>
      </c>
      <c r="I17" s="24" t="s">
        <v>206</v>
      </c>
      <c r="K17" s="24" t="s">
        <v>216</v>
      </c>
      <c r="L17" s="24" t="s">
        <v>217</v>
      </c>
      <c r="M17" s="5" t="s">
        <v>218</v>
      </c>
      <c r="N17" s="5" t="s">
        <v>219</v>
      </c>
      <c r="O17" s="10">
        <v>0.12</v>
      </c>
      <c r="P17" s="10">
        <v>0.86</v>
      </c>
      <c r="Q17" s="5">
        <v>480</v>
      </c>
    </row>
    <row r="18" spans="1:21" s="26" customFormat="1" x14ac:dyDescent="0.15">
      <c r="A18" s="25" t="s">
        <v>32</v>
      </c>
      <c r="B18" s="26" t="s">
        <v>100</v>
      </c>
      <c r="C18" s="1" t="s">
        <v>220</v>
      </c>
      <c r="E18" s="26" t="s">
        <v>138</v>
      </c>
      <c r="F18" s="27" t="s">
        <v>139</v>
      </c>
      <c r="G18" s="26" t="s">
        <v>140</v>
      </c>
      <c r="H18" s="26" t="s">
        <v>141</v>
      </c>
      <c r="I18" s="26" t="s">
        <v>142</v>
      </c>
      <c r="J18" s="26" t="s">
        <v>143</v>
      </c>
      <c r="K18" s="26" t="s">
        <v>144</v>
      </c>
      <c r="L18" s="26" t="s">
        <v>145</v>
      </c>
      <c r="M18" s="27" t="s">
        <v>146</v>
      </c>
      <c r="N18" s="27" t="s">
        <v>147</v>
      </c>
      <c r="O18" s="28">
        <v>0.22500000000000001</v>
      </c>
      <c r="P18" s="28">
        <v>0.52100000000000002</v>
      </c>
      <c r="Q18" s="27">
        <v>171</v>
      </c>
      <c r="U18" s="26" t="s">
        <v>207</v>
      </c>
    </row>
    <row r="19" spans="1:21" s="30" customFormat="1" x14ac:dyDescent="0.15">
      <c r="A19" s="29" t="s">
        <v>133</v>
      </c>
      <c r="B19" s="30" t="s">
        <v>100</v>
      </c>
      <c r="C19" s="1" t="s">
        <v>220</v>
      </c>
      <c r="E19" s="31" t="s">
        <v>195</v>
      </c>
      <c r="F19" s="32" t="s">
        <v>197</v>
      </c>
      <c r="G19" s="31" t="s">
        <v>198</v>
      </c>
      <c r="H19" s="31" t="s">
        <v>102</v>
      </c>
      <c r="I19" s="31" t="s">
        <v>199</v>
      </c>
      <c r="J19" s="30" t="s">
        <v>196</v>
      </c>
      <c r="K19" s="31" t="s">
        <v>200</v>
      </c>
      <c r="L19" s="31" t="s">
        <v>201</v>
      </c>
      <c r="M19" s="32" t="s">
        <v>203</v>
      </c>
      <c r="N19" s="32" t="s">
        <v>202</v>
      </c>
      <c r="O19" s="33">
        <v>0.19700000000000001</v>
      </c>
      <c r="P19" s="33">
        <v>0.54700000000000004</v>
      </c>
      <c r="Q19" s="32">
        <v>250</v>
      </c>
      <c r="R19" s="30" t="s">
        <v>230</v>
      </c>
      <c r="S19" s="30" t="s">
        <v>229</v>
      </c>
      <c r="U19" s="34">
        <v>3.0555555555555555E-2</v>
      </c>
    </row>
    <row r="20" spans="1:21" x14ac:dyDescent="0.15">
      <c r="A20" s="45" t="s">
        <v>234</v>
      </c>
      <c r="B20" s="30" t="s">
        <v>100</v>
      </c>
      <c r="C20" s="1" t="s">
        <v>220</v>
      </c>
      <c r="E20" s="24" t="s">
        <v>242</v>
      </c>
      <c r="F20" s="5" t="s">
        <v>102</v>
      </c>
      <c r="G20" s="24" t="s">
        <v>241</v>
      </c>
      <c r="H20" s="24" t="s">
        <v>239</v>
      </c>
      <c r="I20" s="24" t="s">
        <v>240</v>
      </c>
      <c r="J20" s="24" t="s">
        <v>237</v>
      </c>
      <c r="K20" s="24" t="s">
        <v>232</v>
      </c>
      <c r="L20" s="24" t="s">
        <v>232</v>
      </c>
      <c r="M20" s="5" t="s">
        <v>235</v>
      </c>
      <c r="O20" s="6" t="s">
        <v>232</v>
      </c>
      <c r="P20" s="6" t="s">
        <v>238</v>
      </c>
      <c r="Q20" s="5" t="s">
        <v>232</v>
      </c>
      <c r="U20" s="9"/>
    </row>
    <row r="21" spans="1:21" s="26" customFormat="1" x14ac:dyDescent="0.15">
      <c r="A21" s="25" t="s">
        <v>134</v>
      </c>
      <c r="B21" s="26" t="s">
        <v>100</v>
      </c>
      <c r="C21" s="1" t="s">
        <v>220</v>
      </c>
      <c r="E21" s="26" t="s">
        <v>155</v>
      </c>
      <c r="F21" s="27" t="s">
        <v>156</v>
      </c>
      <c r="G21" s="26" t="s">
        <v>157</v>
      </c>
      <c r="H21" s="26" t="s">
        <v>102</v>
      </c>
      <c r="I21" s="26" t="s">
        <v>158</v>
      </c>
      <c r="J21" s="26" t="s">
        <v>159</v>
      </c>
      <c r="K21" s="26" t="s">
        <v>177</v>
      </c>
      <c r="L21" s="26" t="s">
        <v>178</v>
      </c>
      <c r="M21" s="27" t="s">
        <v>236</v>
      </c>
      <c r="N21" s="27" t="s">
        <v>179</v>
      </c>
      <c r="O21" s="28">
        <v>0.23799999999999999</v>
      </c>
      <c r="P21" s="28">
        <v>0.46899999999999997</v>
      </c>
      <c r="Q21" s="27">
        <v>92</v>
      </c>
      <c r="U21" s="26" t="s">
        <v>215</v>
      </c>
    </row>
    <row r="22" spans="1:21" s="30" customFormat="1" x14ac:dyDescent="0.15">
      <c r="A22" s="29" t="s">
        <v>135</v>
      </c>
      <c r="B22" s="30" t="s">
        <v>100</v>
      </c>
      <c r="C22" s="1"/>
      <c r="E22" s="30" t="s">
        <v>221</v>
      </c>
      <c r="F22" s="32" t="s">
        <v>222</v>
      </c>
      <c r="G22" s="30" t="s">
        <v>223</v>
      </c>
      <c r="H22" s="30" t="s">
        <v>102</v>
      </c>
      <c r="I22" s="30" t="s">
        <v>224</v>
      </c>
      <c r="J22" s="30" t="s">
        <v>225</v>
      </c>
      <c r="K22" s="30" t="s">
        <v>226</v>
      </c>
      <c r="L22" s="30" t="s">
        <v>97</v>
      </c>
      <c r="M22" s="32" t="s">
        <v>228</v>
      </c>
      <c r="N22" s="32" t="s">
        <v>227</v>
      </c>
      <c r="O22" s="33">
        <v>0.22500000000000001</v>
      </c>
      <c r="P22" s="44">
        <v>0.37</v>
      </c>
      <c r="Q22" s="32">
        <v>105</v>
      </c>
      <c r="U22" s="34">
        <v>0.1361111111111111</v>
      </c>
    </row>
    <row r="23" spans="1:21" s="26" customFormat="1" ht="40.5" x14ac:dyDescent="0.15">
      <c r="A23" s="25" t="s">
        <v>136</v>
      </c>
      <c r="B23" s="26" t="s">
        <v>100</v>
      </c>
      <c r="E23" s="26" t="s">
        <v>160</v>
      </c>
      <c r="F23" s="27" t="s">
        <v>161</v>
      </c>
      <c r="G23" s="26" t="s">
        <v>162</v>
      </c>
      <c r="H23" s="26" t="s">
        <v>102</v>
      </c>
      <c r="I23" s="26" t="s">
        <v>132</v>
      </c>
      <c r="J23" s="42" t="s">
        <v>163</v>
      </c>
      <c r="K23" s="26" t="s">
        <v>109</v>
      </c>
      <c r="L23" s="26" t="s">
        <v>180</v>
      </c>
      <c r="M23" s="27" t="s">
        <v>182</v>
      </c>
      <c r="N23" s="27" t="s">
        <v>181</v>
      </c>
      <c r="O23" s="28">
        <v>0.22700000000000001</v>
      </c>
      <c r="P23" s="28">
        <v>0.39100000000000001</v>
      </c>
      <c r="Q23" s="27">
        <v>31</v>
      </c>
      <c r="U23" s="30" t="s">
        <v>208</v>
      </c>
    </row>
    <row r="24" spans="1:21" s="30" customFormat="1" ht="40.5" x14ac:dyDescent="0.15">
      <c r="A24" s="29" t="s">
        <v>137</v>
      </c>
      <c r="B24" s="30" t="s">
        <v>100</v>
      </c>
      <c r="E24" s="30" t="s">
        <v>172</v>
      </c>
      <c r="F24" s="32" t="s">
        <v>174</v>
      </c>
      <c r="G24" s="30" t="s">
        <v>175</v>
      </c>
      <c r="H24" s="30" t="s">
        <v>102</v>
      </c>
      <c r="I24" s="30" t="s">
        <v>176</v>
      </c>
      <c r="J24" s="43" t="s">
        <v>173</v>
      </c>
      <c r="K24" s="30" t="s">
        <v>187</v>
      </c>
      <c r="L24" s="30" t="s">
        <v>188</v>
      </c>
      <c r="M24" s="32" t="s">
        <v>189</v>
      </c>
      <c r="N24" s="32" t="s">
        <v>190</v>
      </c>
      <c r="O24" s="33">
        <v>0.224</v>
      </c>
      <c r="P24" s="33">
        <v>0.23400000000000001</v>
      </c>
      <c r="Q24" s="32">
        <v>42</v>
      </c>
      <c r="U24" s="34">
        <v>0.49652777777777773</v>
      </c>
    </row>
    <row r="25" spans="1:21" x14ac:dyDescent="0.15">
      <c r="J25" s="2"/>
      <c r="O25" s="6"/>
      <c r="P25" s="6"/>
    </row>
    <row r="26" spans="1:21" x14ac:dyDescent="0.15">
      <c r="A26" s="1" t="s">
        <v>136</v>
      </c>
      <c r="B26" s="1" t="s">
        <v>100</v>
      </c>
      <c r="D26" s="1" t="s">
        <v>149</v>
      </c>
      <c r="E26" s="1" t="s">
        <v>150</v>
      </c>
      <c r="F26" s="5" t="s">
        <v>151</v>
      </c>
      <c r="G26" s="1" t="s">
        <v>152</v>
      </c>
      <c r="H26" s="1" t="s">
        <v>153</v>
      </c>
      <c r="I26" s="1" t="s">
        <v>154</v>
      </c>
    </row>
    <row r="27" spans="1:21" x14ac:dyDescent="0.15">
      <c r="A27" s="1" t="s">
        <v>137</v>
      </c>
      <c r="B27" s="1" t="s">
        <v>100</v>
      </c>
    </row>
    <row r="28" spans="1:21" x14ac:dyDescent="0.15">
      <c r="A28" s="1" t="s">
        <v>32</v>
      </c>
      <c r="B28" s="1" t="s">
        <v>100</v>
      </c>
      <c r="D28" s="1" t="s">
        <v>149</v>
      </c>
    </row>
    <row r="30" spans="1:21" x14ac:dyDescent="0.15">
      <c r="A30" s="24" t="s">
        <v>209</v>
      </c>
      <c r="B30" s="1" t="s">
        <v>100</v>
      </c>
      <c r="D30" s="1" t="s">
        <v>149</v>
      </c>
      <c r="E30" s="24" t="s">
        <v>210</v>
      </c>
      <c r="F30" s="5" t="s">
        <v>211</v>
      </c>
      <c r="G30" s="24" t="s">
        <v>212</v>
      </c>
      <c r="H30" s="24" t="s">
        <v>176</v>
      </c>
      <c r="I30" s="24" t="s">
        <v>213</v>
      </c>
      <c r="K30" s="24" t="s">
        <v>232</v>
      </c>
      <c r="L30" s="24" t="s">
        <v>232</v>
      </c>
      <c r="M30" s="24" t="s">
        <v>231</v>
      </c>
      <c r="N30" s="5" t="s">
        <v>233</v>
      </c>
      <c r="O30" s="6">
        <v>0.13400000000000001</v>
      </c>
      <c r="P30" s="6">
        <v>0.95799999999999996</v>
      </c>
      <c r="Q30" s="5" t="s">
        <v>232</v>
      </c>
    </row>
    <row r="31" spans="1:21" x14ac:dyDescent="0.15">
      <c r="A31" s="24" t="s">
        <v>214</v>
      </c>
      <c r="B31" s="1" t="s">
        <v>100</v>
      </c>
      <c r="D31" s="1" t="s">
        <v>149</v>
      </c>
      <c r="E31" s="24" t="s">
        <v>263</v>
      </c>
      <c r="F31" s="5" t="s">
        <v>264</v>
      </c>
      <c r="G31" s="24" t="s">
        <v>265</v>
      </c>
      <c r="H31" s="24" t="s">
        <v>176</v>
      </c>
      <c r="I31" s="24" t="s">
        <v>266</v>
      </c>
      <c r="K31" s="24" t="s">
        <v>232</v>
      </c>
      <c r="L31" s="24" t="s">
        <v>232</v>
      </c>
      <c r="M31" s="5" t="s">
        <v>284</v>
      </c>
      <c r="N31" s="5" t="s">
        <v>285</v>
      </c>
      <c r="O31" s="6">
        <v>0.24299999999999999</v>
      </c>
      <c r="P31" s="6">
        <v>0.39400000000000002</v>
      </c>
      <c r="Q31" s="5" t="s">
        <v>232</v>
      </c>
    </row>
    <row r="32" spans="1:21" ht="93.75" customHeight="1" x14ac:dyDescent="0.15">
      <c r="A32" s="46" t="s">
        <v>261</v>
      </c>
      <c r="B32" s="1" t="s">
        <v>100</v>
      </c>
      <c r="D32" s="1" t="s">
        <v>149</v>
      </c>
      <c r="E32" s="24" t="s">
        <v>262</v>
      </c>
      <c r="F32" s="5" t="s">
        <v>267</v>
      </c>
      <c r="G32" s="24" t="s">
        <v>268</v>
      </c>
      <c r="H32" s="24" t="s">
        <v>176</v>
      </c>
      <c r="I32" s="24" t="s">
        <v>269</v>
      </c>
      <c r="J32" s="18" t="s">
        <v>270</v>
      </c>
    </row>
    <row r="33" spans="1:17" ht="109.5" customHeight="1" x14ac:dyDescent="0.15">
      <c r="A33" s="46" t="s">
        <v>276</v>
      </c>
      <c r="B33" s="1" t="s">
        <v>100</v>
      </c>
      <c r="D33" s="1" t="s">
        <v>149</v>
      </c>
      <c r="E33" s="24" t="s">
        <v>271</v>
      </c>
      <c r="F33" s="5" t="s">
        <v>272</v>
      </c>
      <c r="G33" s="24" t="s">
        <v>273</v>
      </c>
      <c r="H33" s="24" t="s">
        <v>274</v>
      </c>
      <c r="I33" s="24" t="s">
        <v>275</v>
      </c>
      <c r="J33" s="18" t="s">
        <v>278</v>
      </c>
      <c r="M33" s="5" t="s">
        <v>286</v>
      </c>
      <c r="N33" s="5" t="s">
        <v>287</v>
      </c>
      <c r="O33" s="6">
        <v>7.5999999999999998E-2</v>
      </c>
      <c r="P33" s="6">
        <v>0.161</v>
      </c>
    </row>
    <row r="34" spans="1:17" ht="110.25" customHeight="1" x14ac:dyDescent="0.15">
      <c r="A34" s="46" t="s">
        <v>277</v>
      </c>
      <c r="B34" s="1" t="s">
        <v>100</v>
      </c>
      <c r="D34" s="1" t="s">
        <v>149</v>
      </c>
      <c r="E34" s="24" t="s">
        <v>279</v>
      </c>
      <c r="F34" s="5" t="s">
        <v>280</v>
      </c>
      <c r="G34" s="24" t="s">
        <v>281</v>
      </c>
      <c r="H34" s="24" t="s">
        <v>274</v>
      </c>
      <c r="I34" s="24" t="s">
        <v>282</v>
      </c>
      <c r="J34" s="18" t="s">
        <v>283</v>
      </c>
      <c r="M34" s="5" t="s">
        <v>288</v>
      </c>
      <c r="N34" s="5" t="s">
        <v>289</v>
      </c>
      <c r="O34" s="6">
        <v>0.15</v>
      </c>
      <c r="P34" s="10">
        <v>0.7</v>
      </c>
    </row>
    <row r="35" spans="1:17" ht="154.5" customHeight="1" x14ac:dyDescent="0.15">
      <c r="A35" s="46" t="s">
        <v>290</v>
      </c>
      <c r="E35" s="24" t="s">
        <v>291</v>
      </c>
      <c r="F35" s="5" t="s">
        <v>167</v>
      </c>
      <c r="G35" s="24" t="s">
        <v>293</v>
      </c>
      <c r="H35" s="24" t="s">
        <v>292</v>
      </c>
      <c r="I35" s="24" t="s">
        <v>294</v>
      </c>
      <c r="J35" s="18" t="s">
        <v>295</v>
      </c>
    </row>
    <row r="36" spans="1:17" x14ac:dyDescent="0.15">
      <c r="A36" s="46" t="s">
        <v>296</v>
      </c>
      <c r="E36" s="24" t="s">
        <v>267</v>
      </c>
      <c r="F36" s="5" t="s">
        <v>297</v>
      </c>
      <c r="G36" s="24" t="s">
        <v>298</v>
      </c>
      <c r="H36" s="24" t="s">
        <v>299</v>
      </c>
      <c r="I36" s="24" t="s">
        <v>282</v>
      </c>
      <c r="M36" s="5" t="s">
        <v>300</v>
      </c>
      <c r="N36" s="5" t="s">
        <v>301</v>
      </c>
      <c r="O36" s="5" t="s">
        <v>302</v>
      </c>
      <c r="P36" s="5" t="s">
        <v>303</v>
      </c>
      <c r="Q36" s="5">
        <v>45</v>
      </c>
    </row>
    <row r="39" spans="1:17" ht="283.5" x14ac:dyDescent="0.15">
      <c r="A39" s="46" t="s">
        <v>304</v>
      </c>
      <c r="E39" s="24" t="s">
        <v>305</v>
      </c>
      <c r="F39" s="5" t="s">
        <v>307</v>
      </c>
      <c r="G39" s="24" t="s">
        <v>308</v>
      </c>
      <c r="H39" s="24" t="s">
        <v>299</v>
      </c>
      <c r="I39" s="24" t="s">
        <v>306</v>
      </c>
      <c r="J39" s="2" t="s">
        <v>309</v>
      </c>
      <c r="M39" s="5" t="s">
        <v>311</v>
      </c>
      <c r="N39" s="5" t="s">
        <v>310</v>
      </c>
      <c r="O39" s="5" t="s">
        <v>312</v>
      </c>
      <c r="P39" s="5" t="s">
        <v>313</v>
      </c>
      <c r="Q39" s="5">
        <v>60</v>
      </c>
    </row>
    <row r="40" spans="1:17" x14ac:dyDescent="0.15">
      <c r="A40" s="46"/>
    </row>
    <row r="42" spans="1:17" x14ac:dyDescent="0.15">
      <c r="O42" s="5">
        <v>5</v>
      </c>
    </row>
  </sheetData>
  <mergeCells count="5">
    <mergeCell ref="E1:J1"/>
    <mergeCell ref="R1:T1"/>
    <mergeCell ref="K1:N1"/>
    <mergeCell ref="O1:Q1"/>
    <mergeCell ref="U1:Y1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A34" workbookViewId="0">
      <selection activeCell="R63" sqref="R63"/>
    </sheetView>
  </sheetViews>
  <sheetFormatPr defaultRowHeight="13.5" x14ac:dyDescent="0.15"/>
  <cols>
    <col min="1" max="1" width="13.875" bestFit="1" customWidth="1"/>
    <col min="2" max="2" width="18.375" bestFit="1" customWidth="1"/>
    <col min="3" max="3" width="22.75" bestFit="1" customWidth="1"/>
  </cols>
  <sheetData>
    <row r="1" spans="1:13" x14ac:dyDescent="0.15">
      <c r="A1" t="s">
        <v>314</v>
      </c>
    </row>
    <row r="2" spans="1:13" x14ac:dyDescent="0.15">
      <c r="A2" t="s">
        <v>315</v>
      </c>
      <c r="B2" t="s">
        <v>316</v>
      </c>
      <c r="M2">
        <f>174+91+90+83+77+70+58+51+51+50+50+48+47+47+45</f>
        <v>1032</v>
      </c>
    </row>
    <row r="17" spans="1:3" x14ac:dyDescent="0.15">
      <c r="A17" t="s">
        <v>317</v>
      </c>
      <c r="B17" t="s">
        <v>318</v>
      </c>
      <c r="C17" t="s">
        <v>319</v>
      </c>
    </row>
    <row r="34" spans="1:3" x14ac:dyDescent="0.15">
      <c r="A34" t="s">
        <v>317</v>
      </c>
      <c r="B34" t="s">
        <v>318</v>
      </c>
      <c r="C34" t="s">
        <v>320</v>
      </c>
    </row>
    <row r="54" spans="1:3" x14ac:dyDescent="0.15">
      <c r="A54" t="s">
        <v>321</v>
      </c>
      <c r="B54" t="s">
        <v>322</v>
      </c>
      <c r="C54" t="s">
        <v>323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selection activeCell="T7" sqref="T7"/>
    </sheetView>
  </sheetViews>
  <sheetFormatPr defaultRowHeight="13.5" x14ac:dyDescent="0.15"/>
  <cols>
    <col min="1" max="1" width="20.5" bestFit="1" customWidth="1"/>
    <col min="2" max="2" width="17.25" bestFit="1" customWidth="1"/>
    <col min="3" max="3" width="12.375" customWidth="1"/>
    <col min="4" max="4" width="11.625" bestFit="1" customWidth="1"/>
    <col min="5" max="5" width="17.25" bestFit="1" customWidth="1"/>
    <col min="15" max="16" width="10.5" bestFit="1" customWidth="1"/>
    <col min="21" max="21" width="39.125" customWidth="1"/>
  </cols>
  <sheetData>
    <row r="1" spans="1:21" x14ac:dyDescent="0.15">
      <c r="F1" s="52" t="s">
        <v>361</v>
      </c>
      <c r="G1" s="52"/>
      <c r="H1" s="52"/>
      <c r="I1" s="52"/>
    </row>
    <row r="2" spans="1:21" x14ac:dyDescent="0.15">
      <c r="C2" t="s">
        <v>48</v>
      </c>
      <c r="D2" t="s">
        <v>325</v>
      </c>
      <c r="E2" t="s">
        <v>326</v>
      </c>
      <c r="F2" t="s">
        <v>328</v>
      </c>
      <c r="G2" t="s">
        <v>357</v>
      </c>
      <c r="H2" t="s">
        <v>6</v>
      </c>
      <c r="I2" t="s">
        <v>2</v>
      </c>
      <c r="J2" t="s">
        <v>344</v>
      </c>
      <c r="K2" t="s">
        <v>345</v>
      </c>
      <c r="L2" t="s">
        <v>347</v>
      </c>
      <c r="M2" t="s">
        <v>349</v>
      </c>
      <c r="N2" t="s">
        <v>18</v>
      </c>
      <c r="O2" t="s">
        <v>327</v>
      </c>
      <c r="P2" t="s">
        <v>12</v>
      </c>
      <c r="Q2" t="s">
        <v>329</v>
      </c>
      <c r="R2" t="s">
        <v>14</v>
      </c>
      <c r="S2" t="s">
        <v>354</v>
      </c>
      <c r="T2" t="s">
        <v>355</v>
      </c>
    </row>
    <row r="3" spans="1:21" ht="27" x14ac:dyDescent="0.15">
      <c r="A3" t="s">
        <v>336</v>
      </c>
      <c r="B3" t="s">
        <v>335</v>
      </c>
      <c r="D3">
        <v>17344</v>
      </c>
      <c r="E3" t="s">
        <v>324</v>
      </c>
      <c r="F3" t="s">
        <v>350</v>
      </c>
      <c r="G3" t="s">
        <v>358</v>
      </c>
      <c r="H3" t="s">
        <v>360</v>
      </c>
      <c r="I3" t="s">
        <v>359</v>
      </c>
      <c r="J3">
        <v>34752</v>
      </c>
      <c r="K3" t="s">
        <v>346</v>
      </c>
      <c r="L3" t="s">
        <v>348</v>
      </c>
      <c r="M3">
        <v>99</v>
      </c>
      <c r="N3">
        <v>26</v>
      </c>
      <c r="O3" t="s">
        <v>352</v>
      </c>
      <c r="P3" t="s">
        <v>353</v>
      </c>
      <c r="Q3" t="s">
        <v>356</v>
      </c>
      <c r="R3" t="s">
        <v>31</v>
      </c>
      <c r="S3" s="49">
        <v>0.28799999999999998</v>
      </c>
      <c r="T3" s="49">
        <v>0.222</v>
      </c>
      <c r="U3" s="48" t="s">
        <v>351</v>
      </c>
    </row>
    <row r="4" spans="1:21" ht="27" x14ac:dyDescent="0.15">
      <c r="A4" t="s">
        <v>336</v>
      </c>
      <c r="B4" t="s">
        <v>330</v>
      </c>
      <c r="C4" s="47">
        <v>0.32916666666666666</v>
      </c>
      <c r="D4" t="s">
        <v>337</v>
      </c>
      <c r="E4" t="s">
        <v>338</v>
      </c>
      <c r="F4" t="s">
        <v>363</v>
      </c>
      <c r="G4" t="s">
        <v>364</v>
      </c>
      <c r="H4" t="s">
        <v>365</v>
      </c>
      <c r="I4" t="s">
        <v>362</v>
      </c>
      <c r="J4" t="s">
        <v>102</v>
      </c>
      <c r="K4" t="s">
        <v>102</v>
      </c>
      <c r="L4" t="s">
        <v>102</v>
      </c>
      <c r="M4" t="s">
        <v>102</v>
      </c>
      <c r="N4">
        <v>47</v>
      </c>
      <c r="O4" t="s">
        <v>367</v>
      </c>
      <c r="P4" t="s">
        <v>368</v>
      </c>
      <c r="Q4" t="s">
        <v>369</v>
      </c>
      <c r="R4" t="s">
        <v>73</v>
      </c>
      <c r="S4" s="49">
        <v>0.30499999999999999</v>
      </c>
      <c r="T4" s="49">
        <v>0.191</v>
      </c>
      <c r="U4" s="48" t="s">
        <v>366</v>
      </c>
    </row>
    <row r="5" spans="1:21" x14ac:dyDescent="0.15">
      <c r="A5" t="s">
        <v>336</v>
      </c>
      <c r="B5" t="s">
        <v>331</v>
      </c>
      <c r="D5" t="s">
        <v>339</v>
      </c>
      <c r="E5" t="s">
        <v>340</v>
      </c>
      <c r="F5" t="s">
        <v>371</v>
      </c>
      <c r="G5" t="s">
        <v>370</v>
      </c>
      <c r="H5" t="s">
        <v>372</v>
      </c>
      <c r="I5" t="s">
        <v>362</v>
      </c>
      <c r="J5" t="s">
        <v>102</v>
      </c>
      <c r="K5" t="s">
        <v>102</v>
      </c>
      <c r="L5" t="s">
        <v>102</v>
      </c>
      <c r="M5" t="s">
        <v>102</v>
      </c>
      <c r="N5">
        <v>51</v>
      </c>
      <c r="O5" t="s">
        <v>373</v>
      </c>
      <c r="P5" t="s">
        <v>29</v>
      </c>
      <c r="Q5" t="s">
        <v>374</v>
      </c>
      <c r="R5" t="s">
        <v>73</v>
      </c>
      <c r="S5" s="49">
        <v>0.315</v>
      </c>
      <c r="T5" s="49">
        <v>0.189</v>
      </c>
    </row>
    <row r="6" spans="1:21" x14ac:dyDescent="0.15">
      <c r="B6" t="s">
        <v>341</v>
      </c>
      <c r="D6" t="s">
        <v>342</v>
      </c>
      <c r="E6" t="s">
        <v>343</v>
      </c>
      <c r="F6" t="s">
        <v>375</v>
      </c>
      <c r="G6" t="s">
        <v>370</v>
      </c>
      <c r="H6" t="s">
        <v>376</v>
      </c>
      <c r="I6" t="s">
        <v>377</v>
      </c>
      <c r="J6" t="s">
        <v>102</v>
      </c>
      <c r="K6" t="s">
        <v>102</v>
      </c>
      <c r="L6" t="s">
        <v>378</v>
      </c>
      <c r="M6" t="s">
        <v>102</v>
      </c>
      <c r="N6">
        <v>47</v>
      </c>
      <c r="O6" t="s">
        <v>379</v>
      </c>
      <c r="P6" t="s">
        <v>380</v>
      </c>
      <c r="Q6" t="s">
        <v>381</v>
      </c>
      <c r="R6" t="s">
        <v>73</v>
      </c>
      <c r="S6" s="49">
        <v>0.32200000000000001</v>
      </c>
      <c r="T6" s="49">
        <v>0.17100000000000001</v>
      </c>
    </row>
    <row r="7" spans="1:21" x14ac:dyDescent="0.15">
      <c r="A7" t="s">
        <v>336</v>
      </c>
      <c r="B7" t="s">
        <v>332</v>
      </c>
    </row>
    <row r="8" spans="1:21" x14ac:dyDescent="0.15">
      <c r="A8" t="s">
        <v>336</v>
      </c>
      <c r="B8" t="s">
        <v>333</v>
      </c>
    </row>
    <row r="9" spans="1:21" x14ac:dyDescent="0.15">
      <c r="A9" t="s">
        <v>336</v>
      </c>
      <c r="B9" t="s">
        <v>334</v>
      </c>
    </row>
  </sheetData>
  <mergeCells count="1">
    <mergeCell ref="F1:I1"/>
  </mergeCells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打包</vt:lpstr>
      <vt:lpstr>LOD</vt:lpstr>
      <vt:lpstr>Box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2022-03-28T04:56:05Z</dcterms:modified>
</cp:coreProperties>
</file>