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897CD3C7-6CE7-43B5-A17D-C9D5BD72DAB3}" xr6:coauthVersionLast="34" xr6:coauthVersionMax="34" xr10:uidLastSave="{00000000-0000-0000-0000-000000000000}"/>
  <bookViews>
    <workbookView xWindow="0" yWindow="0" windowWidth="22260" windowHeight="12648" activeTab="3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<sst xmlns="http://schemas.openxmlformats.org/spreadsheetml/2006/main" count="594" uniqueCount="265">
  <si>
    <t>名称</t>
  </si>
  <si>
    <t>文档关系表</t>
  </si>
  <si>
    <t>返回目录</t>
  </si>
  <si>
    <t>标识</t>
  </si>
  <si>
    <t>crawler</t>
  </si>
  <si>
    <t>采集范围（需要采集的模块）</t>
  </si>
  <si>
    <t>参考</t>
  </si>
  <si>
    <t>内部标识是0的为主表，主表只能有一张</t>
  </si>
  <si>
    <t>1表示要采集0表示不采集</t>
  </si>
  <si>
    <t>序号</t>
  </si>
  <si>
    <t>内部标识</t>
  </si>
  <si>
    <t>数据元编码</t>
  </si>
  <si>
    <t>数据元名称</t>
  </si>
  <si>
    <t>数据元定义</t>
  </si>
  <si>
    <t>数据类型</t>
  </si>
  <si>
    <t>表示格式</t>
  </si>
  <si>
    <t>术语范围值</t>
  </si>
  <si>
    <t>列名</t>
  </si>
  <si>
    <t>列类型</t>
  </si>
  <si>
    <t>列长度</t>
  </si>
  <si>
    <t>主键</t>
  </si>
  <si>
    <t>可为空</t>
  </si>
  <si>
    <t>ClinicTable</t>
  </si>
  <si>
    <t>门诊采集</t>
  </si>
  <si>
    <t>1</t>
    <phoneticPr fontId="2" type="noConversion"/>
  </si>
  <si>
    <t>HospitalizationTable</t>
  </si>
  <si>
    <t>住院信息采集</t>
  </si>
  <si>
    <t>1</t>
  </si>
  <si>
    <t>MedicalExaminationTable</t>
  </si>
  <si>
    <t>体检信息采集</t>
  </si>
  <si>
    <t>0</t>
  </si>
  <si>
    <t>MedicalResourcesTable</t>
    <phoneticPr fontId="2" type="noConversion"/>
  </si>
  <si>
    <t>医疗资源信息采集</t>
  </si>
  <si>
    <t>RULE</t>
  </si>
  <si>
    <t>这里的标识不能改</t>
  </si>
  <si>
    <t>HDSD00_85_event_no</t>
  </si>
  <si>
    <t>门（急）诊号</t>
  </si>
  <si>
    <t>事件编号</t>
  </si>
  <si>
    <t>门诊-挂号</t>
  </si>
  <si>
    <t>HDSD00_02_040</t>
  </si>
  <si>
    <t>HDSD00_85_patient_id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</si>
  <si>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</si>
  <si>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</si>
  <si>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JDSA00_01_001</t>
  </si>
  <si>
    <t>HDSD00_85_event_time</t>
  </si>
  <si>
    <t>就诊日期时间</t>
  </si>
  <si>
    <t>事件时间</t>
  </si>
  <si>
    <t>HDSD00_01_457</t>
  </si>
  <si>
    <t>HDSD00_73_event_no</t>
  </si>
  <si>
    <t>门诊-诊断记录</t>
  </si>
  <si>
    <t>HDSD00_72_event_no</t>
  </si>
  <si>
    <t>门诊_症状</t>
  </si>
  <si>
    <t>HDSD00_04_event_no</t>
  </si>
  <si>
    <t>门诊-处方</t>
  </si>
  <si>
    <t>HDSD00_84_event_no</t>
  </si>
  <si>
    <t>门诊-西药</t>
  </si>
  <si>
    <t>HDSD00_83_event_no</t>
  </si>
  <si>
    <t>门诊-中药</t>
  </si>
  <si>
    <t>HDSD00_82_event_no</t>
  </si>
  <si>
    <t>门诊-处方图片</t>
  </si>
  <si>
    <t>HDSD00_71_event_no</t>
  </si>
  <si>
    <t>门诊-费用汇总</t>
  </si>
  <si>
    <t>HDSD00_70_event_no</t>
  </si>
  <si>
    <t>门诊-费用清单</t>
  </si>
  <si>
    <t>HDSD00_16_event_no</t>
  </si>
  <si>
    <t>住院号</t>
  </si>
  <si>
    <t>住院-出院小结</t>
  </si>
  <si>
    <t>HDSD00_02_066</t>
  </si>
  <si>
    <t>HDSD00_16_patient_id</t>
  </si>
  <si>
    <t>HDSD00_16_event_time</t>
    <phoneticPr fontId="2" type="noConversion"/>
  </si>
  <si>
    <t>出院日期时间</t>
  </si>
  <si>
    <t>HDSD00_16_005</t>
  </si>
  <si>
    <t>HDSD00_14_01_event_no</t>
    <phoneticPr fontId="17" type="noConversion"/>
  </si>
  <si>
    <t>住院病程记录-出院记录</t>
  </si>
  <si>
    <t>HDSD00_14_140</t>
  </si>
  <si>
    <t>HDSD00_13_event_no</t>
  </si>
  <si>
    <t>住院-入院记录</t>
  </si>
  <si>
    <t>HDSD00_69_event_no</t>
  </si>
  <si>
    <t>住院-诊断记录</t>
  </si>
  <si>
    <t>HDSD00_68_event_no</t>
  </si>
  <si>
    <t>住院-费用汇总</t>
  </si>
  <si>
    <t>HDSD00_67_event_no</t>
  </si>
  <si>
    <t>住院-费用清单</t>
  </si>
  <si>
    <t>HDSD00_66_event_no</t>
  </si>
  <si>
    <t>住院-症状</t>
  </si>
  <si>
    <t>HDSD00_81_event_no</t>
  </si>
  <si>
    <t>住院-会诊记录</t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</si>
  <si>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等线"/>
        <family val="3"/>
        <charset val="134"/>
        <scheme val="minor"/>
      </rPr>
      <t>_event_no</t>
    </r>
    <phoneticPr fontId="17" type="noConversion"/>
  </si>
  <si>
    <t>住院-用药</t>
    <phoneticPr fontId="17" type="noConversion"/>
  </si>
  <si>
    <t>JDSD00_80_001</t>
    <phoneticPr fontId="17" type="noConversion"/>
  </si>
  <si>
    <t>HDSD00_15_event_no</t>
  </si>
  <si>
    <t>住院-医嘱信息</t>
  </si>
  <si>
    <t>HDSD00_79_event_no</t>
  </si>
  <si>
    <t>检查-报告单</t>
  </si>
  <si>
    <t>JDSD00_79_001</t>
  </si>
  <si>
    <t>HDSD00_78_event_no</t>
  </si>
  <si>
    <t>检查-报告图片</t>
  </si>
  <si>
    <t>HDSD00_77_event_no</t>
  </si>
  <si>
    <t>检验-报告单</t>
  </si>
  <si>
    <t>HDSD00_76_event_no</t>
  </si>
  <si>
    <t>检验-图片结果</t>
  </si>
  <si>
    <t>HDSD00_75_event_no</t>
  </si>
  <si>
    <t>检验-项目结果</t>
  </si>
  <si>
    <t>HDSD00_74_event_no</t>
  </si>
  <si>
    <t>检验-药敏结果</t>
  </si>
  <si>
    <t>HDSD00_06_event_no</t>
  </si>
  <si>
    <t>事件号</t>
  </si>
  <si>
    <t>手术-手术记录</t>
  </si>
  <si>
    <t>HDSB05_03_event_no</t>
  </si>
  <si>
    <t>健康体检表编号</t>
  </si>
  <si>
    <t>体检_登记信息</t>
  </si>
  <si>
    <t>HDSB05_03_002</t>
  </si>
  <si>
    <t>HDSB05_03_patient_id</t>
  </si>
  <si>
    <t>城乡居民健康档案编号</t>
  </si>
  <si>
    <t>HDSD00_01_001</t>
  </si>
  <si>
    <t>HDSB05_03_event_time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</si>
  <si>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</si>
  <si>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HDSB05_03_011</t>
  </si>
  <si>
    <t>HDSB05_84</t>
  </si>
  <si>
    <t>体检_诊断记录</t>
  </si>
  <si>
    <t>HDSB05_83</t>
  </si>
  <si>
    <t>体检_一般检查</t>
  </si>
  <si>
    <t>HDSB05_82</t>
  </si>
  <si>
    <t>体检_组合项目</t>
  </si>
  <si>
    <t>HDSA00_01_patient_id</t>
    <phoneticPr fontId="17" type="noConversion"/>
  </si>
  <si>
    <t>人口信息学</t>
    <rPh sb="0" eb="1">
      <t>ren kou</t>
    </rPh>
    <rPh sb="2" eb="3">
      <t>xin x</t>
    </rPh>
    <rPh sb="4" eb="5">
      <t>xue</t>
    </rPh>
    <phoneticPr fontId="17" type="noConversion"/>
  </si>
  <si>
    <t>JDSA00_01_001</t>
    <phoneticPr fontId="17" type="noConversion"/>
  </si>
  <si>
    <t>HDSD00_18_event_no</t>
    <phoneticPr fontId="17" type="noConversion"/>
  </si>
  <si>
    <t>医疗机构组织机构代码</t>
    <phoneticPr fontId="17" type="noConversion"/>
  </si>
  <si>
    <t>事件编号</t>
    <phoneticPr fontId="17" type="noConversion"/>
  </si>
  <si>
    <t>医疗资源-医疗机构信息</t>
    <phoneticPr fontId="17" type="noConversion"/>
  </si>
  <si>
    <t>HDSD00_18_011</t>
  </si>
  <si>
    <t>HDSD00_18_patient_id</t>
    <phoneticPr fontId="17" type="noConversion"/>
  </si>
  <si>
    <t>用户唯一id</t>
  </si>
  <si>
    <t>HDSD00_18_event_time</t>
    <phoneticPr fontId="17" type="noConversion"/>
  </si>
  <si>
    <t>事件时间</t>
    <phoneticPr fontId="17" type="noConversion"/>
  </si>
  <si>
    <t>HDSC00_04_event_no</t>
    <phoneticPr fontId="17" type="noConversion"/>
  </si>
  <si>
    <t>医疗资源-卫生人员</t>
    <phoneticPr fontId="17" type="noConversion"/>
  </si>
  <si>
    <t>HDSA00_01_003</t>
    <phoneticPr fontId="17" type="noConversion"/>
  </si>
  <si>
    <t>HDSD00_11_event_no</t>
    <phoneticPr fontId="17" type="noConversion"/>
  </si>
  <si>
    <t>电子病历-病案首页</t>
  </si>
  <si>
    <t>HDSD00_11_140</t>
  </si>
  <si>
    <t>HDSD00_13_01_event_no</t>
    <phoneticPr fontId="17" type="noConversion"/>
  </si>
  <si>
    <t>入院-入院记录</t>
    <phoneticPr fontId="17" type="noConversion"/>
  </si>
  <si>
    <t>HDSD00_13_116</t>
  </si>
  <si>
    <t>门诊信息所需要采集的表</t>
  </si>
  <si>
    <t>数据集名称</t>
    <phoneticPr fontId="2" type="noConversion"/>
  </si>
  <si>
    <t>选择数据源(默认第一数据源db)</t>
    <phoneticPr fontId="2" type="noConversion"/>
  </si>
  <si>
    <t>医院视图名</t>
    <phoneticPr fontId="2" type="noConversion"/>
  </si>
  <si>
    <t>平台数据集名称</t>
    <phoneticPr fontId="2" type="noConversion"/>
  </si>
  <si>
    <t>SQL</t>
    <phoneticPr fontId="2" type="noConversion"/>
  </si>
  <si>
    <t>是否采集(*1=结构化文档、2=ZIP byte XML、3=文件地址  jpg、pdf、 4=String XML、5=Base64 XML 和 String XML 混合)</t>
    <phoneticPr fontId="2" type="noConversion"/>
  </si>
  <si>
    <t>HDSD00_85</t>
  </si>
  <si>
    <t>SELECT '492270268' AS HDSA00_01_003, a.TDM03002 AS JDSA00_01_001, '01' AS HDSA00_01_016 , CASE  WHEN a.TDM03013 = '' THEN '' WHEN a.TDM03013 IS NULL THEN '' ELSE a.TDM03013 END AS HDSA00_01_017, a.TDM03001 AS HDSD00_02_040, a.TDM03006 AS HDSD00_01_009 , CASE  WHEN a.TDM03020 = '' THEN '' WHEN a.TDM03020 IS NULL THEN '' ELSE a.TDM03020 END AS HDSD00_01_010, 'F' AS HDSD00_01_281, a.TDM03027 AS HDSD00_01_457, '' AS HDSD00_01_540, '' AS HDSD00_01_541 , '' AS HDSD00_01_551, '' AS HDSD00_01_552, '' AS HDSD00_01_558, '99' AS HDSD00_01_570, '99' AS HDSD00_02_052 , a.TDM03036 AS JDSD00_85_001, c.dmmc AS JDSD00_85_002 , CASE  WHEN a.TDM03048 = '' THEN '' WHEN a.TDM03048 IS NULL THEN '' ELSE a.TDM03048 END AS JDSD00_85_003 , CASE  WHEN d.dmmc = '' THEN '' WHEN d.dmmc IS NULL THEN '' ELSE d.dmmc END AS JDSD00_85_004, a.TDM03002 AS JDSD00_85_005, '9' AS JDSD00_85_006, '492320149' AS JDSD00_85_007, '' AS JDSD00_85_008 , '' AS JDSD00_85_009, '' AS JDSD00_85_010, '' AS JDSD00_85_011, '' AS JDSD00_85_012, '' AS JDSD00_85_013 , '' AS JDSD00_85_014, '99' AS JDSD00_85_015 FROM chismz.dbo.TDM03 a INNER JOIN chisbz.dbo.TBC24 b ON a.tdm03039 = b.DM LEFT JOIN chisbz.dbo.TBK01 c ON a.TDM03036 = c.dm LEFT JOIN iinhis.dbo.TBS01 d ON a.tdm03048 = d.dm</t>
  </si>
  <si>
    <t>1</t>
    <phoneticPr fontId="17" type="noConversion"/>
  </si>
  <si>
    <t>HDSD00_73</t>
  </si>
  <si>
    <t>SELECT '492270268' AS HDSA00_01_003, b.tdm03002 AS JDSA00_01_001, '01' AS HDSA00_01_016 , CASE  WHEN b.TDM03005 = '' THEN '' WHEN b.TDM03005 IS NULL THEN '' ELSE b.TDM03005 END AS HDSA00_01_017, b.tdm03001 AS HDSD00_02_040, a.rq AS HDSD00_01_411, a.zd AS HDSD00_01_549, a.zd AS HDSD00_01_550 , '2' AS JDSD00_73_001, '1' AS JDSD00_73_002, '99' AS JDSD00_73_003 , ( SELECT CASE  WHEN ysmc = '' THEN '' WHEN ysmc IS NULL THEN '' ELSE ysmc END FROM chisbz.dbo.v_lis_ysk WHERE ysid = a.ysdm ) AS JDSD00_73_004, a.ysdm AS JDSD00_73_005, '' AS JDSD00_73_006, '' AS JDSD00_73_007 FROM chismz.dbo.TDT_ZD a, chismz.dbo.tdm03 b WHERE a.ghlsh = b.tdm03001</t>
  </si>
  <si>
    <t>2</t>
  </si>
  <si>
    <t>HDSD00_72</t>
  </si>
  <si>
    <t>0</t>
    <phoneticPr fontId="17" type="noConversion"/>
  </si>
  <si>
    <t>3</t>
  </si>
  <si>
    <t>HDSD00_04</t>
  </si>
  <si>
    <t>SELECT '492270268' AS HDSA00_01_003, b.tdm03002 AS JDSA00_01_001, a.tym10002 AS HDSD00_02_040, '01' AS HDSA00_01_016 , CASE  WHEN tdm03005 = '' THEN '' WHEN tdm03005 IS NULL THEN '' ELSE tdm03005 END AS HDSA00_01_017, '' AS HDSD00_04_001 , CASE  WHEN a.yflb = 'X' THEN '1' ELSE '2' END AS JDSD00_04_008, a.tym10003 AS HDSD00_04_002, '' AS HDSD00_04_003, '' AS HDSD00_04_004, c.dmmc AS HDSD00_04_005 , a.tym10004 AS HDSD00_04_006, a.tym10007 AS HDSD00_04_007, '' AS HDSD00_04_009, '' AS HDSD00_04_010, a.tym10025 AS HDSD00_04_011 , '' AS HDSD00_04_012, a.tym10032 AS HDSD00_04_013, a.tym10006 AS JDSD00_04_001, '' AS JDSD00_04_002, '' AS JDSD00_04_003 , '' AS JDSD00_04_004, '' AS JDSD00_04_005 FROM chismz.dbo.TYM_CFZB a INNER JOIN chismz.dbo.tdm03 b ON a.tym10002 = b.tdm03001 INNER JOIN chisbz.dbo.tbk01 c ON c.dm = a.tym10009 AND c.km = a.tym10008 WHERE (1 = 1 AND tym10020 IS NOT NULL AND a.cfly = 'M')</t>
  </si>
  <si>
    <t>4</t>
  </si>
  <si>
    <t>HDSD00_84</t>
  </si>
  <si>
    <t>SELECT '9999' AS JDSD00_84_002, '492320149' AS HDSA00_01_003, c.tdm03002 AS JDSA00_01_001, '01' AS HDSA00_01_016 , CASE  WHEN tdm03005 = '' THEN '' WHEN tdm03005 IS NULL THEN '' ELSE tdm03005 END AS HDSA00_01_017, b.tym10002 AS HDSD00_02_040, a.tym13003 AS HDSD00_04_002, '' AS HDSD00_04_012, d.gg AS HDSD00_04_021 , d.jxmc AS HDSD00_04_022, d.dmmc AS HDSD00_04_023, e.mcylz AS HDSD00_04_024, d.bljls AS HDSD00_04_025 , CASE  WHEN e.pd = '遵医嘱' THEN convert(varchar(20), '99') ELSE e.pd END AS HDSD00_04_026 , CASE  WHEN d.yytjmc = '喷雾' THEN '5' WHEN d.yytjmc = '静脉注' THEN '404' WHEN d.yytjmc = '滴鼻' THEN '608' WHEN d.yytjmc = '舌下含服' THEN '3' WHEN d.yytjmc = '口服' THEN '1' WHEN d.yytjmc = '泡洗' THEN '612' WHEN d.yytjmc = '注射' THEN '4' WHEN d.yytjmc = '擦于患处' THEN '611' WHEN d.yytjmc = '肌肉注' THEN '403' WHEN d.yytjmc = '滴眼' THEN '607' WHEN d.yytjmc = '煎服' THEN '9' WHEN d.yytjmc = '外用' THEN '9' WHEN d.yytjmc = '静脉点滴' THEN '404' WHEN d.yytjmc = '冲服' THEN '9' END AS HDSD00_04_027, e.jjsl AS HDSD00_04_028, d.bzdwmc AS JDSD00_84_001 FROM chismz.dbo.TYM_CFMXB a LEFT JOIN ( SELECT * FROM chismz.dbo.TYM_CFZB a WHERE ((1 = 1) AND (YFLB = 'X') AND cfly = 'M' AND (TYM10021 = '0')) ) b ON a.tym13003 = b.TYM10003 INNER JOIN chismz.dbo.tdm03 c ON b.tym10002 = c.tdm03001 LEFT JOIN chisbz.dbo.tby07 d ON a.TYM13004 = d.DM LEFT JOIN chismz.dbo.TDT01 e ON (a.tym13002 = e.lsh AND a.TYM13003 = e.cfdh AND a.YFLB = e.YFLB) WHERE (1 = 1 AND (a.TYM13012 = '0') AND (a.YFLB = 'X' AND a.YFLB IS NOT NULL) AND e.YFLB IS NOT NULL)</t>
  </si>
  <si>
    <t>5</t>
  </si>
  <si>
    <t>HDSD00_83</t>
  </si>
  <si>
    <t>SELECT '492270268' AS HDSA00_01_003, c.tdm03002 AS JDSA00_01_001, '01' AS HDSA00_01_016 , CASE  WHEN tdm03005 = '' THEN '' WHEN tdm03005 IS NULL THEN '' ELSE tdm03005 END AS HDSA00_01_017, b.tym10002 AS HDSD00_02_040, a.tym13003 AS HDSD00_04_002, '' AS HDSD00_04_012 , CASE  WHEN d.cybz = 'C' THEN '1' WHEN d.cybz = 'Z' THEN '2' END AS HDSD00_04_008, d.gg AS HDSD00_04_021, d.jxmc AS HDSD00_04_022, d.dmmc AS HDSD00_04_023 , isnull(e.mcyl, '') AS HDSD00_04_024, d.bljls AS HDSD00_04_025 , CASE  WHEN e.pd = '遵医嘱' THEN convert(varchar(20), '99') WHEN e.pd IS NULL THEN '99' ELSE e.pd END AS HDSD00_04_026 , CASE  WHEN d.yytjmc = '喷雾' THEN '5' WHEN d.yytjmc = '静脉注' THEN '404' WHEN d.yytjmc = '滴鼻' THEN '608' WHEN d.yytjmc = '舌下含服' THEN '3' WHEN d.yytjmc = '口服' THEN '1' WHEN d.yytjmc = '泡洗' THEN '612' WHEN d.yytjmc = '注射' THEN '4' WHEN d.yytjmc = '擦于患处' THEN '611' WHEN d.yytjmc = '肌肉注' THEN '403' WHEN d.yytjmc = '滴眼' THEN '607' WHEN d.yytjmc = '煎服' THEN '9' WHEN d.yytjmc = '外用' THEN '9' WHEN d.yytjmc = '静脉点滴' THEN '404' WHEN d.yytjmc = '冲服' THEN '9' END AS HDSD00_04_027, e.jjsl AS HDSD00_04_028, '' AS HDSD00_04_030 , isnull(e.yysm, isnull(e.mcyl, '')) AS HDSD00_04_031 , b.cfjs AS HDSD00_04_032, '' AS HDSD00_04_033, '' AS HDSD00_04_034, '' AS HDSD00_04_035, '' AS HDSD00_04_036 , d.bzdwmc AS JDSD00_83_001 FROM chismz.dbo.TYM_CFMXB a LEFT JOIN chismz.dbo.TYM_CFZB b ON a.tym13003 = b.TYM10003 AND a.tym13002 = b.tym10002 INNER JOIN chismz.dbo.tdm03 c ON b.tym10002 = c.tdm03001 LEFT JOIN chisbz.dbo.tby_ypxx d ON a.TYM13004 = d.DM LEFT JOIN chismz.dbo.TDT01 e ON (a.tym13002 = e.lsh AND a.TYM13003 = e.cfdh AND a.YFLB = e.YFLB AND d.dm = e.ypbm) WHERE (1 = 1 AND e.YFLB &lt;&gt; 'X' AND d.dmmc &lt;&gt; '中药袋')</t>
  </si>
  <si>
    <t>6</t>
  </si>
  <si>
    <t>HDSD00_71</t>
  </si>
  <si>
    <t>7</t>
  </si>
  <si>
    <t>HDSD00_70</t>
    <phoneticPr fontId="2" type="noConversion"/>
  </si>
  <si>
    <t>SELECT c.tdm03002 AS JDSA00_01_001, b.tym10002 AS HDSD00_02_040, '01' AS HDSA00_01_016 , CASE  WHEN tdm03005 = '' THEN '' WHEN tdm03005 IS NULL THEN '' ELSE tdm03005 END AS HDSA00_01_017 , CASE  WHEN d.cybz = 'X' THEN '01' WHEN d.cybz = 'Z' THEN '02 ' WHEN d.cybz = 'C' THEN '03' END AS HDSD00_01_567 , CASE  WHEN d.cybz = 'X' THEN '西药' WHEN d.cybz = 'Z' THEN '中成药' WHEN d.cybz = 'C' THEN '中草药' END AS HDSD00_01_566, b.tym10005 AS JDSD00_70_001, d.dm AS JDSD00_70_002, d.dmmc AS JDSD00_70_003, d.gg AS JDSD00_70_004 , a.tym13019 AS JDSD00_70_005, a.tym13006 AS JDSD00_70_006, d.bljldw AS JDSD00_70_007, b.tym10025 AS JDSD00_70_008 , isnull(e.yysm, '') AS JDSD00_70_009, '99' AS JDSD00_70_010 , '其他' AS JDSD00_70_011, '492270268' AS HDSA00_01_003 FROM chismz.dbo.TYM_CFMXB a LEFT JOIN chismz.dbo.TYM_CFZB b ON a.tym13003 = b.TYM10003 AND a.tym13002 = b.tym10002 INNER JOIN chismz.dbo.tdm03 c ON b.tym10002 = c.tdm03001 LEFT JOIN chisbz.dbo.tby_ypxx d ON a.TYM13004 = d.DM LEFT JOIN chismz.dbo.TDT01 e ON (a.tym13002 = e.lsh AND a.TYM13003 = e.cfdh AND a.YFLB = e.YFLB AND d.dm = e.ypbm) WHERE 1 = 1 UNION ALL SELECT c.tdm03002 AS JDSA00_01_001, c.tdm03001 AS HDSD00_02_040, '01' AS HDSA00_01_016 , CASE  WHEN tdm03005 = '' THEN '' WHEN tdm03005 IS NULL THEN '' ELSE tdm03005 END AS HDSA00_01_017 , CASE  WHEN CHARINDEX('诊察', a.sflbmc) &gt; 0 THEN '04' WHEN CHARINDEX('检查', a.sflbmc) &gt; 0 THEN '05' WHEN CHARINDEX('化验', a.sflbmc) &gt; 0 THEN '06' WHEN CHARINDEX('放射', a.sflbmc) &gt; 0 THEN '07' WHEN CHARINDEX('治疗', a.sflbmc) &gt; 0 THEN '08' WHEN CHARINDEX('手术', a.sflbmc) &gt; 0 THEN '09' WHEN CHARINDEX('材料', a.sflbmc) &gt; 0 THEN '10' ELSE '99' END AS HDSD00_01_567 , CASE  WHEN CHARINDEX('诊察', a.sflbmc) &gt; 0 THEN '诊察费' WHEN CHARINDEX('检查', a.sflbmc) &gt; 0 THEN '检查费' WHEN CHARINDEX('化验', a.sflbmc) &gt; 0 THEN '化验费' WHEN CHARINDEX('放射', a.sflbmc) &gt; 0 THEN '放射费' WHEN CHARINDEX('治疗', a.sflbmc) &gt; 0 THEN '治疗费' WHEN CHARINDEX('手术', a.sflbmc) &gt; 0 THEN '手术费' WHEN CHARINDEX('材料', a.sflbmc) &gt; 0 THEN '材料费' ELSE '其他' END AS HDSD00_01_566, a.zxrq AS JDSD00_70_001, a.sfxmdm AS JDSD00_70_002, a.sfxmmc AS JDSD00_70_003, '' AS JDSD00_70_004 , b.dj AS JDSD00_70_005, b.sl AS JDSD00_70_006, '次' AS JDSD00_70_007, a.je AS JDSD00_70_008, '' AS JDSD00_70_009 , '99' AS JDSD00_70_010, '其他' AS JDSD00_70_011, '492270268' AS HDSA00_01_003 FROM chismz.dbo.TDT05 a LEFT JOIN chismz.dbo.TZK01 b ON a.lsh = b.ghlsh AND a.sfxmdm = b.xmdm INNER JOIN chismz.dbo.tdm03 c ON b.ghlsh = c.tdm03001 WHERE 1 = 1</t>
    <phoneticPr fontId="2" type="noConversion"/>
  </si>
  <si>
    <t>' WHEN d.cybz = 'C' THEN '03' END AS HDSD00_01_567 , CASE  WHEN d.cybz = 'X' THEN '西药' WHEN d.cybz = 'Z' THEN '中成药' WHEN d.cybz = 'C' THEN '中草药' END AS HDSD00_01_566, b.tym10005 AS JDSD00_70_001, d.dm AS JDSD00_70_002, d.dmmc AS JDSD00_70_003, d.gg AS JDSD00_70_004 , a.tym13019 AS JDSD00_70_005, a.tym13006 AS JDSD00_70_006, d.bljldw AS JDSD00_70_007, b.tym10025 AS JDSD00_70_008 , isnull(e.yysm, '') AS JDSD00_70_009, '99' AS JDSD00_70_010 , '其他' AS JDSD00_70_011, '492270268' AS HDSA00_01_003 FROM chismz.dbo.TYM_CFMXB a LEFT JOIN chismz.dbo.TYM_CFZB b ON a.tym13003 = b.TYM10003 AND a.tym13002 = b.tym10002 INNER JOIN chismzdbo.dbo.tdm03 c ON b.tym10002 = c.tdm03001 LEFT JOIN chisbzdbo.dbo.tby_ypxx d ON a.TYM13004 = d.DM LEFT JOIN chismz.dbo.TDT01 e ON (a.tym13002 = e.lsh AND a.TYM13003 = e.cfdh AND a.YFLB = e.YFLB AND d.dm = e.ypbm) WHERE 1 = 1 UNION ALL SELECT c.tdm03002 AS JDSA00_01_001, c.tdm03001 AS HDSD00_02_040, '01' AS HDSA00_01_016 , CASE  WHEN tdm03005 = '' THEN '' WHEN tdm03005 IS NULL THEN '' ELSE tdm03005 END AS HDSA00_01_017 , CASE  WHEN CHARINDEX('诊察', a.sflbmc) &gt; 0 THEN '04' WHEN CHARINDEX('检查', a.sflbmc) &gt; 0 THEN '05' WHEN CHARINDEX('化验', a.sflbmc) &gt; 0 THEN '06' WHEN CHARINDEX('放射', a.sflbmc) &gt; 0 THEN '07' WHEN CHARINDEX('治疗', a.sflbmc) &gt; 0 THEN '08' WHEN CHARINDEX('手术', a.sflbmc) &gt; 0 THEN '09' WHEN CHARINDEX('材料', a.sflbmc) &gt; 0 THEN '10' ELSE '99' END AS HDSD00_01_567 , CASE  WHEN CHARINDEX('诊察', a.sflbmc) &gt; 0 THEN '诊察费' WHEN CHARINDEX('检查', a.sflbmc) &gt; 0 THEN '检查费' WHEN CHARINDEX('化验', a.sflbmc) &gt; 0 THEN '化验费' WHEN CHARINDEX('放射', a.sflbmc) &gt; 0 THEN '放射费' WHEN CHARINDEX('治疗', a.sflbmc) &gt; 0 THEN '治疗费' WHEN CHARINDEX('手术', a.sflbmc) &gt; 0 THEN '手术费' WHEN CHARINDEX('材料', a.sflbmc) &gt; 0 THEN '材料费' ELSE '其他' END AS HDSD00_01_566, a.zxrq AS JDSD00_70_001, a.sfxmdm AS JDSD00_70_002, a.sfxmmc AS JDSD00_70_003, '' AS JDSD00_70_004 , b.dj AS JDSD00_70_005, b.sl AS JDSD00_70_006, '次' AS JDSD00_70_007, a.je AS JDSD00_70_008, '' AS JDSD00_70_009 , '99' AS JDSD00_70_010, '其他' AS JDSD00_70_011, '492270268' AS HDSA00_01_003 FROM chismz.dbo.TDT05 a LEFT JOIN chismz.dbo.TZK01 b ON a.lsh = b.ghlsh AND a.sfxmdm = b.xmdm INNER JOIN chismz.dbo.tdm03 c ON b.ghlsh = c.tdm03001 WHERE 1 = 1</t>
  </si>
  <si>
    <t>8</t>
    <phoneticPr fontId="17" type="noConversion"/>
  </si>
  <si>
    <t>人口信息学</t>
    <rPh sb="0" eb="1">
      <t>ren k</t>
    </rPh>
    <rPh sb="2" eb="3">
      <t>xin x</t>
    </rPh>
    <rPh sb="4" eb="5">
      <t>xue</t>
    </rPh>
    <phoneticPr fontId="17" type="noConversion"/>
  </si>
  <si>
    <t>HDSA00_01</t>
    <phoneticPr fontId="17" type="noConversion"/>
  </si>
  <si>
    <t>HDSA00_01</t>
  </si>
  <si>
    <t>SELECT '492270268' AS HDSA00_01_003, a.TDM01001 AS JDSA00_01_001, a.tdm01005 AS HDSA00_01_009, '01' AS HDSA00_01_016 , CASE  WHEN a.TDM01012 = '' THEN '' WHEN a.TDM01012 IS NULL THEN '' ELSE a.TDM01012 END AS HDSA00_01_017, a.TDM01006 AS HDSA00_01_011, a.TDM01007 AS HDSA00_01_012, '江西省' AS HDSA00_11_051, '156' AS HDSA00_01_013 , '01' AS HDSA00_01_014, '334500' AS HDSA00_01_035 , '江西省德兴市' + isnull(a.tdm01019, '') AS JDSA00_01_002 , CASE  WHEN a.TDM01017 = '' THEN '' WHEN a.TDM01017 IS NULL THEN '' WHEN a.TDM01017 = '无' THEN '' WHEN a.TDM01017 = 'wu' THEN '' ELSE a.TDM01017 END AS HDSA00_01_036, '' AS JDSA00_01_003 , CASE  WHEN a.TDM01020 = '' THEN '' WHEN a.TDM01020 IS NULL THEN '' ELSE a.TDM01020 END AS HDSA00_01_019, '' AS HDSA00_01_021, '90' AS HDSA00_01_039, 'Y' AS HDSA00_01_038, '90' AS HDSA00_01_015 , '' AS HDSA00_01_037, '5' AS HDSA00_01_048, '3' AS HDSA00_01_049, '9' AS HDSA00_01_050, '' AS HDSB01_01_001 , '361124' AS JDSA00_01_004, '334200' AS JDSA00_01_005 , '江西省德兴市' + isnull(a.tdm01019, '') AS JDSA00_01_006 , '334500' AS JDSA00_01_007, '江西省德兴市' + isnull(a.tdm01019, '') AS JDSA00_01_008 , '' AS JDSA00_01_009, '' AS JDSA00_01_010, '334200' AS JDSA00_01_011 , '江西省德兴市' + isnull(a.tdm01019, '') AS JDSA00_01_012 , '1' AS JDSA00_01_013, '334200' AS JDSA00_01_014 , '江西省德兴市' + isnull(a.tdm01019, '') AS JDSA00_01_015 , '' AS JDSA00_01_016, '' AS JDSA00_01_017, '' AS JDSA00_01_018, '' AS JDSA00_01_019, '' AS HDSD00_02_005 , '99' AS HDSD00_02_019, '' AS HDSD00_20_017 FROM chismz.dbo.TDM01 a WHERE 1 = 1 UNION ALL SELECT '492270268' AS HDSA00_01_003, a.zybah AS JDSA00_01_001, a.xm AS HDSA00_01_009, '01' AS HDSA00_01_016 , CASE  WHEN a.sfzh = '' THEN '' WHEN a.sfzh IS NULL THEN '' ELSE a.sfzh END AS HDSA00_01_017 , CASE  WHEN a.xb = '' THEN '9' WHEN a.xb IS NULL THEN '9' ELSE a.xb END AS HDSA00_01_011, a.csrq AS HDSA00_01_012, isnull(a.jgmc, '') AS HDSA00_11_051 , '156' AS HDSA00_01_013, '01' AS HDSA00_01_014, '334200' AS HDSA00_01_035 , isnull(a.hkdzmc, '') AS JDSA00_01_002 , isnull(a.hkdzmc, '') AS HDSA00_01_036, '' AS JDSA00_01_003 , CASE  WHEN a.lxdh = '' THEN '' WHEN a.lxdh IS NULL THEN '' ELSE a.lxdh END AS HDSA00_01_019, '' AS HDSA00_01_021, '90' AS HDSA00_01_039, 'Y' AS HDSA00_01_038, '90' AS HDSA00_01_015 , '' AS HDSA00_01_037, '5' AS HDSA00_01_048, '3' AS HDSA00_01_049, '9' AS HDSA00_01_050, '' AS HDSB01_01_001 , '361124' AS JDSA00_01_004, '334200' AS JDSA00_01_005 , '江西省德兴市' + isnull(a.lxdzmc, '') AS JDSA00_01_006 , '334500' AS JDSA00_01_007, '江西省德兴市' + isnull(a.lxdzmc, '') AS JDSA00_01_008 , '' AS JDSA00_01_009, '' AS JDSA00_01_010, '334200' AS JDSA00_01_011 , '江西省德兴市' + isnull(a.lxdzmc, '') AS JDSA00_01_012 , '1' AS JDSA00_01_013, '334500' AS JDSA00_01_014 , '江西省德兴市' + isnull(a.lxdzmc, '') AS JDSA00_01_015 , '' AS JDSA00_01_016, '' AS JDSA00_01_017, '' AS JDSA00_01_018, '' AS JDSA00_01_019, '' AS HDSD00_02_005 , '99' AS HDSD00_02_019, '' AS HDSD00_20_017 FROM iinhis.dbo.view_tdz01 a</t>
  </si>
  <si>
    <t>9</t>
  </si>
  <si>
    <t>检验-报告单</t>
    <phoneticPr fontId="17" type="noConversion"/>
  </si>
  <si>
    <t>HDSD00_77</t>
    <phoneticPr fontId="17" type="noConversion"/>
  </si>
  <si>
    <t>HDSD00_77</t>
  </si>
  <si>
    <t>10</t>
  </si>
  <si>
    <t>HDSD00_75</t>
    <phoneticPr fontId="17" type="noConversion"/>
  </si>
  <si>
    <t>HDSD00_75</t>
  </si>
  <si>
    <t>11</t>
  </si>
  <si>
    <t>HDSD00_06</t>
    <phoneticPr fontId="17" type="noConversion"/>
  </si>
  <si>
    <t>HDSD00_06</t>
  </si>
  <si>
    <t>SELECT a.sssxh AS HDSD00_06_025, a.Izysxm AS HDSD00_06_085, '492270268' AS HDSA00_01_003, a.zybah AS JDSA00_01_001, a.zybah AS JDSD00_79_001 , '01' AS HDSA00_01_016 , CASE  WHEN b.sfzh = '' THEN '' WHEN b.sfzh IS NULL THEN '' WHEN len(b.sfzh) &lt; 15 THEN '' ELSE b.sfzh END AS HDSA00_01_017, '2' AS JDSD00_06_001, a.sssxh AS JDSD00_06_002, a.ssrq AS JDSD00_06_003, a.Izysdm AS JDSD00_06_004 , a.Izysxm AS JDSD00_06_085, a.ssysdm AS JDSD00_06_005, a.ssysxm AS HDSD00_06_084, a.Izysdm AS JDSD00_06_006, a.Izysxm AS HDSD00_06_001 , a.IIzysdm AS JDSD00_06_007, a.IIzysxm AS HDSD00_06_002, a.mzysdm AS JDSD00_06_008, a.mzysxm AS HDSD00_06_055, a.ssrq AS HDSD00_06_078 , a.ssmc AS HDSD00_06_104, a.ssmc AS JDSD00_06_009, a.ssmc AS HDSD00_06_079, a.ssmc AS HDSD00_06_074, '99' AS JDSD00_06_010 , '其他' AS HDSD00_06_080 , CASE  WHEN c.dmmc IS NULL THEN '9' ELSE c.dmmc END AS HDSD00_06_044, 'Ⅱ/其他' AS JDSD00_06_011, '' AS HDSD00_06_073, a.sssxh AS JDSD00_06_025 FROM chisbl.dbo.tdz22 a LEFT JOIN iinhis.dbo.view_tdz01 b ON a.zybah = b.zybah LEFT JOIN iinhis.dbo.TBD04 c ON a.mzff = c.dm</t>
  </si>
  <si>
    <t>住院信息所需要采集的表</t>
  </si>
  <si>
    <t>HDSD00_16</t>
    <phoneticPr fontId="2" type="noConversion"/>
  </si>
  <si>
    <t>HDSD00_16</t>
  </si>
  <si>
    <t>HDSD00_13</t>
  </si>
  <si>
    <t>HDSD00_69</t>
  </si>
  <si>
    <t>HDSD00_68</t>
  </si>
  <si>
    <t>HDSD00_67</t>
    <phoneticPr fontId="2" type="noConversion"/>
  </si>
  <si>
    <t>HDSD00_67</t>
  </si>
  <si>
    <t>HDSD00_66</t>
  </si>
  <si>
    <t>0</t>
    <phoneticPr fontId="2" type="noConversion"/>
  </si>
  <si>
    <t>HDSD00_81</t>
  </si>
  <si>
    <t>HDSD00_15</t>
  </si>
  <si>
    <t>12</t>
  </si>
  <si>
    <t>HDSD00_13_01</t>
    <phoneticPr fontId="17" type="noConversion"/>
  </si>
  <si>
    <t>HSDC02.06</t>
  </si>
  <si>
    <t>列类型对应CDA列表</t>
    <phoneticPr fontId="2" type="noConversion"/>
  </si>
  <si>
    <t>13</t>
  </si>
  <si>
    <t>电子病历-病案首页</t>
    <phoneticPr fontId="17" type="noConversion"/>
  </si>
  <si>
    <t>HDSD00_11</t>
    <phoneticPr fontId="17" type="noConversion"/>
  </si>
  <si>
    <t>HSDC02.05</t>
    <phoneticPr fontId="2" type="noConversion"/>
  </si>
  <si>
    <t>列类型对应CDA列表</t>
  </si>
  <si>
    <t>14</t>
  </si>
  <si>
    <t>HDSD00_80</t>
    <phoneticPr fontId="17" type="noConversion"/>
  </si>
  <si>
    <t>体检信息所需要采集的表</t>
  </si>
  <si>
    <t>HDSB05_03</t>
  </si>
  <si>
    <t>4</t>
    <phoneticPr fontId="17" type="noConversion"/>
  </si>
  <si>
    <t>SELECT 'F37628335' AS HDSA00_01_003, a.YKTH AS JDSA00_01_001, a.NAME AS HDSA00_01_009, '01' AS HDSA00_01_016 , CASE  WHEN a.SFZH IS NULL THEN '-' WHEN a.SFZH = '' THEN '-' ELSE a.SFZH END AS HDSA00_01_017, a.SEX AS HDSA00_01_011, a.CSRQ AS HDSA00_01_012, '-' AS HDSA00_11_051, '156' AS HDSA00_01_013 , '-' AS HDSA00_01_014, '-' AS HDSA00_01_035, isnull(a.HOMEDZ, '-') AS JDSA00_01_002 , '' AS HDSA00_01_036, '-' AS JDSA00_01_003, '-' AS HDSA00_01_019, '-' AS HDSA00_01_021, '90' AS HDSA00_01_039 , '-' AS HDSA00_01_038, '90' AS HDSA00_01_015, '-' AS HDSA00_01_037, '5' AS HDSA00_01_048, '4' AS HDSA00_01_049 , '9' AS HDSA00_01_050, '-' AS HDSB01_01_001, '-' AS JDSA00_01_004, '-' AS JDSA00_01_005, '-' AS JDSA00_01_006 , '-' AS JDSA00_01_007,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 WHERE ((LEN(a.YKTH) = 8) AND NOT EXISTS ( SELECT b.YKTH FROM ( SELECT * FROM HISNDSR.dbo.ZY_BRZL UNION ALL SELECT * FROM HISNDSR.dbo.ZY_BRZLLS ) b WHERE a.YKTH = b.YKTH ) AND NOT EXISTS ( SELECT b.ICKH FROM HISNDSR.dbo.vMz_Brzl b WHERE a.YKTH = b.ICKH )) UNION ALL SELECT 'F37628335' AS HDSA00_01_003, a.YKTH AS JDSA00_01_001, a.NAME AS HDSA00_01_009, '01' AS HDSA00_01_016 , CASE  WHEN a.SFZH IS NULL THEN '-' WHEN a.SFZH = '' THEN '-' ELSE a.SFZH END AS HDSA00_01_017, a.SEX AS HDSA00_01_011, a.CSRQ AS HDSA00_01_012 , isnull(( SELECT dm FROM HISNDSR.dbo.ZD_JGFL WHERE DQBH = b.JG ), '-') AS HDSA00_11_051, '156' AS HDSA00_01_013 , isnull(( SELECT MZMC FROM HISNDSR.dbo.ZD_MZFL WHERE MZBH = b.MZ ), '-') AS HDSA00_01_014, b.ZZYB AS HDSA00_01_035 , isnull(a.HOMEDZ, '-') AS JDSA00_01_002 , isnull(b.DW, '-') AS HDSA00_01_036 , CASE  WHEN b.DWDH IS NULL THEN '-' WHEN b.DWDH = '' THEN '-' ELSE b.DWDH END AS JDSA00_01_003 , CASE  WHEN b.ZZDH IS NULL THEN '-' WHEN b.ZZDH = '' THEN '-' ELSE b.ZZDH END AS HDSA00_01_019, '-' AS HDSA00_01_021, '90' AS HDSA00_01_039, '-' AS HDSA00_01_038, '90' AS HDSA00_01_015 , '-' AS HDSA00_01_037, '5' AS HDSA00_01_048, '4' AS HDSA00_01_049, '9' AS HDSA00_01_050, '-' AS HDSB01_01_001 , '-' AS JDSA00_01_004 , CASE  WHEN b.DWYB IS NULL THEN '-' WHEN b.DWYB = '' THEN '-' ELSE b.DWYB END AS JDSA00_01_005 , CASE  WHEN b.DWDZ IS NULL THEN '-' WHEN b.DWDZ = '' THEN '-' ELSE b.DWDZ END AS JDSA00_01_006 , CASE  WHEN b.ZZYB IS NULL THEN '-' WHEN b.ZZYB = '' THEN '-' ELSE b.ZZYB END AS JDSA00_01_007 , CASE  WHEN b.ZZ IS NULL THEN '-' WHEN b.ZZ = '' THEN '-' ELSE b.ZZ END AS JDSA00_01_008, '-' AS JDSA00_01_009, '-' AS JDSA00_01_010 , CASE  WHEN b.ZZYB IS NULL THEN '-' WHEN b.ZZYB = '' THEN '-' ELSE b.ZZYB END AS JDSA00_01_011 , CASE  WHEN b.ZZ IS NULL THEN '-' WHEN b.ZZ = '' THEN '-' ELSE b.ZZ END AS JDSA00_01_012, '-' AS JDSA00_01_013 , CASE  WHEN b.ZZYB IS NULL THEN '-' WHEN b.ZZYB = '' THEN '-' ELSE b.ZZYB END AS JDSA00_01_014 , CASE  WHEN b.ZZ IS NULL THEN '-' WHEN b.ZZ = '' THEN '-' ELSE b.ZZ END AS JDSA00_01_015, '-' AS JDSA00_01_016, '-' AS JDSA00_01_017, '-' AS JDSA00_01_018, '-' AS JDSA00_01_019 , '-' AS HDSD00_02_005, '99' AS HDSD00_02_019, '-' AS HDSD00_02_017 FROM HISNDSR.dbo.YKT_BRZL a, ( SELECT * FROM HISNDSR.dbo.ZY_BRZL UNION ALL SELECT * FROM HISNDSR.dbo.ZY_BRZLLS ) b WHERE LEN(a.YKTH) = 8 AND a.YKTH = b.YKTH UNION ALL SELECT 'F37628335' AS HDSA00_01_003, YKTH AS JDSA00_01_001, NAME AS HDSA00_01_009, '01' AS HDSA00_01_016 , CASE  WHEN a.SFZH IS NULL THEN '-' WHEN a.SFZH = '' THEN '-' ELSE a.SFZH END AS HDSA00_01_017, SEX AS HDSA00_01_011, a.CSRQ AS ASHDSA00_01_012, '-' AS HDSA00_11_051, '156' AS HDSA00_01_013 , '-' AS HDSA00_01_014, '-' AS HDSA00_01_035, isnull(a.HOMEDZ, '-') AS JDSA00_01_002 , '-' AS HDSA00_01_036 , CASE  WHEN a.PHONENO IS NULL THEN '-' WHEN a.PHONENO = '' THEN '-' ELSE a.PHONENO END AS JDSA00_01_003, '-' AS HDSA00_01_019, '-' AS HDSA00_01_021, '-' AS HDSA00_01_039, '-' AS HDSA00_01_038 , '-' AS HDSA00_01_015, '-' AS HDSA00_01_037, '-' AS HDSA00_01_048, '-' AS HDSA00_01_049, '-' AS HDSA00_01_050 , '-' AS HDSB01_01_001, '-' AS JDSA00_01_004, '-' AS JDSA00_01_005, '-' AS JDSA00_01_006, '-' AS JDSA00_01_007 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a, HISNDSR.dbo.vMz_Brzl b WHERE LEN(YKTH) = 8 AND a.YKTH = b.ICKH</t>
    <phoneticPr fontId="2" type="noConversion"/>
  </si>
  <si>
    <t>MedicalResourcesTable</t>
  </si>
  <si>
    <t>医疗资源信息所需要采集的表</t>
  </si>
  <si>
    <t>医疗资源-医疗机构信息</t>
  </si>
  <si>
    <t>HDSD00_18</t>
    <phoneticPr fontId="2" type="noConversion"/>
  </si>
  <si>
    <t>HDSD00_18</t>
  </si>
  <si>
    <r>
      <t>SELECT '</t>
    </r>
    <r>
      <rPr>
        <sz val="10.5"/>
        <color theme="1"/>
        <rFont val="宋体"/>
        <family val="3"/>
        <charset val="134"/>
      </rPr>
      <t>康复路</t>
    </r>
    <r>
      <rPr>
        <sz val="10.5"/>
        <color theme="1"/>
        <rFont val="Times New Roman"/>
        <family val="1"/>
      </rPr>
      <t>' AS HDSD00_18_001, '64</t>
    </r>
    <r>
      <rPr>
        <sz val="10.5"/>
        <color theme="1"/>
        <rFont val="宋体"/>
        <family val="3"/>
        <charset val="134"/>
      </rPr>
      <t>号</t>
    </r>
    <r>
      <rPr>
        <sz val="10.5"/>
        <color theme="1"/>
        <rFont val="Times New Roman"/>
        <family val="1"/>
      </rPr>
      <t>' AS HDSD00_18_002, '</t>
    </r>
    <r>
      <rPr>
        <sz val="10.5"/>
        <color theme="1"/>
        <rFont val="宋体"/>
        <family val="3"/>
        <charset val="134"/>
      </rPr>
      <t>江西省</t>
    </r>
    <r>
      <rPr>
        <sz val="10.5"/>
        <color theme="1"/>
        <rFont val="Times New Roman"/>
        <family val="1"/>
      </rPr>
      <t>' AS HDSD00_18_003, '</t>
    </r>
    <r>
      <rPr>
        <sz val="10.5"/>
        <color theme="1"/>
        <rFont val="宋体"/>
        <family val="3"/>
        <charset val="134"/>
      </rPr>
      <t>德兴市</t>
    </r>
    <r>
      <rPr>
        <sz val="10.5"/>
        <color theme="1"/>
        <rFont val="Times New Roman"/>
        <family val="1"/>
      </rPr>
      <t>' AS HDSD00_18_004, '' AS HDSD00_18_005 , '' AS HDSD00_18_006, '' AS HDSD00_18_007, '' AS HDSD00_18_008, '' AS HDSD00_18_009, '</t>
    </r>
    <r>
      <rPr>
        <sz val="10.5"/>
        <color theme="1"/>
        <rFont val="宋体"/>
        <family val="3"/>
        <charset val="134"/>
      </rPr>
      <t>德兴市中医院</t>
    </r>
    <r>
      <rPr>
        <sz val="10.5"/>
        <color theme="1"/>
        <rFont val="Times New Roman"/>
        <family val="1"/>
      </rPr>
      <t>' AS HDSD00_18_010 , '492270268' AS HDSD00_18_011, '334200' AS HDSD00_18_012</t>
    </r>
  </si>
  <si>
    <t>医疗资源-卫生人员</t>
  </si>
  <si>
    <t>HDSC00_04</t>
  </si>
  <si>
    <t>SELECT '492270268' AS HDSA00_01_003, a.dm AS JDSC00_04_001, a.dmmc AS JDSC00_04_002, '01' AS HDSA00_01_016, '' AS HDSA00_01_017 , '01' AS HDSC00_04_080, '' AS HDSC00_04_082, '156' AS HDSC00_04_083, '' AS HDSC00_04_084, '' AS HDSC00_04_085 , '90' AS HDSC00_04_086, 'Y' AS HDSC00_04_087 , CASE  WHEN a.rylb = '01' THEN '23' WHEN a.rylb = '02' THEN '25' WHEN a.rylb = '03' THEN '24' ELSE '26' END AS HDSC00_04_088 , CASE  WHEN a.rylb = '01' THEN '23' WHEN a.rylb = '02' THEN '25' WHEN a.rylb = '03' THEN '24' ELSE '26' END AS HDSC00_04_089, '' AS HDSC00_04_090, '' AS HDSC00_04_091, '' AS HDSC00_04_092, '' AS HDSC00_04_093 , '' AS HDSC00_04_094 FROM iinhis.dbo.TBS01 a</t>
  </si>
  <si>
    <t>QualityControlPackage</t>
  </si>
  <si>
    <t>质控包配置</t>
  </si>
  <si>
    <t>HSI07_01_001</t>
  </si>
  <si>
    <t>总诊疗人次数</t>
  </si>
  <si>
    <t>sum</t>
  </si>
  <si>
    <t>HSI07_01_002</t>
  </si>
  <si>
    <t>门急诊人次数</t>
  </si>
  <si>
    <t>HSI07_01_004</t>
  </si>
  <si>
    <t>健康卡-费用结算信息</t>
  </si>
  <si>
    <t>健康检查(体检)人次数</t>
  </si>
  <si>
    <t>HDSD00_02_04</t>
  </si>
  <si>
    <t>HSI07_01_011</t>
  </si>
  <si>
    <t>住院入院人次数</t>
  </si>
  <si>
    <t>HDSD00_13_057</t>
  </si>
  <si>
    <t>HSI07_01_012</t>
  </si>
  <si>
    <t>住院出院人次数</t>
  </si>
  <si>
    <t>JSI07_01_001</t>
  </si>
  <si>
    <t>检查人次数</t>
  </si>
  <si>
    <t>JDSD00_79_020</t>
  </si>
  <si>
    <t>HDSD00_79</t>
  </si>
  <si>
    <t>JSI07_01_002</t>
  </si>
  <si>
    <t>检验人次数</t>
  </si>
  <si>
    <t>JDSD00_77_022</t>
  </si>
  <si>
    <t>JSI07_01_003</t>
  </si>
  <si>
    <t>手术人次数</t>
  </si>
  <si>
    <t>HDSD00_06_078</t>
  </si>
  <si>
    <t>SELECT a.bqdm, a.dqksdm, '492270268' AS HDSA00_01_003, a.zybah AS JDSA00_01_001, '01' AS HDSA00_01_016 , CASE  WHEN a.sfzh = '' THEN '' WHEN a.sfzh IS NULL THEN '' WHEN len(a.sfzh) &lt; 15 THEN '' ELSE a.sfzh END AS HDSA00_01_017, a.zybah AS HDSD00_02_066, '' AS HDSD00_16_004, a.cyrq AS HDSD00_16_005, '' AS HDSD00_16_006 , '' AS HDSD00_16_007, a.czsj AS HDSD00_16_028, a.zygcysxm AS HDSD00_16_035 , datediff(day, ryrq, cyrq) + 1 AS HDSD00_16_036 , '' AS HDSD00_16_045, '99' AS HDSD00_16_047, '' AS HDSD00_16_048, '' AS HDSD00_16_049, '' AS HDSD00_16_050 , '' AS HDSD00_16_051, zygcysxm AS HDSD00_16_053, '' AS JDSD00_16_001, zygcysdm AS JDSD00_16_002, a.czydm AS JDSD00_16_003 , isnull(a.zycwh, '') AS HDSD00_16_001, c.fjh AS HDSD00_16_002 , b.dept_name AS HDSD00_16_003 FROM iinhis.dbo.TDZ01 a LEFT JOIN iinhis.dbo.v_dept_dict b ON a.bqdm = b.dept_code LEFT JOIN iinhis.dbo.VI_NsBed c ON (a.bqdm = c.bqdm AND a.dqksdm = c.ksdm AND a.zycwh = c.cwh AND a.zycwh IS NOT NULL) WHERE JSRQ IS NOT NULL</t>
  </si>
  <si>
    <t>HDSD00_13</t>
    <phoneticPr fontId="2" type="noConversion"/>
  </si>
  <si>
    <t>SELECT '492270268' AS HDSA00_01_003, a.zybah AS JDSA00_01_001, '01' AS HDSA00_01_016 , CASE  WHEN a.sfzh = '' THEN '' WHEN a.sfzh IS NULL THEN '' WHEN len(a.sfzh) &lt; 15 THEN '' ELSE a.sfzh END AS HDSA00_01_017, a.zybah AS HDSD00_02_066, a.zycs AS HDSD00_12_166 , isnull(a.cwh, '') AS JDSD00_13_099, a.gxrxm AS HDSD00_13_004 , 'T' AS HDSD00_13_008, '80' AS HDSD00_13_009, '' AS HDSD00_13_035, 'F' AS HDSD00_13_038, a.ryksmc AS JDSD00_13_045 , '' AS HDSD00_13_056, a.ryrq AS HDSD00_13_057, '' AS HDSD00_13_058, '' AS HDSD00_13_095, '' AS HDSD00_13_107 , '' AS HDSD00_13_114, '' AS HDSD00_13_111, '' AS HDSD00_13_112, '' AS HDSD00_13_118 , CASE  WHEN a.csdmc = '江西省铅山县' THEN 'T' ELSE 'F' END AS JDSD00_13_001, '0' AS JDSD00_13_002, a.dqksdm AS JDSD00_13_003, a.ryksdm AS JDSD00_13_004, '' AS JDSD00_13_005 , '' AS JDSD00_13_006, '' AS JDSD00_13_007, a.zycs AS JDSD00_13_008 , CASE  WHEN fylyjg IN ( '0003',  '0004',  '0005',  '0009',  '0010',  '0011',  '0021',  '0024',  '0025' ) THEN '1' WHEN fylyjg IN ( '0002',  '0006',  '0007',  '0008',  '0012',  '0013',  '0014',  '0018',  '0022',  '0023' ) THEN '2' WHEN fylyjg IN ('0019', '0020') THEN '3' WHEN fylyjg IN ('0015', '0016', '0017') THEN '4' WHEN fylyjg IN ('0000') THEN '7' ELSE '99' END AS JDSD00_13_009 , CASE  WHEN fylyjg IN ( '0003',  '0004',  '0005',  '0009',  '0010',  '0011',  '0021',  '0024',  '0025' ) THEN '1' WHEN fylyjg IN ( '0002',  '0006',  '0007',  '0008',  '0012',  '0013',  '0014',  '0018',  '0022',  '0023' ) THEN '2' WHEN fylyjg IN ('0019', '0020') THEN '3' WHEN fylyjg IN ('0015', '0016', '0017') THEN '4' WHEN fylyjg IN ('0000') THEN '7' ELSE '99' END AS JDSD00_13_010, '9' AS JDSD00_13_011, '99' AS JDSD00_13_012, '9' AS HDSD00_01_576 , isnull(a.cwh, '') AS HDSD00_13_001, a.ryksmc AS HDSD00_13_045 FROM iinhis.dbo.view_tdz01 a</t>
    <phoneticPr fontId="2" type="noConversion"/>
  </si>
  <si>
    <t>SELECT a.bqdm, a.dqksdm, '492270268' AS HDSA00_01_003, a.zybah+CONVERT( VARCHAR(20),a.zycs ) as JDSA00_01_001, '01' AS HDSA00_01_016 , CASE  WHEN a.sfzh = '' THEN '' WHEN a.sfzh IS NULL THEN '' WHEN len(a.sfzh) &lt; 15 THEN '' ELSE a.sfzh END AS HDSA00_01_017, a.zybah AS HDSD00_02_066, '' AS HDSD00_16_004, a.cyrq AS HDSD00_16_005, '' AS HDSD00_16_006 , '' AS HDSD00_16_007, a.czsj AS HDSD00_16_028, a.zygcysxm AS HDSD00_16_035 , datediff(day, ryrq, cyrq) + 1 AS HDSD00_16_036 , '' AS HDSD00_16_045, '99' AS HDSD00_16_047, '' AS HDSD00_16_048, '' AS HDSD00_16_049, '' AS HDSD00_16_050 , '' AS HDSD00_16_051, zygcysxm AS HDSD00_16_053, '' AS JDSD00_16_001, zygcysdm AS JDSD00_16_002, a.czydm AS JDSD00_16_003 , isnull(a.zycwh, '') AS HDSD00_16_001, c.fjh AS HDSD00_16_002 , b.dept_name AS HDSD00_16_003 FROM iinhis.dbo.TDZ01 a LEFT JOIN iinhis.dbo.v_dept_dict b ON a.bqdm = b.dept_code LEFT JOIN iinhis.dbo.VI_NsBed c ON (a.bqdm = c.bqdm AND a.dqksdm = c.ksdm AND a.zycwh = c.cwh AND a.zycwh IS NOT NULL) WHERE JSRQ IS NOT NULL</t>
    <phoneticPr fontId="2" type="noConversion"/>
  </si>
  <si>
    <t>SELECT '492270268' AS HDSA00_01_003, a.zybah+CONVERT( VARCHAR(20),a.zycs ) as JDSA00_01_001, '01' AS HDSA00_01_016 , CASE  WHEN a.sfzh = '' THEN '' WHEN a.sfzh IS NULL THEN '' WHEN len(a.sfzh) &lt; 15 THEN '' ELSE a.sfzh END AS HDSA00_01_017, a.zybah AS HDSD00_02_066, a.zycs AS HDSD00_12_166 , isnull(a.cwh, '') AS JDSD00_13_099, a.gxrxm AS HDSD00_13_004 , 'T' AS HDSD00_13_008, '80' AS HDSD00_13_009, '' AS HDSD00_13_035, 'F' AS HDSD00_13_038, a.ryksmc AS JDSD00_13_045 , '' AS HDSD00_13_056, a.ryrq AS HDSD00_13_057, '' AS HDSD00_13_058, '' AS HDSD00_13_095, '' AS HDSD00_13_107 , '' AS HDSD00_13_114, '' AS HDSD00_13_111, '' AS HDSD00_13_112, '' AS HDSD00_13_118 , CASE  WHEN a.csdmc = '江西省铅山县' THEN 'T' ELSE 'F' END AS JDSD00_13_001, '0' AS JDSD00_13_002, a.dqksdm AS JDSD00_13_003, a.ryksdm AS JDSD00_13_004, '' AS JDSD00_13_005 , '' AS JDSD00_13_006, '' AS JDSD00_13_007, a.zycs AS JDSD00_13_008 , CASE  WHEN fylyjg IN ( '0003',  '0004',  '0005',  '0009',  '0010',  '0011',  '0021',  '0024',  '0025' ) THEN '1' WHEN fylyjg IN ( '0002',  '0006',  '0007',  '0008',  '0012',  '0013',  '0014',  '0018',  '0022',  '0023' ) THEN '2' WHEN fylyjg IN ('0019', '0020') THEN '3' WHEN fylyjg IN ('0015', '0016', '0017') THEN '4' WHEN fylyjg IN ('0000') THEN '7' ELSE '99' END AS JDSD00_13_009 , CASE  WHEN fylyjg IN ( '0003',  '0004',  '0005',  '0009',  '0010',  '0011',  '0021',  '0024',  '0025' ) THEN '1' WHEN fylyjg IN ( '0002',  '0006',  '0007',  '0008',  '0012',  '0013',  '0014',  '0018',  '0022',  '0023' ) THEN '2' WHEN fylyjg IN ('0019', '0020') THEN '3' WHEN fylyjg IN ('0015', '0016', '0017') THEN '4' WHEN fylyjg IN ('0000') THEN '7' ELSE '99' END AS JDSD00_13_010, '9' AS JDSD00_13_011, '99' AS JDSD00_13_012, '9' AS HDSD00_01_576 , isnull(a.cwh, '') AS HDSD00_13_001, a.ryksmc AS HDSD00_13_045 FROM iinhis.dbo.view_tdz01 a</t>
    <phoneticPr fontId="2" type="noConversion"/>
  </si>
  <si>
    <t>SELECT '492270268' AS HDSA00_01_003, a.zybah+CONVERT( VARCHAR(20),b.zycs ) as JDSA00_01_001, a.zybah AS HDSD00_02_066, '01' AS HDSA00_01_016 , CASE  WHEN b.sfzh = '' THEN '' WHEN b.sfzh IS NULL THEN '' WHEN len(b.sfzh) &lt; 15 THEN '' ELSE b.sfzh END AS HDSA00_01_017, a.yzxh AS HDSD00_15_004, '' AS HDSD00_15_005, a.zxhsxm AS HDSD00_15_006, a.tzysxm AS HDSD00_15_011 , a.tzysxm AS HDSD00_15_013, '' AS HDSD00_15_015, a.klrq AS HDSD00_15_016, a.tzrq AS HDSD00_15_017, a.ksrq AS HDSD00_15_018 , c.dmmc AS HDSD00_15_019, a.ksrq AS HDSD00_15_020, a.kyzysxm AS HDSD00_15_021 , CASE  WHEN a.yzlb = '2' AND a.bz IS NULL THEN '7' WHEN a.yzlb = '3' THEN '1' WHEN a.yzlb = '4' THEN '1' ELSE '99' END AS HDSD00_15_022, a.tzyzrq AS HDSD00_15_023, a.kyzysxm AS HDSD00_15_024, a.ksrq AS HDSD00_15_025, a.tzrq AS HDSD00_15_026 , CASE  WHEN a.yzlb = '2' AND a.bz IS NULL THEN '7' WHEN a.yzlb = '3' THEN '1' WHEN a.yzlb = '4' THEN '1' ELSE '99' END AS HDSD00_15_027, a.yznr AS HDSD00_15_028, c.dmmc AS HDSD00_15_029, a.klrq AS HDSD00_15_030, a.kyzysxm AS HDSD00_15_031 , '' AS HDSD00_15_032, isnull(a.tzhsxm, '') AS JDSD00_15_001, a.xmdm AS JDSD00_15_002 , a.xmmc AS JDSD00_15_003, a.yzxh AS JDSD00_15_004, a.yzxh AS JDSD00_15_005 , CASE  WHEN clbs = '1' THEN '1' WHEN clbs = '2' THEN '0' END AS JDSD00_15_006, '0' AS JDSD00_15_007 , CASE  WHEN a.pd = '01' THEN '021' WHEN a.pd = 'Qod' THEN '016' WHEN a.pd = 'Qd' THEN '015' WHEN a.pd = 'Bid' THEN '002' WHEN a.pd = 'Tid' THEN '003' WHEN a.pd = 'Qid' THEN '004' WHEN a.pd = 'Qn' THEN '011' WHEN a.pd = 'Q1h' THEN '029' WHEN a.pd = 'Q2h' THEN '030' WHEN a.pd = 'Q3h' THEN '031' WHEN a.pd = 'Q4h' THEN '032' WHEN a.pd = 'Q6h' THEN '007' WHEN a.pd = 'Q8h' THEN '008' WHEN a.pd = 'Q12H' THEN '009' WHEN a.pd = 'Am' THEN '018' WHEN a.pd = '12n' THEN '018' WHEN a.pd = 'Pm' THEN '019' WHEN a.pd = '12mn' THEN '011' WHEN a.pd = 'Ac' THEN '012' WHEN a.pd = 'Pc' THEN '013' WHEN a.pd = 'Hs' THEN '005' WHEN a.pd = 'Sos' THEN '016' WHEN a.pd = 'Prn' THEN '016' WHEN a.pd = 'St' THEN '014' WHEN a.pd = 'Cit' THEN '014' WHEN a.pd = 'Biw2' THEN '042' WHEN a.pd = '遵医嘱' THEN '006' ELSE '' END AS DSD00_15_008 FROM iinhis.dbo.TDZ03 a LEFT JOIN iinhis.dbo.view_tdz01 b ON a.zybah = b.zybah LEFT JOIN iinhis.dbo.TBK01 c ON a.ksdm = c.dm</t>
    <phoneticPr fontId="2" type="noConversion"/>
  </si>
  <si>
    <t>SELECT '492270268' AS HDSA00_01_003,a.zybah+CONVERT( VARCHAR(20),b.zycs ) as JDSA00_01_001, '01' AS HDSA00_01_016 , CASE  WHEN b.sfzh = '' THEN '' WHEN b.sfzh IS NULL THEN '' WHEN len(b.sfzh) &lt; 15 THEN '' ELSE b.sfzh END AS HDSA00_01_017, a.zybah AS HDSD00_02_066, a.cycicdmc AS HDSD00_69_001, a.cycicdmc AS HDSD00_69_002, b.rkrq AS HDSD00_69_003 , '' AS HDSD00_69_004, '1' AS HDSD00_69_005, '99' AS HDSD00_69_006, '' AS HDSD00_69_007, '99' AS HDSD00_69_008 , c.zzysxm AS HDSD00_69_009, a.zdxh AS HDSD00_69_010, '99' AS HDSD00_69_011 FROM chisbl.dbo.tdz17 a LEFT JOIN iinhis.dbo.view_tdz01 b ON a.zybah = b.zybah LEFT JOIN chisbl.dbo.tdz16 c ON a.zybah = c.zybah WHERE a.cycicd10 &lt;&gt; ''</t>
    <phoneticPr fontId="2" type="noConversion"/>
  </si>
  <si>
    <t>SELECT '492270268' AS HDSA00_01_003, a.zybah+CONVERT( VARCHAR(20),b.zycs ) as JDSA00_01_001, '01' AS HDSA00_01_016 , CASE  WHEN b.sfzh = '' THEN '' WHEN b.sfzh IS NULL THEN '' WHEN len(b.sfzh) &lt; 15 THEN '' ELSE b.sfzh END AS HDSA00_01_017, a.zybah AS HDSD00_02_066 , CASE  WHEN CHARINDEX('床位费', a.dmmc) &gt; 0 THEN '床位费' WHEN CHARINDEX('手术费', a.dmmc) &gt; 0 THEN '手术费' WHEN CHARINDEX('护理费', a.dmmc) &gt; 0 THEN '护理费' WHEN CHARINDEX('接生费', a.dmmc) &gt; 0 THEN '接生费' WHEN CHARINDEX('西药费', a.dmmc) &gt; 0 THEN '西药费' WHEN CHARINDEX('检查费', a.dmmc) &gt; 0 THEN '检查费' WHEN CHARINDEX('中成药', a.dmmc) &gt; 0 THEN '中成药' WHEN CHARINDEX('麻醉费', a.dmmc) &gt; 0 THEN '麻醉费' WHEN CHARINDEX('中草药', a.dmmc) &gt; 0 THEN '中草药' WHEN CHARINDEX('婴儿费', a.dmmc) &gt; 0 THEN '婴儿费' WHEN CHARINDEX('放射费', a.dmmc) &gt; 0 THEN '放射费' WHEN CHARINDEX('陪床费', a.dmmc) &gt; 0 THEN '陪床费' WHEN CHARINDEX('化验费', a.dmmc) &gt; 0 THEN '化验费' WHEN CHARINDEX('输氧费', a.dmmc) &gt; 0 THEN '输氧费' WHEN CHARINDEX('输血费', a.dmmc) &gt; 0 THEN '输血费' WHEN CHARINDEX('诊疗费', a.dmmc) &gt; 0 THEN '诊疗费' ELSE '其他' END AS HDSD00_01_594 , CASE  WHEN CHARINDEX('床位费', a.dmmc) &gt; 0 THEN '01' WHEN CHARINDEX('手术费', a.dmmc) &gt; 0 THEN '11' WHEN CHARINDEX('护理费', a.dmmc) &gt; 0 THEN '02' WHEN CHARINDEX('接生费', a.dmmc) &gt; 0 THEN '12' WHEN CHARINDEX('西药费', a.dmmc) &gt; 0 THEN '03' WHEN CHARINDEX('检查费', a.dmmc) &gt; 0 THEN '13' WHEN CHARINDEX('中成药', a.dmmc) &gt; 0 THEN '04' WHEN CHARINDEX('麻醉费', a.dmmc) &gt; 0 THEN '14' WHEN CHARINDEX('中草药', a.dmmc) &gt; 0 THEN '05' WHEN CHARINDEX('婴儿费', a.dmmc) &gt; 0 THEN '15' WHEN CHARINDEX('放射费', a.dmmc) &gt; 0 THEN '06' WHEN CHARINDEX('陪床费', a.dmmc) &gt; 0 THEN '16' WHEN CHARINDEX('化验费', a.dmmc) &gt; 0 THEN '07' WHEN CHARINDEX('输氧费', a.dmmc) &gt; 0 THEN '08' WHEN CHARINDEX('输血费', a.dmmc) &gt; 0 THEN '09' WHEN CHARINDEX('诊疗费', a.dmmc) &gt; 0 THEN '10' ELSE '99' END AS HDSD00_01_595, a.zfy AS HDSD00_01_596 FROM iinhis.dbo.vw_zsfpxmfyhz1 a LEFT JOIN iinhis.dbo.view_tdz01 b ON a.zybah = b.zybah</t>
    <phoneticPr fontId="2" type="noConversion"/>
  </si>
  <si>
    <t>SELECT '492270268' AS HDSA00_01_003, a.zybah+CONVERT( VARCHAR(20),b.zycs ) as JDSA00_01_001, a.ZYBAH AS HDSD00_02_066, '01' AS HDSA00_01_016 , CASE  WHEN b.sfzh = '' THEN '' WHEN b.sfzh IS NULL THEN '' WHEN len(b.sfzh) &lt; 15 THEN '' ELSE b.sfzh END AS HDSA00_01_017 , CASE  WHEN CHARINDEX('床位费', c.dmmc) &gt; 0 THEN '01' WHEN CHARINDEX('手术费', c.dmmc) &gt; 0 THEN '11' WHEN CHARINDEX('护理费', c.dmmc) &gt; 0 THEN '02' WHEN CHARINDEX('接生费', c.dmmc) &gt; 0 THEN '12' WHEN CHARINDEX('西药费', c.dmmc) &gt; 0 THEN '03' WHEN CHARINDEX('检查费', c.dmmc) &gt; 0 THEN '13' WHEN CHARINDEX('中成药', c.dmmc) &gt; 0 THEN '04' WHEN CHARINDEX('麻醉费', c.dmmc) &gt; 0 THEN '14' WHEN CHARINDEX('中草药', c.dmmc) &gt; 0 THEN '05' WHEN CHARINDEX('婴儿费', c.dmmc) &gt; 0 THEN '15' WHEN CHARINDEX('放射费', c.dmmc) &gt; 0 THEN '06' WHEN CHARINDEX('陪床费', c.dmmc) &gt; 0 THEN '16' WHEN CHARINDEX('化验费', c.dmmc) &gt; 0 THEN '07' WHEN CHARINDEX('输氧费', c.dmmc) &gt; 0 THEN '08' WHEN CHARINDEX('输血费', c.dmmc) &gt; 0 THEN '09' WHEN CHARINDEX('诊疗费', c.dmmc) &gt; 0 THEN '10' ELSE '99' END AS HDSD00_01_595 , CASE  WHEN CHARINDEX('床位费', c.dmmc) &gt; 0 THEN '床位费' WHEN CHARINDEX('手术费', c.dmmc) &gt; 0 THEN '手术费' WHEN CHARINDEX('护理费', c.dmmc) &gt; 0 THEN '护理费' WHEN CHARINDEX('接生费', c.dmmc) &gt; 0 THEN '接生费' WHEN CHARINDEX('西药费', c.dmmc) &gt; 0 THEN '西药费' WHEN CHARINDEX('检查费', c.dmmc) &gt; 0 THEN '检查费' WHEN CHARINDEX('中成药', c.dmmc) &gt; 0 THEN '中成药' WHEN CHARINDEX('麻醉费', c.dmmc) &gt; 0 THEN '麻醉费' WHEN CHARINDEX('中草药', c.dmmc) &gt; 0 THEN '中草药' WHEN CHARINDEX('婴儿费', c.dmmc) &gt; 0 THEN '婴儿费' WHEN CHARINDEX('放射费', c.dmmc) &gt; 0 THEN '放射费' WHEN CHARINDEX('陪床费', c.dmmc) &gt; 0 THEN '陪床费' WHEN CHARINDEX('化验费', c.dmmc) &gt; 0 THEN '化验费' WHEN CHARINDEX('输氧费', c.dmmc) &gt; 0 THEN '输氧费' WHEN CHARINDEX('输血费', c.dmmc) &gt; 0 THEN '输血费' WHEN CHARINDEX('诊疗费', c.dmmc) &gt; 0 THEN '诊疗费' ELSE '其他' END AS HDSD00_01_594, a.jzrq AS JDSD00_67_001, a.sfxmdm AS JDSD00_67_002, a.sfxmmc AS JDSD00_67_003 , isnull(a.gg, '') AS JDSD00_67_004, a.djbj AS JDSD00_67_005 , a.sl AS JDSD00_67_006, a.dw AS JDSD00_67_007, a.ssje AS JDSD00_67_008, '' AS JDSD00_67_009 , CASE  WHEN fylyjg IN ( '0003',  '0004',  '0005',  '0009',  '0010',  '0011',  '0021',  '0024',  '0025' ) THEN '01' WHEN fylyjg IN ( '0002',  '0006',  '0007',  '0008',  '0012',  '0013',  '0014',  '0018',  '0022',  '0023' ) THEN '02' WHEN fylyjg IN ('0019', '0020') THEN '03' WHEN fylyjg IN ('0015', '0016', '0017') THEN '04' WHEN fylyjg IN ('0000') THEN '07' ELSE '99' END AS JDSD00_67_010 , CASE  WHEN fylyjg IN ( '0003',  '0004',  '0005',  '0009',  '0010',  '0011',  '0021',  '0024',  '0025' ) THEN '城镇职工基本医疗保险' WHEN fylyjg IN ( '0002',  '0006',  '0007',  '0008',  '0012',  '0013',  '0014',  '0018',  '0022',  '0023' ) THEN '城镇居民基本医疗保险' WHEN fylyjg IN ('0019', '0020') THEN '新型农村合作医疗' WHEN fylyjg IN ('0015', '0016', '0017') THEN '贫困救助' WHEN fylyjg IN ('0000') THEN '全自费' ELSE '其他' END AS JDSD00_67_011 FROM iinhis.dbo.TCZ05 a LEFT JOIN iinhis.dbo.view_tdz01 b ON a.zybah = b.zybah LEFT JOIN iinhis.dbo.TBC20 c ON a.FPXM = c.DM</t>
    <phoneticPr fontId="2" type="noConversion"/>
  </si>
  <si>
    <t>SELECT a.tzrq AS JDSD00_80_030, '492270268' AS HDSA00_01_003,a.zybah as JDSA00_01_001, a.zybah AS JDSD00_80_001, a.yzxh AS JDSD00_80_002 , CASE  WHEN b.cybz = 'X' THEN '1' WHEN b.cybz = 'C' THEN '2' WHEN b.cybz = 'Z' THEN '3' ELSE '' END AS JDSD00_80_003 , CASE  WHEN ( SELECT dmmc FROM chisbz.dbo.TBY20 WHERE chisbz.dbo.TBY20.dm = b.dm1 ) IS NULL THEN '99999' WHEN b.cybz &lt;&gt; 'X' THEN '99999' ELSE ( SELECT dmmc FROM chisbz.dbo.TBY20 WHERE chisbz.dbo.TBY20.dm = b.dm1 ) END AS JDSD00_80_004 , CASE  WHEN ( SELECT dmmc FROM chisbz.dbo.TBY20 WHERE chisbz.dbo.TBY20.dm = b.dm1 ) IS NULL THEN '99999' WHEN b.cybz &lt;&gt; 'X' THEN '99999' ELSE ( SELECT dmmc FROM chisbz.dbo.TBY20 WHERE chisbz.dbo.TBY20.dm = b.dm1 ) END AS JDSD00_80_005, a.xmmc AS JDSD00_80_006, b.jxmc AS JDSD00_80_007 , DATEDIFF(Day, a.ksrq, a.tzrq) + 1 AS JDSD00_80_008 , CASE  WHEN a.pd = '01' THEN '021' WHEN a.pd = 'Qod' THEN '016' WHEN a.pd = 'Qd' THEN '015' WHEN a.pd = 'Bid' THEN '002' WHEN a.pd = 'Tid' THEN '003' WHEN a.pd = 'Qid' THEN '004' WHEN a.pd = 'Qn' THEN '011' WHEN a.pd = 'Q1h' THEN '029' WHEN a.pd = 'Q2h' THEN '030' WHEN a.pd = 'Q3h' THEN '031' WHEN a.pd = 'Q4h' THEN '032' WHEN a.pd = 'Q6h' THEN '007' WHEN a.pd = 'Q8h' THEN '008' WHEN a.pd = 'Q12H' THEN '009' WHEN a.pd = 'Am' THEN '018' WHEN a.pd = '12n' THEN '018' WHEN a.pd = 'Pm' THEN '019' WHEN a.pd = '12mn' THEN '011' WHEN a.pd = 'Ac' THEN '012' WHEN a.pd = 'Pc' THEN '013' WHEN a.pd = 'Hs' THEN '005' WHEN a.pd = 'Sos' THEN '016' WHEN a.pd = 'Prn' THEN '016' WHEN a.pd = 'St' THEN '014' WHEN a.pd = 'Cit' THEN '014' WHEN a.pd = 'Biw2' THEN '042' WHEN a.pd = '遵医嘱' THEN '006' END AS JDSD00_80_009, a.jldw AS JDSD00_80_010, a.ywjl AS JDSD00_80_011 , (DATEDIFF(Day, a.ksrq, a.tzrq) + 1) * a.ywjl * substring(pdms, 1, PATINDEX('%/%', pdms) - 1) / substring(pdms, PATINDEX('%/%', pdms) + 1, len(pdms)) AS JDSD00_80_012 , CASE  WHEN b.yytjmc = '喷雾' THEN '5' WHEN b.yytjmc = '静脉注' THEN '404' WHEN b.yytjmc = '滴鼻' THEN '608' WHEN b.yytjmc = '舌下含服' THEN '3' WHEN b.yytjmc = '口服' THEN '1' WHEN b.yytjmc = '泡洗' THEN '612' WHEN b.yytjmc = '注射' THEN '4' WHEN b.yytjmc = '擦于患处' THEN '611' WHEN b.yytjmc = '肌肉注' THEN '403' WHEN b.yytjmc = '滴眼' THEN '607' WHEN b.yytjmc = '煎服' THEN '9' WHEN b.yytjmc = '外用' THEN '9' WHEN b.yytjmc = '静脉点滴' THEN '404' WHEN b.yytjmc = '冲服' THEN '9' END AS JDSD00_80_013, a.tzrq AS JDSD00_80_014, b.dmmc AS JDSD00_80_015, b.dmmc AS JDSD00_80_016, b.bzdwmc AS JDSD00_80_017 , b.gg AS JDSD00_80_018, '0' AS JDSD00_80_019, a.ksrq AS JDSD00_80_020, a.klrq AS JDSD00_80_021, '' AS JDSD00_80_022 , '1' AS JDSD00_80_023 , CASE  WHEN PATINDEX('%抗真菌%', ( SELECT dmmc FROM chisbz.dbo.TBY20 WHERE chisbz.dbo.TBY20.dm = b.dm1 )) &gt; 0 THEN '1' ELSE '0' END AS JDSD00_80_024, '' AS JDSD00_80_025, '' AS JDSD00_80_026, '' AS JDSD00_80_027, '' AS JDSD00_80_028 , '' AS JDSD00_80_029 FROM ( SELECT TDZ03.*, TBD06.pdms FROM iinhis.dbo.TDZ03 TDZ03 LEFT JOIN iinhis.dbo.TBD06 TBD06 ON TDZ03.pd = TBD06.ldw ) a, chisbz.dbo.tby_ypxx b WHERE a.xmdm = b.dm</t>
    <phoneticPr fontId="2" type="noConversion"/>
  </si>
  <si>
    <t>SELECT a.sssxh AS HDSD00_06_025, a.Izysxm AS HDSD00_06_085, '492270268' AS HDSA00_01_003, a.zybah+CONVERT( VARCHAR(20),b.zycs ) as JDSA00_01_001, a.zybah AS JDSD00_79_001 , '01' AS HDSA00_01_016 , CASE  WHEN b.sfzh = '' THEN '' WHEN b.sfzh IS NULL THEN '' WHEN len(b.sfzh) &lt; 15 THEN '' ELSE b.sfzh END AS HDSA00_01_017, '2' AS JDSD00_06_001, a.sssxh AS JDSD00_06_002, a.ssrq AS JDSD00_06_003, a.Izysdm AS JDSD00_06_004 , a.Izysxm AS JDSD00_06_085, a.ssysdm AS JDSD00_06_005, a.ssysxm AS HDSD00_06_084, a.Izysdm AS JDSD00_06_006, a.Izysxm AS HDSD00_06_001 , a.IIzysdm AS JDSD00_06_007, a.IIzysxm AS HDSD00_06_002, a.mzysdm AS JDSD00_06_008, a.mzysxm AS HDSD00_06_055, a.ssrq AS HDSD00_06_078 , a.ssmc AS HDSD00_06_104, a.ssmc AS JDSD00_06_009, a.ssmc AS HDSD00_06_079, a.ssmc AS HDSD00_06_074, '99' AS JDSD00_06_010 , '其他' AS HDSD00_06_080 , CASE  WHEN c.dmmc IS NULL THEN '9' ELSE c.dmmc END AS HDSD00_06_044, 'Ⅱ/其他' AS JDSD00_06_011, '' AS HDSD00_06_073, a.sssxh AS JDSD00_06_025 FROM chisbl.dbo.tdz22 a LEFT JOIN iinhis.dbo.view_tdz01 b ON a.zybah = b.zybah LEFT JOIN iinhis.dbo.TBD04 c ON a.mzff = c.dm</t>
    <phoneticPr fontId="2" type="noConversion"/>
  </si>
  <si>
    <t>SELECT '492270268' AS HDSA00_01_003, a.TDM01001 as JDSA00_01_001, a.tdm01005 AS HDSA00_01_009, '01' AS HDSA00_01_016 , CASE  WHEN a.TDM01012 = '' THEN '' WHEN a.TDM01012 IS NULL THEN '' ELSE a.TDM01012 END AS HDSA00_01_017, a.TDM01006 AS HDSA00_01_011, a.TDM01007 AS HDSA00_01_012, '江西省' AS HDSA00_11_051, '156' AS HDSA00_01_013 , '01' AS HDSA00_01_014, '334500' AS HDSA00_01_035 , '江西省德兴市' + isnull(a.tdm01019, '') AS JDSA00_01_002 , CASE  WHEN a.TDM01017 = '' THEN '' WHEN a.TDM01017 IS NULL THEN '' WHEN a.TDM01017 = '无' THEN '' WHEN a.TDM01017 = 'wu' THEN '' ELSE a.TDM01017 END AS HDSA00_01_036, '' AS JDSA00_01_003 , CASE  WHEN a.TDM01020 = '' THEN '' WHEN a.TDM01020 IS NULL THEN '' ELSE a.TDM01020 END AS HDSA00_01_019, '' AS HDSA00_01_021, '90' AS HDSA00_01_039, 'Y' AS HDSA00_01_038, '90' AS HDSA00_01_015 , '' AS HDSA00_01_037, '5' AS HDSA00_01_048, '3' AS HDSA00_01_049, '9' AS HDSA00_01_050, '' AS HDSB01_01_001 , '361124' AS JDSA00_01_004, '334200' AS JDSA00_01_005 , '江西省德兴市' + isnull(a.tdm01019, '') AS JDSA00_01_006 , '334500' AS JDSA00_01_007, '江西省德兴市' + isnull(a.tdm01019, '') AS JDSA00_01_008 , '' AS JDSA00_01_009, '' AS JDSA00_01_010, '334200' AS JDSA00_01_011 , '江西省德兴市' + isnull(a.tdm01019, '') AS JDSA00_01_012 , '1' AS JDSA00_01_013, '334200' AS JDSA00_01_014 , '江西省德兴市' + isnull(a.tdm01019, '') AS JDSA00_01_015 , '' AS JDSA00_01_016, '' AS JDSA00_01_017, '' AS JDSA00_01_018, '' AS JDSA00_01_019, '' AS HDSD00_02_005 , '99' AS HDSD00_02_019, '' AS HDSD00_20_017 FROM chismz.dbo.TDM01 a WHERE 1 = 1 UNION ALL SELECT '492270268' AS HDSA00_01_003, a.zybah+CONVERT( VARCHAR(20),a.zycs ) as JDSA00_01_001, a.xm AS HDSA00_01_009, '01' AS HDSA00_01_016 , CASE  WHEN a.sfzh = '' THEN '' WHEN a.sfzh IS NULL THEN '' ELSE a.sfzh END AS HDSA00_01_017 , CASE  WHEN a.xb = '' THEN '9' WHEN a.xb IS NULL THEN '9' ELSE a.xb END AS HDSA00_01_011, a.csrq AS HDSA00_01_012, isnull(a.jgmc, '') AS HDSA00_11_051 , '156' AS HDSA00_01_013, '01' AS HDSA00_01_014, '334200' AS HDSA00_01_035 , isnull(a.hkdzmc, '') AS JDSA00_01_002 , isnull(a.hkdzmc, '') AS HDSA00_01_036, '' AS JDSA00_01_003 , CASE  WHEN a.lxdh = '' THEN '' WHEN a.lxdh IS NULL THEN '' ELSE a.lxdh END AS HDSA00_01_019, '' AS HDSA00_01_021, '90' AS HDSA00_01_039, 'Y' AS HDSA00_01_038, '90' AS HDSA00_01_015 , '' AS HDSA00_01_037, '5' AS HDSA00_01_048, '3' AS HDSA00_01_049, '9' AS HDSA00_01_050, '' AS HDSB01_01_001 , '361124' AS JDSA00_01_004, '334200' AS JDSA00_01_005 , '江西省德兴市' + isnull(a.lxdzmc, '') AS JDSA00_01_006 , '334500' AS JDSA00_01_007, '江西省德兴市' + isnull(a.lxdzmc, '') AS JDSA00_01_008 , '' AS JDSA00_01_009, '' AS JDSA00_01_010, '334200' AS JDSA00_01_011 , '江西省德兴市' + isnull(a.lxdzmc, '') AS JDSA00_01_012 , '1' AS JDSA00_01_013, '334500' AS JDSA00_01_014 , '江西省德兴市' + isnull(a.lxdzmc, '') AS JDSA00_01_015 , '' AS JDSA00_01_016, '' AS JDSA00_01_017, '' AS JDSA00_01_018, '' AS JDSA00_01_019, '' AS HDSD00_02_005 , '99' AS HDSD00_02_019, '' AS HDSD00_20_017 FROM iinhis.dbo.view_tdz01 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</si>
</sst>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0.5"/>
      <color indexed="9"/>
      <name val="宋体"/>
      <family val="3"/>
      <charset val="134"/>
    </font>
    <font>
      <sz val="10.5"/>
      <color theme="1"/>
      <name val="Times New Roman"/>
      <family val="1"/>
    </font>
    <font>
      <u/>
      <sz val="11"/>
      <color theme="1"/>
      <name val="等线"/>
      <family val="3"/>
      <charset val="134"/>
      <scheme val="minor"/>
    </font>
    <font>
      <sz val="10.5"/>
      <color indexed="8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sz val="10.5"/>
      <color indexed="8"/>
      <name val="宋体"/>
      <family val="3"/>
      <charset val="134"/>
    </font>
    <font>
      <u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FF0000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name val="宋体"/>
      <family val="3"/>
      <charset val="134"/>
    </font>
    <font>
      <u/>
      <sz val="11"/>
      <color rgb="FFFF0000"/>
      <name val="等线"/>
      <family val="3"/>
      <charset val="134"/>
      <scheme val="minor"/>
    </font>
    <font>
      <sz val="11"/>
      <color indexed="10"/>
      <name val="宋体"/>
      <family val="3"/>
      <charset val="134"/>
    </font>
    <font>
      <sz val="10.5"/>
      <name val="Times New Roman"/>
      <family val="1"/>
    </font>
    <font>
      <sz val="1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10.5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33CCCC"/>
      </right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7">
    <xf numFmtId="0" fontId="0" fillId="0" borderId="0" xfId="0"/>
    <xf numFmtId="0" fontId="1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0" fontId="4" fillId="0" borderId="0" xfId="2" applyFont="1">
      <alignment vertical="center"/>
    </xf>
    <xf numFmtId="0" fontId="5" fillId="0" borderId="0" xfId="1" applyFont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8" fillId="2" borderId="1" xfId="1" applyFont="1" applyFill="1" applyBorder="1" applyAlignment="1">
      <alignment horizontal="left" vertical="center" wrapText="1"/>
    </xf>
    <xf numFmtId="49" fontId="8" fillId="2" borderId="2" xfId="1" applyNumberFormat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horizontal="left" vertical="center" wrapText="1"/>
    </xf>
    <xf numFmtId="49" fontId="4" fillId="0" borderId="5" xfId="2" applyNumberFormat="1" applyFont="1" applyFill="1" applyBorder="1" applyAlignment="1"/>
    <xf numFmtId="0" fontId="10" fillId="0" borderId="5" xfId="2" applyFont="1" applyFill="1" applyBorder="1" applyAlignment="1"/>
    <xf numFmtId="0" fontId="1" fillId="0" borderId="5" xfId="1" applyFill="1" applyBorder="1" applyAlignment="1">
      <alignment vertical="center"/>
    </xf>
    <xf numFmtId="0" fontId="1" fillId="0" borderId="5" xfId="1" applyFont="1" applyFill="1" applyBorder="1" applyAlignment="1"/>
    <xf numFmtId="0" fontId="11" fillId="0" borderId="5" xfId="1" quotePrefix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49" fontId="3" fillId="0" borderId="5" xfId="2" applyNumberFormat="1" applyFont="1" applyFill="1" applyBorder="1" applyAlignment="1"/>
    <xf numFmtId="0" fontId="12" fillId="0" borderId="5" xfId="1" applyFont="1" applyFill="1" applyBorder="1" applyAlignment="1">
      <alignment horizontal="left" vertical="center" wrapText="1"/>
    </xf>
    <xf numFmtId="0" fontId="13" fillId="0" borderId="5" xfId="2" applyFont="1" applyFill="1" applyBorder="1" applyAlignment="1"/>
    <xf numFmtId="49" fontId="6" fillId="0" borderId="5" xfId="1" applyNumberFormat="1" applyFont="1" applyFill="1" applyBorder="1" applyAlignment="1">
      <alignment vertical="center"/>
    </xf>
    <xf numFmtId="0" fontId="1" fillId="0" borderId="5" xfId="1" quotePrefix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14" fillId="3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8" fillId="2" borderId="5" xfId="3" applyFont="1" applyFill="1" applyBorder="1" applyAlignment="1">
      <alignment horizontal="left" vertical="center" wrapText="1"/>
    </xf>
    <xf numFmtId="0" fontId="9" fillId="4" borderId="5" xfId="3" applyFont="1" applyFill="1" applyBorder="1" applyAlignment="1">
      <alignment horizontal="left" vertical="center" wrapText="1"/>
    </xf>
    <xf numFmtId="0" fontId="12" fillId="4" borderId="5" xfId="3" applyFont="1" applyFill="1" applyBorder="1" applyAlignment="1">
      <alignment horizontal="left" vertical="center" wrapText="1"/>
    </xf>
    <xf numFmtId="0" fontId="10" fillId="4" borderId="5" xfId="2" applyFont="1" applyFill="1" applyBorder="1" applyAlignment="1"/>
    <xf numFmtId="0" fontId="1" fillId="4" borderId="5" xfId="3" applyFont="1" applyFill="1" applyBorder="1" applyAlignment="1"/>
    <xf numFmtId="0" fontId="16" fillId="5" borderId="5" xfId="2" quotePrefix="1" applyFont="1" applyFill="1" applyBorder="1" applyAlignment="1"/>
    <xf numFmtId="0" fontId="1" fillId="4" borderId="5" xfId="2" applyFont="1" applyFill="1" applyBorder="1" applyAlignment="1"/>
    <xf numFmtId="0" fontId="1" fillId="4" borderId="5" xfId="3" applyFont="1" applyFill="1" applyBorder="1" applyAlignment="1">
      <alignment vertical="center"/>
    </xf>
    <xf numFmtId="0" fontId="9" fillId="6" borderId="5" xfId="3" applyFont="1" applyFill="1" applyBorder="1" applyAlignment="1">
      <alignment horizontal="left" vertical="center" wrapText="1"/>
    </xf>
    <xf numFmtId="0" fontId="1" fillId="6" borderId="5" xfId="3" applyFill="1" applyBorder="1" applyAlignment="1"/>
    <xf numFmtId="0" fontId="12" fillId="6" borderId="5" xfId="3" applyFont="1" applyFill="1" applyBorder="1" applyAlignment="1">
      <alignment horizontal="left" vertical="center" wrapText="1"/>
    </xf>
    <xf numFmtId="0" fontId="10" fillId="6" borderId="5" xfId="2" applyFont="1" applyFill="1" applyBorder="1" applyAlignment="1"/>
    <xf numFmtId="0" fontId="16" fillId="7" borderId="5" xfId="2" quotePrefix="1" applyFont="1" applyFill="1" applyBorder="1" applyAlignment="1"/>
    <xf numFmtId="0" fontId="18" fillId="8" borderId="5" xfId="3" applyFont="1" applyFill="1" applyBorder="1" applyAlignment="1">
      <alignment horizontal="left" vertical="center" wrapText="1"/>
    </xf>
    <xf numFmtId="0" fontId="1" fillId="6" borderId="5" xfId="3" applyFont="1" applyFill="1" applyBorder="1" applyAlignment="1"/>
    <xf numFmtId="0" fontId="1" fillId="6" borderId="5" xfId="3" applyFill="1" applyBorder="1" applyAlignment="1">
      <alignment vertical="center"/>
    </xf>
    <xf numFmtId="0" fontId="11" fillId="6" borderId="5" xfId="3" applyFont="1" applyFill="1" applyBorder="1" applyAlignment="1">
      <alignment horizontal="left" vertical="center" wrapText="1"/>
    </xf>
    <xf numFmtId="0" fontId="9" fillId="9" borderId="5" xfId="3" applyFont="1" applyFill="1" applyBorder="1" applyAlignment="1">
      <alignment horizontal="left" vertical="center" wrapText="1"/>
    </xf>
    <xf numFmtId="0" fontId="1" fillId="9" borderId="5" xfId="3" applyFont="1" applyFill="1" applyBorder="1" applyAlignment="1"/>
    <xf numFmtId="0" fontId="12" fillId="9" borderId="5" xfId="3" applyFont="1" applyFill="1" applyBorder="1" applyAlignment="1">
      <alignment horizontal="left" vertical="center" wrapText="1"/>
    </xf>
    <xf numFmtId="0" fontId="10" fillId="9" borderId="5" xfId="2" applyFont="1" applyFill="1" applyBorder="1" applyAlignment="1"/>
    <xf numFmtId="0" fontId="1" fillId="9" borderId="5" xfId="3" applyFill="1" applyBorder="1" applyAlignment="1">
      <alignment vertical="center"/>
    </xf>
    <xf numFmtId="0" fontId="21" fillId="10" borderId="5" xfId="3" applyFont="1" applyFill="1" applyBorder="1" applyAlignment="1">
      <alignment horizontal="left" vertical="center" wrapText="1"/>
    </xf>
    <xf numFmtId="0" fontId="9" fillId="9" borderId="6" xfId="3" applyFont="1" applyFill="1" applyBorder="1" applyAlignment="1">
      <alignment horizontal="left" vertical="center" wrapText="1"/>
    </xf>
    <xf numFmtId="0" fontId="1" fillId="9" borderId="6" xfId="3" applyFont="1" applyFill="1" applyBorder="1" applyAlignment="1"/>
    <xf numFmtId="0" fontId="22" fillId="9" borderId="6" xfId="3" applyFont="1" applyFill="1" applyBorder="1" applyAlignment="1">
      <alignment horizontal="left" vertical="center" wrapText="1"/>
    </xf>
    <xf numFmtId="0" fontId="12" fillId="9" borderId="6" xfId="3" applyFont="1" applyFill="1" applyBorder="1" applyAlignment="1">
      <alignment horizontal="left" vertical="center" wrapText="1"/>
    </xf>
    <xf numFmtId="0" fontId="10" fillId="9" borderId="6" xfId="2" applyFont="1" applyFill="1" applyBorder="1" applyAlignment="1"/>
    <xf numFmtId="0" fontId="1" fillId="9" borderId="6" xfId="3" applyFont="1" applyFill="1" applyBorder="1" applyAlignment="1">
      <alignment vertical="center"/>
    </xf>
    <xf numFmtId="0" fontId="21" fillId="10" borderId="7" xfId="3" applyFont="1" applyFill="1" applyBorder="1" applyAlignment="1">
      <alignment horizontal="left" vertical="center" wrapText="1"/>
    </xf>
    <xf numFmtId="0" fontId="9" fillId="11" borderId="5" xfId="3" applyFont="1" applyFill="1" applyBorder="1" applyAlignment="1">
      <alignment horizontal="left" vertical="center" wrapText="1"/>
    </xf>
    <xf numFmtId="0" fontId="22" fillId="11" borderId="5" xfId="3" applyFont="1" applyFill="1" applyBorder="1" applyAlignment="1">
      <alignment horizontal="left" vertical="center" wrapText="1"/>
    </xf>
    <xf numFmtId="0" fontId="12" fillId="11" borderId="5" xfId="3" applyFont="1" applyFill="1" applyBorder="1" applyAlignment="1">
      <alignment horizontal="left" vertical="center" wrapText="1"/>
    </xf>
    <xf numFmtId="0" fontId="4" fillId="11" borderId="5" xfId="2" applyFont="1" applyFill="1" applyBorder="1" applyAlignment="1"/>
    <xf numFmtId="0" fontId="11" fillId="11" borderId="5" xfId="3" applyFont="1" applyFill="1" applyBorder="1" applyAlignment="1">
      <alignment horizontal="left" vertical="center" wrapText="1"/>
    </xf>
    <xf numFmtId="0" fontId="1" fillId="11" borderId="5" xfId="3" applyFont="1" applyFill="1" applyBorder="1" applyAlignment="1"/>
    <xf numFmtId="0" fontId="1" fillId="11" borderId="5" xfId="3" applyFill="1" applyBorder="1" applyAlignment="1">
      <alignment vertical="center"/>
    </xf>
    <xf numFmtId="0" fontId="9" fillId="12" borderId="5" xfId="3" applyFont="1" applyFill="1" applyBorder="1" applyAlignment="1">
      <alignment horizontal="left" vertical="center" wrapText="1"/>
    </xf>
    <xf numFmtId="0" fontId="1" fillId="12" borderId="5" xfId="3" applyFont="1" applyFill="1" applyBorder="1" applyAlignment="1"/>
    <xf numFmtId="0" fontId="22" fillId="12" borderId="5" xfId="3" applyFont="1" applyFill="1" applyBorder="1" applyAlignment="1">
      <alignment horizontal="left" vertical="center" wrapText="1"/>
    </xf>
    <xf numFmtId="0" fontId="12" fillId="12" borderId="5" xfId="3" applyFont="1" applyFill="1" applyBorder="1" applyAlignment="1">
      <alignment horizontal="left" vertical="center" wrapText="1"/>
    </xf>
    <xf numFmtId="0" fontId="3" fillId="12" borderId="5" xfId="2" applyFill="1" applyBorder="1" applyAlignment="1"/>
    <xf numFmtId="0" fontId="1" fillId="12" borderId="5" xfId="3" applyFill="1" applyBorder="1" applyAlignment="1">
      <alignment vertical="center"/>
    </xf>
    <xf numFmtId="0" fontId="11" fillId="12" borderId="5" xfId="3" applyFont="1" applyFill="1" applyBorder="1" applyAlignment="1">
      <alignment horizontal="left" vertical="center" wrapText="1"/>
    </xf>
    <xf numFmtId="0" fontId="1" fillId="13" borderId="5" xfId="3" applyFont="1" applyFill="1" applyBorder="1" applyAlignment="1">
      <alignment horizontal="left" vertical="center"/>
    </xf>
    <xf numFmtId="0" fontId="1" fillId="13" borderId="5" xfId="3" applyFont="1" applyFill="1" applyBorder="1" applyAlignment="1"/>
    <xf numFmtId="0" fontId="1" fillId="13" borderId="5" xfId="3" applyFill="1" applyBorder="1" applyAlignment="1">
      <alignment vertical="center"/>
    </xf>
    <xf numFmtId="0" fontId="11" fillId="13" borderId="5" xfId="3" applyFont="1" applyFill="1" applyBorder="1" applyAlignment="1">
      <alignment horizontal="left" vertical="center" wrapText="1"/>
    </xf>
    <xf numFmtId="0" fontId="1" fillId="13" borderId="0" xfId="3" applyFill="1" applyBorder="1" applyAlignment="1">
      <alignment vertical="center"/>
    </xf>
    <xf numFmtId="0" fontId="1" fillId="6" borderId="5" xfId="3" applyFont="1" applyFill="1" applyBorder="1" applyAlignment="1">
      <alignment horizontal="left" vertical="center"/>
    </xf>
    <xf numFmtId="0" fontId="24" fillId="0" borderId="5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vertical="center"/>
    </xf>
    <xf numFmtId="0" fontId="26" fillId="6" borderId="5" xfId="3" applyFont="1" applyFill="1" applyBorder="1" applyAlignment="1"/>
    <xf numFmtId="49" fontId="1" fillId="0" borderId="0" xfId="3" applyNumberFormat="1" applyFill="1" applyBorder="1" applyAlignment="1">
      <alignment vertical="center"/>
    </xf>
    <xf numFmtId="0" fontId="1" fillId="0" borderId="0" xfId="3">
      <alignment vertical="center"/>
    </xf>
    <xf numFmtId="49" fontId="6" fillId="0" borderId="0" xfId="3" applyNumberFormat="1" applyFont="1" applyFill="1" applyBorder="1" applyAlignment="1">
      <alignment vertical="center"/>
    </xf>
    <xf numFmtId="49" fontId="1" fillId="0" borderId="0" xfId="3" applyNumberFormat="1" applyFont="1" applyFill="1" applyBorder="1" applyAlignment="1">
      <alignment vertical="center"/>
    </xf>
    <xf numFmtId="0" fontId="8" fillId="2" borderId="1" xfId="3" applyFont="1" applyFill="1" applyBorder="1" applyAlignment="1">
      <alignment horizontal="left" vertical="center" wrapText="1"/>
    </xf>
    <xf numFmtId="49" fontId="8" fillId="2" borderId="2" xfId="3" applyNumberFormat="1" applyFont="1" applyFill="1" applyBorder="1" applyAlignment="1">
      <alignment horizontal="left" vertical="center" wrapText="1"/>
    </xf>
    <xf numFmtId="0" fontId="8" fillId="2" borderId="2" xfId="3" applyFont="1" applyFill="1" applyBorder="1" applyAlignment="1">
      <alignment horizontal="left" vertical="center" wrapText="1"/>
    </xf>
    <xf numFmtId="0" fontId="8" fillId="2" borderId="3" xfId="3" applyFont="1" applyFill="1" applyBorder="1" applyAlignment="1">
      <alignment horizontal="left" vertical="center" wrapText="1"/>
    </xf>
    <xf numFmtId="0" fontId="8" fillId="2" borderId="4" xfId="3" applyFont="1" applyFill="1" applyBorder="1" applyAlignment="1">
      <alignment horizontal="left" vertical="center" wrapText="1"/>
    </xf>
    <xf numFmtId="49" fontId="25" fillId="0" borderId="5" xfId="3" quotePrefix="1" applyNumberFormat="1" applyFont="1" applyFill="1" applyBorder="1" applyAlignment="1"/>
    <xf numFmtId="0" fontId="25" fillId="0" borderId="5" xfId="3" applyFont="1" applyFill="1" applyBorder="1" applyAlignment="1">
      <alignment vertical="center"/>
    </xf>
    <xf numFmtId="0" fontId="27" fillId="0" borderId="5" xfId="2" applyFont="1" applyFill="1" applyBorder="1" applyAlignment="1"/>
    <xf numFmtId="0" fontId="25" fillId="0" borderId="5" xfId="3" applyFont="1" applyFill="1" applyBorder="1" applyAlignment="1"/>
    <xf numFmtId="0" fontId="24" fillId="0" borderId="5" xfId="3" quotePrefix="1" applyFont="1" applyFill="1" applyBorder="1" applyAlignment="1">
      <alignment horizontal="left" vertical="center" wrapText="1"/>
    </xf>
    <xf numFmtId="0" fontId="25" fillId="0" borderId="0" xfId="3" applyFont="1">
      <alignment vertical="center"/>
    </xf>
    <xf numFmtId="0" fontId="25" fillId="0" borderId="5" xfId="2" applyFont="1" applyFill="1" applyBorder="1" applyAlignment="1"/>
    <xf numFmtId="0" fontId="27" fillId="0" borderId="5" xfId="2" applyFont="1" applyFill="1" applyBorder="1" applyAlignment="1">
      <alignment vertical="center"/>
    </xf>
    <xf numFmtId="0" fontId="25" fillId="0" borderId="5" xfId="3" applyFont="1" applyFill="1" applyBorder="1" applyAlignment="1">
      <alignment horizontal="left" vertical="top" wrapText="1"/>
    </xf>
    <xf numFmtId="0" fontId="25" fillId="0" borderId="0" xfId="1" applyFont="1" applyFill="1" applyBorder="1" applyAlignment="1">
      <alignment vertical="center" wrapText="1"/>
    </xf>
    <xf numFmtId="0" fontId="28" fillId="11" borderId="5" xfId="3" applyFont="1" applyFill="1" applyBorder="1" applyAlignment="1">
      <alignment horizontal="left" vertical="center" wrapText="1"/>
    </xf>
    <xf numFmtId="0" fontId="24" fillId="11" borderId="5" xfId="3" applyFont="1" applyFill="1" applyBorder="1" applyAlignment="1">
      <alignment horizontal="left" vertical="center" wrapText="1"/>
    </xf>
    <xf numFmtId="0" fontId="3" fillId="0" borderId="0" xfId="2" applyFill="1">
      <alignment vertical="center"/>
    </xf>
    <xf numFmtId="0" fontId="25" fillId="14" borderId="5" xfId="3" applyFont="1" applyFill="1" applyBorder="1" applyAlignment="1"/>
    <xf numFmtId="0" fontId="25" fillId="0" borderId="0" xfId="3" quotePrefix="1" applyFont="1" applyFill="1" applyBorder="1" applyAlignment="1">
      <alignment vertical="center"/>
    </xf>
    <xf numFmtId="0" fontId="9" fillId="0" borderId="5" xfId="3" applyFont="1" applyFill="1" applyBorder="1" applyAlignment="1">
      <alignment horizontal="left" vertical="center" wrapText="1"/>
    </xf>
    <xf numFmtId="49" fontId="1" fillId="0" borderId="5" xfId="3" quotePrefix="1" applyNumberFormat="1" applyFont="1" applyFill="1" applyBorder="1" applyAlignment="1"/>
    <xf numFmtId="0" fontId="4" fillId="0" borderId="5" xfId="2" applyFont="1" applyFill="1" applyBorder="1" applyAlignment="1"/>
    <xf numFmtId="0" fontId="12" fillId="0" borderId="5" xfId="3" applyFont="1" applyFill="1" applyBorder="1" applyAlignment="1">
      <alignment horizontal="left" vertical="center" wrapText="1"/>
    </xf>
    <xf numFmtId="0" fontId="1" fillId="14" borderId="5" xfId="3" applyFont="1" applyFill="1" applyBorder="1" applyAlignment="1"/>
    <xf numFmtId="0" fontId="11" fillId="0" borderId="5" xfId="3" quotePrefix="1" applyFont="1" applyFill="1" applyBorder="1" applyAlignment="1">
      <alignment horizontal="left" vertical="center" wrapText="1"/>
    </xf>
    <xf numFmtId="0" fontId="1" fillId="0" borderId="5" xfId="3" applyFont="1" applyFill="1" applyBorder="1" applyAlignment="1">
      <alignment vertical="center"/>
    </xf>
    <xf numFmtId="49" fontId="1" fillId="0" borderId="5" xfId="3" quotePrefix="1" applyNumberFormat="1" applyFont="1" applyFill="1" applyBorder="1" applyAlignment="1">
      <alignment horizontal="left" vertical="center"/>
    </xf>
    <xf numFmtId="0" fontId="4" fillId="0" borderId="5" xfId="2" applyFont="1" applyFill="1" applyBorder="1" applyAlignment="1">
      <alignment horizontal="left" vertical="center"/>
    </xf>
    <xf numFmtId="0" fontId="1" fillId="14" borderId="5" xfId="3" applyFont="1" applyFill="1" applyBorder="1" applyAlignment="1">
      <alignment horizontal="left" vertical="center"/>
    </xf>
    <xf numFmtId="0" fontId="1" fillId="0" borderId="0" xfId="3" quotePrefix="1" applyFill="1" applyBorder="1" applyAlignment="1">
      <alignment horizontal="left" vertical="center"/>
    </xf>
    <xf numFmtId="0" fontId="1" fillId="0" borderId="0" xfId="3" applyFill="1" applyBorder="1" applyAlignment="1">
      <alignment horizontal="left" vertical="center"/>
    </xf>
    <xf numFmtId="0" fontId="29" fillId="0" borderId="5" xfId="3" applyFont="1" applyFill="1" applyBorder="1" applyAlignment="1">
      <alignment horizontal="left" vertical="center" wrapText="1"/>
    </xf>
    <xf numFmtId="49" fontId="30" fillId="0" borderId="5" xfId="3" applyNumberFormat="1" applyFont="1" applyFill="1" applyBorder="1" applyAlignment="1"/>
    <xf numFmtId="0" fontId="31" fillId="0" borderId="5" xfId="2" applyFont="1" applyFill="1" applyBorder="1" applyAlignment="1"/>
    <xf numFmtId="0" fontId="30" fillId="0" borderId="5" xfId="3" applyFont="1" applyFill="1" applyBorder="1" applyAlignment="1"/>
    <xf numFmtId="0" fontId="26" fillId="0" borderId="5" xfId="3" quotePrefix="1" applyFont="1" applyFill="1" applyBorder="1" applyAlignment="1">
      <alignment vertical="center"/>
    </xf>
    <xf numFmtId="0" fontId="1" fillId="0" borderId="0" xfId="3" quotePrefix="1" applyFill="1" applyBorder="1" applyAlignment="1">
      <alignment vertical="center"/>
    </xf>
    <xf numFmtId="0" fontId="32" fillId="0" borderId="5" xfId="3" applyFont="1" applyFill="1" applyBorder="1" applyAlignment="1">
      <alignment horizontal="left" vertical="center" wrapText="1"/>
    </xf>
    <xf numFmtId="0" fontId="29" fillId="15" borderId="5" xfId="3" applyFont="1" applyFill="1" applyBorder="1" applyAlignment="1">
      <alignment horizontal="left" vertical="center" wrapText="1"/>
    </xf>
    <xf numFmtId="0" fontId="30" fillId="0" borderId="5" xfId="3" applyFont="1" applyFill="1" applyBorder="1" applyAlignment="1">
      <alignment vertical="center"/>
    </xf>
    <xf numFmtId="0" fontId="1" fillId="0" borderId="8" xfId="3" applyBorder="1" applyAlignment="1"/>
    <xf numFmtId="0" fontId="30" fillId="0" borderId="9" xfId="3" applyFont="1" applyFill="1" applyBorder="1" applyAlignment="1">
      <alignment vertical="center"/>
    </xf>
    <xf numFmtId="0" fontId="26" fillId="0" borderId="9" xfId="3" quotePrefix="1" applyFont="1" applyFill="1" applyBorder="1" applyAlignment="1">
      <alignment vertical="center"/>
    </xf>
    <xf numFmtId="0" fontId="29" fillId="0" borderId="9" xfId="3" applyFont="1" applyFill="1" applyBorder="1" applyAlignment="1">
      <alignment horizontal="left" vertical="center" wrapText="1"/>
    </xf>
    <xf numFmtId="0" fontId="31" fillId="0" borderId="9" xfId="2" applyFont="1" applyFill="1" applyBorder="1" applyAlignment="1"/>
    <xf numFmtId="0" fontId="29" fillId="16" borderId="9" xfId="3" applyFont="1" applyFill="1" applyBorder="1" applyAlignment="1">
      <alignment horizontal="left" vertical="center" wrapText="1"/>
    </xf>
    <xf numFmtId="0" fontId="30" fillId="0" borderId="9" xfId="3" applyFont="1" applyFill="1" applyBorder="1" applyAlignment="1"/>
    <xf numFmtId="0" fontId="29" fillId="15" borderId="9" xfId="3" applyFont="1" applyFill="1" applyBorder="1" applyAlignment="1">
      <alignment horizontal="left" vertical="center" wrapText="1"/>
    </xf>
  </cellXfs>
  <cellStyles count="4">
    <cellStyle name="常规" xfId="0" builtinId="0"/>
    <cellStyle name="常规 2 2" xfId="1" xr:uid="{A91CF71F-7C46-45A4-B36A-CC7AF4667552}"/>
    <cellStyle name="常规 3" xfId="3" xr:uid="{700B1F1F-A263-4D9D-B52C-DB86DFCDF0FA}"/>
    <cellStyle name="超链接 3" xfId="2" xr:uid="{0FC8F154-A5C4-42DA-A3D1-9769539351B7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B339-4F79-4E72-8A6C-EFEFB3495F01}">
  <dimension ref="A1:N9"/>
  <sheetViews>
    <sheetView zoomScaleSheetLayoutView="100" workbookViewId="0">
      <selection activeCell="B9" sqref="B9"/>
    </sheetView>
  </sheetViews>
  <sheetFormatPr defaultColWidth="9" defaultRowHeight="13.8" x14ac:dyDescent="0.25"/>
  <cols>
    <col min="1" max="1" width="9" style="5"/>
    <col min="2" max="2" width="37" style="5" customWidth="1"/>
    <col min="3" max="3" width="31.109375" style="5" customWidth="1"/>
    <col min="4" max="4" width="22.33203125" style="5" customWidth="1"/>
    <col min="5" max="8" width="9" style="5"/>
    <col min="9" max="9" width="13.6640625" style="5" customWidth="1"/>
    <col min="10" max="16384" width="9" style="5"/>
  </cols>
  <sheetData>
    <row r="1" spans="1:14" ht="17.399999999999999" x14ac:dyDescent="0.2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ht="15.6" x14ac:dyDescent="0.25">
      <c r="A2" s="1" t="s">
        <v>3</v>
      </c>
      <c r="B2" s="6" t="s">
        <v>4</v>
      </c>
      <c r="C2" s="7" t="s">
        <v>5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ht="15.6" x14ac:dyDescent="0.25">
      <c r="A3" s="1" t="s">
        <v>6</v>
      </c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ht="14.4" thickBot="1" x14ac:dyDescent="0.3">
      <c r="A4" s="1"/>
      <c r="B4" s="8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8</v>
      </c>
    </row>
    <row r="5" spans="1:14" ht="28.8" x14ac:dyDescent="0.2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2" t="s">
        <v>16</v>
      </c>
      <c r="I5" s="13" t="s">
        <v>17</v>
      </c>
      <c r="J5" s="13" t="s">
        <v>18</v>
      </c>
      <c r="K5" s="13" t="s">
        <v>19</v>
      </c>
      <c r="L5" s="13" t="s">
        <v>20</v>
      </c>
      <c r="M5" s="9" t="s">
        <v>21</v>
      </c>
    </row>
    <row r="6" spans="1:14" x14ac:dyDescent="0.25">
      <c r="A6" s="14">
        <v>1</v>
      </c>
      <c r="B6" s="15" t="s">
        <v>22</v>
      </c>
      <c r="C6" s="16" t="s">
        <v>23</v>
      </c>
      <c r="D6" s="17"/>
      <c r="E6" s="14"/>
      <c r="F6" s="14"/>
      <c r="G6" s="14"/>
      <c r="H6" s="14"/>
      <c r="I6" s="18"/>
      <c r="J6" s="14"/>
      <c r="K6" s="14"/>
      <c r="L6" s="14"/>
      <c r="M6" s="19" t="s">
        <v>24</v>
      </c>
      <c r="N6" s="20"/>
    </row>
    <row r="7" spans="1:14" ht="14.4" x14ac:dyDescent="0.25">
      <c r="A7" s="14">
        <v>2</v>
      </c>
      <c r="B7" s="21" t="s">
        <v>25</v>
      </c>
      <c r="C7" s="22" t="s">
        <v>26</v>
      </c>
      <c r="D7" s="23"/>
      <c r="E7" s="22"/>
      <c r="F7" s="14"/>
      <c r="G7" s="14"/>
      <c r="H7" s="14"/>
      <c r="I7" s="18"/>
      <c r="J7" s="14"/>
      <c r="K7" s="14"/>
      <c r="L7" s="14"/>
      <c r="M7" s="19" t="s">
        <v>27</v>
      </c>
      <c r="N7" s="20"/>
    </row>
    <row r="8" spans="1:14" ht="15.6" x14ac:dyDescent="0.25">
      <c r="A8" s="14">
        <v>3</v>
      </c>
      <c r="B8" s="24" t="s">
        <v>28</v>
      </c>
      <c r="C8" s="17" t="s">
        <v>29</v>
      </c>
      <c r="D8" s="17"/>
      <c r="E8" s="17"/>
      <c r="F8" s="17"/>
      <c r="G8" s="17"/>
      <c r="H8" s="17"/>
      <c r="I8" s="17"/>
      <c r="J8" s="17"/>
      <c r="K8" s="17"/>
      <c r="L8" s="17"/>
      <c r="M8" s="25" t="s">
        <v>30</v>
      </c>
    </row>
    <row r="9" spans="1:14" ht="15.6" x14ac:dyDescent="0.25">
      <c r="A9" s="14">
        <v>4</v>
      </c>
      <c r="B9" s="24" t="s">
        <v>31</v>
      </c>
      <c r="C9" s="17" t="s">
        <v>32</v>
      </c>
      <c r="D9" s="17"/>
      <c r="E9" s="17"/>
      <c r="F9" s="17"/>
      <c r="G9" s="17"/>
      <c r="H9" s="17"/>
      <c r="I9" s="17"/>
      <c r="J9" s="17"/>
      <c r="K9" s="17"/>
      <c r="L9" s="17"/>
      <c r="M9" s="25" t="s">
        <v>24</v>
      </c>
    </row>
  </sheetData>
  <phoneticPr fontId="2" type="noConversion"/>
  <hyperlinks>
    <hyperlink ref="C1" location="新目录!A1" display="返回目录" xr:uid="{E3943D8C-115A-4F3D-A0B0-510D65C11D62}"/>
    <hyperlink ref="B6" location="门诊信息采集表!A1" display="ClinicTable" xr:uid="{79F21557-24BC-42BB-9B59-DFC24382B310}"/>
    <hyperlink ref="B7" location="住院信息采集表!A1" display="HospitalizationTable" xr:uid="{9FEFE203-F7E6-4015-ACC9-8A14DDBC4F03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6290-A40E-49AC-9FD5-3E1E1000D509}">
  <dimension ref="A1:P48"/>
  <sheetViews>
    <sheetView topLeftCell="A13" zoomScaleSheetLayoutView="100" workbookViewId="0">
      <selection activeCell="A21" sqref="A21:XFD22"/>
    </sheetView>
  </sheetViews>
  <sheetFormatPr defaultColWidth="9" defaultRowHeight="13.8" x14ac:dyDescent="0.25"/>
  <cols>
    <col min="1" max="1" width="9" style="27"/>
    <col min="2" max="2" width="30.33203125" style="27" customWidth="1"/>
    <col min="3" max="3" width="19.33203125" style="27" customWidth="1"/>
    <col min="4" max="4" width="13.109375" style="27" customWidth="1"/>
    <col min="5" max="5" width="22.33203125" style="27" customWidth="1"/>
    <col min="6" max="7" width="9" style="27"/>
    <col min="8" max="8" width="11.88671875" style="27" customWidth="1"/>
    <col min="9" max="9" width="17.33203125" style="27" customWidth="1"/>
    <col min="10" max="16384" width="9" style="27"/>
  </cols>
  <sheetData>
    <row r="1" spans="1:13" ht="17.399999999999999" x14ac:dyDescent="0.25">
      <c r="A1" s="26" t="s">
        <v>0</v>
      </c>
      <c r="B1" s="27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3</v>
      </c>
      <c r="B2" s="29" t="s">
        <v>33</v>
      </c>
      <c r="C2" s="30" t="s">
        <v>34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8" x14ac:dyDescent="0.25">
      <c r="A5" s="31" t="s">
        <v>9</v>
      </c>
      <c r="B5" s="31" t="s">
        <v>10</v>
      </c>
      <c r="C5" s="31" t="s">
        <v>11</v>
      </c>
      <c r="D5" s="31" t="s">
        <v>12</v>
      </c>
      <c r="E5" s="31" t="s">
        <v>13</v>
      </c>
      <c r="F5" s="31" t="s">
        <v>14</v>
      </c>
      <c r="G5" s="31" t="s">
        <v>15</v>
      </c>
      <c r="H5" s="31" t="s">
        <v>16</v>
      </c>
      <c r="I5" s="31" t="s">
        <v>17</v>
      </c>
      <c r="J5" s="31" t="s">
        <v>18</v>
      </c>
      <c r="K5" s="31" t="s">
        <v>19</v>
      </c>
      <c r="L5" s="31" t="s">
        <v>20</v>
      </c>
      <c r="M5" s="31" t="s">
        <v>21</v>
      </c>
    </row>
    <row r="6" spans="1:13" ht="14.4" x14ac:dyDescent="0.25">
      <c r="A6" s="32">
        <v>1</v>
      </c>
      <c r="B6" s="32" t="s">
        <v>35</v>
      </c>
      <c r="C6" s="33" t="s">
        <v>36</v>
      </c>
      <c r="D6" s="33" t="s">
        <v>37</v>
      </c>
      <c r="E6" s="34" t="s">
        <v>38</v>
      </c>
      <c r="F6" s="32"/>
      <c r="G6" s="32"/>
      <c r="H6" s="32"/>
      <c r="I6" s="32" t="s">
        <v>39</v>
      </c>
      <c r="J6" s="32"/>
      <c r="K6" s="32"/>
      <c r="L6" s="32"/>
      <c r="M6" s="32"/>
    </row>
    <row r="7" spans="1:13" ht="14.4" x14ac:dyDescent="0.25">
      <c r="A7" s="32">
        <v>2</v>
      </c>
      <c r="B7" s="32" t="s">
        <v>40</v>
      </c>
      <c r="C7" s="33" t="s">
        <v>41</v>
      </c>
      <c r="D7" s="33" t="s">
        <v>42</v>
      </c>
      <c r="E7" s="34" t="s">
        <v>38</v>
      </c>
      <c r="F7" s="32"/>
      <c r="G7" s="32"/>
      <c r="H7" s="32"/>
      <c r="I7" s="32" t="s">
        <v>43</v>
      </c>
      <c r="J7" s="32"/>
      <c r="K7" s="32"/>
      <c r="L7" s="32"/>
      <c r="M7" s="32"/>
    </row>
    <row r="8" spans="1:13" ht="14.4" x14ac:dyDescent="0.25">
      <c r="A8" s="32">
        <v>3</v>
      </c>
      <c r="B8" s="32" t="s">
        <v>44</v>
      </c>
      <c r="C8" s="33" t="s">
        <v>45</v>
      </c>
      <c r="D8" s="33" t="s">
        <v>46</v>
      </c>
      <c r="E8" s="34" t="s">
        <v>38</v>
      </c>
      <c r="F8" s="32"/>
      <c r="G8" s="32"/>
      <c r="H8" s="32"/>
      <c r="I8" s="32" t="s">
        <v>47</v>
      </c>
      <c r="J8" s="32"/>
      <c r="K8" s="32"/>
      <c r="L8" s="32"/>
      <c r="M8" s="32"/>
    </row>
    <row r="9" spans="1:13" ht="14.4" x14ac:dyDescent="0.25">
      <c r="A9" s="32">
        <v>4</v>
      </c>
      <c r="B9" s="35" t="s">
        <v>48</v>
      </c>
      <c r="C9" s="33" t="s">
        <v>36</v>
      </c>
      <c r="D9" s="33" t="s">
        <v>37</v>
      </c>
      <c r="E9" s="36" t="s">
        <v>49</v>
      </c>
      <c r="F9" s="32"/>
      <c r="G9" s="32"/>
      <c r="H9" s="32"/>
      <c r="I9" s="32" t="s">
        <v>39</v>
      </c>
      <c r="J9" s="32"/>
      <c r="K9" s="32"/>
      <c r="L9" s="32"/>
      <c r="M9" s="32"/>
    </row>
    <row r="10" spans="1:13" ht="14.4" x14ac:dyDescent="0.25">
      <c r="A10" s="32">
        <v>5</v>
      </c>
      <c r="B10" s="35" t="s">
        <v>50</v>
      </c>
      <c r="C10" s="33" t="s">
        <v>36</v>
      </c>
      <c r="D10" s="33" t="s">
        <v>37</v>
      </c>
      <c r="E10" s="37" t="s">
        <v>51</v>
      </c>
      <c r="F10" s="38"/>
      <c r="G10" s="38"/>
      <c r="H10" s="38"/>
      <c r="I10" s="32" t="s">
        <v>39</v>
      </c>
      <c r="J10" s="38"/>
      <c r="K10" s="38"/>
      <c r="L10" s="38"/>
      <c r="M10" s="38"/>
    </row>
    <row r="11" spans="1:13" ht="14.4" x14ac:dyDescent="0.25">
      <c r="A11" s="32">
        <v>6</v>
      </c>
      <c r="B11" s="35" t="s">
        <v>52</v>
      </c>
      <c r="C11" s="33" t="s">
        <v>36</v>
      </c>
      <c r="D11" s="33" t="s">
        <v>37</v>
      </c>
      <c r="E11" s="34" t="s">
        <v>53</v>
      </c>
      <c r="F11" s="38"/>
      <c r="G11" s="38"/>
      <c r="H11" s="38"/>
      <c r="I11" s="32" t="s">
        <v>39</v>
      </c>
      <c r="J11" s="38"/>
      <c r="K11" s="38"/>
      <c r="L11" s="38"/>
      <c r="M11" s="38"/>
    </row>
    <row r="12" spans="1:13" ht="14.4" x14ac:dyDescent="0.25">
      <c r="A12" s="32">
        <v>7</v>
      </c>
      <c r="B12" s="35" t="s">
        <v>54</v>
      </c>
      <c r="C12" s="33" t="s">
        <v>36</v>
      </c>
      <c r="D12" s="33" t="s">
        <v>37</v>
      </c>
      <c r="E12" s="34" t="s">
        <v>55</v>
      </c>
      <c r="F12" s="38"/>
      <c r="G12" s="38"/>
      <c r="H12" s="38"/>
      <c r="I12" s="32" t="s">
        <v>39</v>
      </c>
      <c r="J12" s="38"/>
      <c r="K12" s="38"/>
      <c r="L12" s="38"/>
      <c r="M12" s="38"/>
    </row>
    <row r="13" spans="1:13" ht="14.4" x14ac:dyDescent="0.25">
      <c r="A13" s="32">
        <v>8</v>
      </c>
      <c r="B13" s="35" t="s">
        <v>56</v>
      </c>
      <c r="C13" s="33" t="s">
        <v>36</v>
      </c>
      <c r="D13" s="33" t="s">
        <v>37</v>
      </c>
      <c r="E13" s="34" t="s">
        <v>57</v>
      </c>
      <c r="F13" s="38"/>
      <c r="G13" s="38"/>
      <c r="H13" s="38"/>
      <c r="I13" s="32" t="s">
        <v>39</v>
      </c>
      <c r="J13" s="38"/>
      <c r="K13" s="38"/>
      <c r="L13" s="38"/>
      <c r="M13" s="38"/>
    </row>
    <row r="14" spans="1:13" ht="14.4" x14ac:dyDescent="0.25">
      <c r="A14" s="32">
        <v>9</v>
      </c>
      <c r="B14" s="35" t="s">
        <v>58</v>
      </c>
      <c r="C14" s="33" t="s">
        <v>36</v>
      </c>
      <c r="D14" s="33" t="s">
        <v>37</v>
      </c>
      <c r="E14" s="34" t="s">
        <v>59</v>
      </c>
      <c r="F14" s="38"/>
      <c r="G14" s="38"/>
      <c r="H14" s="38"/>
      <c r="I14" s="32" t="s">
        <v>39</v>
      </c>
      <c r="J14" s="38"/>
      <c r="K14" s="38"/>
      <c r="L14" s="38"/>
      <c r="M14" s="38"/>
    </row>
    <row r="15" spans="1:13" ht="14.4" x14ac:dyDescent="0.25">
      <c r="A15" s="32">
        <v>10</v>
      </c>
      <c r="B15" s="35" t="s">
        <v>60</v>
      </c>
      <c r="C15" s="33" t="s">
        <v>36</v>
      </c>
      <c r="D15" s="33" t="s">
        <v>37</v>
      </c>
      <c r="E15" s="34" t="s">
        <v>61</v>
      </c>
      <c r="F15" s="38"/>
      <c r="G15" s="38"/>
      <c r="H15" s="38"/>
      <c r="I15" s="32" t="s">
        <v>39</v>
      </c>
      <c r="J15" s="38"/>
      <c r="K15" s="38"/>
      <c r="L15" s="38"/>
      <c r="M15" s="38"/>
    </row>
    <row r="16" spans="1:13" ht="14.4" x14ac:dyDescent="0.25">
      <c r="A16" s="32">
        <v>11</v>
      </c>
      <c r="B16" s="35" t="s">
        <v>62</v>
      </c>
      <c r="C16" s="33" t="s">
        <v>36</v>
      </c>
      <c r="D16" s="33" t="s">
        <v>37</v>
      </c>
      <c r="E16" s="34" t="s">
        <v>63</v>
      </c>
      <c r="F16" s="38"/>
      <c r="G16" s="38"/>
      <c r="H16" s="38"/>
      <c r="I16" s="32" t="s">
        <v>39</v>
      </c>
      <c r="J16" s="38"/>
      <c r="K16" s="38"/>
      <c r="L16" s="38"/>
      <c r="M16" s="38"/>
    </row>
    <row r="17" spans="1:13" ht="14.4" x14ac:dyDescent="0.25">
      <c r="A17" s="39">
        <v>19</v>
      </c>
      <c r="B17" s="39" t="s">
        <v>64</v>
      </c>
      <c r="C17" s="40" t="s">
        <v>65</v>
      </c>
      <c r="D17" s="41" t="s">
        <v>37</v>
      </c>
      <c r="E17" s="42" t="s">
        <v>66</v>
      </c>
      <c r="F17" s="39"/>
      <c r="G17" s="39"/>
      <c r="H17" s="39"/>
      <c r="I17" s="40" t="s">
        <v>67</v>
      </c>
      <c r="J17" s="39"/>
      <c r="K17" s="39"/>
      <c r="L17" s="39"/>
      <c r="M17" s="39"/>
    </row>
    <row r="18" spans="1:13" ht="14.4" x14ac:dyDescent="0.25">
      <c r="A18" s="39">
        <v>20</v>
      </c>
      <c r="B18" s="39" t="s">
        <v>68</v>
      </c>
      <c r="C18" s="41" t="s">
        <v>41</v>
      </c>
      <c r="D18" s="41" t="s">
        <v>42</v>
      </c>
      <c r="E18" s="42" t="s">
        <v>66</v>
      </c>
      <c r="F18" s="39"/>
      <c r="G18" s="39"/>
      <c r="H18" s="39"/>
      <c r="I18" s="40" t="s">
        <v>43</v>
      </c>
      <c r="J18" s="39"/>
      <c r="K18" s="39"/>
      <c r="L18" s="39"/>
      <c r="M18" s="39"/>
    </row>
    <row r="19" spans="1:13" ht="14.4" x14ac:dyDescent="0.25">
      <c r="A19" s="39">
        <v>21</v>
      </c>
      <c r="B19" s="39" t="s">
        <v>69</v>
      </c>
      <c r="C19" s="40" t="s">
        <v>70</v>
      </c>
      <c r="D19" s="41" t="s">
        <v>46</v>
      </c>
      <c r="E19" s="42" t="s">
        <v>66</v>
      </c>
      <c r="F19" s="39"/>
      <c r="G19" s="39"/>
      <c r="H19" s="39"/>
      <c r="I19" s="40" t="s">
        <v>71</v>
      </c>
      <c r="J19" s="39"/>
      <c r="K19" s="39"/>
      <c r="L19" s="39"/>
      <c r="M19" s="39"/>
    </row>
    <row r="20" spans="1:13" ht="14.4" x14ac:dyDescent="0.25">
      <c r="A20" s="39">
        <v>22</v>
      </c>
      <c r="B20" s="39" t="s">
        <v>72</v>
      </c>
      <c r="C20" s="40" t="s">
        <v>65</v>
      </c>
      <c r="D20" s="41" t="s">
        <v>37</v>
      </c>
      <c r="E20" s="43" t="s">
        <v>73</v>
      </c>
      <c r="F20" s="39"/>
      <c r="G20" s="39"/>
      <c r="H20" s="39"/>
      <c r="I20" s="44" t="s">
        <v>74</v>
      </c>
      <c r="J20" s="39"/>
      <c r="K20" s="39"/>
      <c r="L20" s="39"/>
      <c r="M20" s="39"/>
    </row>
    <row r="21" spans="1:13" ht="14.4" x14ac:dyDescent="0.25">
      <c r="A21" s="39">
        <v>25</v>
      </c>
      <c r="B21" s="45" t="s">
        <v>75</v>
      </c>
      <c r="C21" s="40" t="s">
        <v>65</v>
      </c>
      <c r="D21" s="41" t="s">
        <v>37</v>
      </c>
      <c r="E21" s="42" t="s">
        <v>76</v>
      </c>
      <c r="F21" s="46"/>
      <c r="G21" s="46"/>
      <c r="H21" s="46"/>
      <c r="I21" s="40" t="s">
        <v>67</v>
      </c>
      <c r="J21" s="46"/>
      <c r="K21" s="46"/>
      <c r="L21" s="46"/>
      <c r="M21" s="46"/>
    </row>
    <row r="22" spans="1:13" ht="14.4" x14ac:dyDescent="0.25">
      <c r="A22" s="39">
        <v>26</v>
      </c>
      <c r="B22" s="45" t="s">
        <v>77</v>
      </c>
      <c r="C22" s="40" t="s">
        <v>65</v>
      </c>
      <c r="D22" s="41" t="s">
        <v>37</v>
      </c>
      <c r="E22" s="42" t="s">
        <v>78</v>
      </c>
      <c r="F22" s="46"/>
      <c r="G22" s="46"/>
      <c r="H22" s="46"/>
      <c r="I22" s="47" t="s">
        <v>67</v>
      </c>
      <c r="J22" s="46"/>
      <c r="K22" s="46"/>
      <c r="L22" s="46"/>
      <c r="M22" s="46"/>
    </row>
    <row r="23" spans="1:13" ht="14.4" x14ac:dyDescent="0.25">
      <c r="A23" s="39">
        <v>27</v>
      </c>
      <c r="B23" s="45" t="s">
        <v>79</v>
      </c>
      <c r="C23" s="40" t="s">
        <v>65</v>
      </c>
      <c r="D23" s="41" t="s">
        <v>37</v>
      </c>
      <c r="E23" s="42" t="s">
        <v>80</v>
      </c>
      <c r="F23" s="46"/>
      <c r="G23" s="46"/>
      <c r="H23" s="46"/>
      <c r="I23" s="47" t="s">
        <v>67</v>
      </c>
      <c r="J23" s="46"/>
      <c r="K23" s="46"/>
      <c r="L23" s="46"/>
      <c r="M23" s="46"/>
    </row>
    <row r="24" spans="1:13" ht="14.4" x14ac:dyDescent="0.25">
      <c r="A24" s="39">
        <v>28</v>
      </c>
      <c r="B24" s="45" t="s">
        <v>81</v>
      </c>
      <c r="C24" s="40" t="s">
        <v>65</v>
      </c>
      <c r="D24" s="41" t="s">
        <v>37</v>
      </c>
      <c r="E24" s="42" t="s">
        <v>82</v>
      </c>
      <c r="F24" s="46"/>
      <c r="G24" s="46"/>
      <c r="H24" s="46"/>
      <c r="I24" s="47" t="s">
        <v>67</v>
      </c>
      <c r="J24" s="46"/>
      <c r="K24" s="46"/>
      <c r="L24" s="46"/>
      <c r="M24" s="46"/>
    </row>
    <row r="25" spans="1:13" ht="14.4" x14ac:dyDescent="0.25">
      <c r="A25" s="39">
        <v>29</v>
      </c>
      <c r="B25" s="45" t="s">
        <v>83</v>
      </c>
      <c r="C25" s="40" t="s">
        <v>65</v>
      </c>
      <c r="D25" s="41" t="s">
        <v>37</v>
      </c>
      <c r="E25" s="42" t="s">
        <v>84</v>
      </c>
      <c r="F25" s="46"/>
      <c r="G25" s="46"/>
      <c r="H25" s="46"/>
      <c r="I25" s="47" t="s">
        <v>67</v>
      </c>
      <c r="J25" s="46"/>
      <c r="K25" s="46"/>
      <c r="L25" s="46"/>
      <c r="M25" s="46"/>
    </row>
    <row r="26" spans="1:13" ht="14.4" x14ac:dyDescent="0.25">
      <c r="A26" s="39">
        <v>30</v>
      </c>
      <c r="B26" s="45" t="s">
        <v>85</v>
      </c>
      <c r="C26" s="40" t="s">
        <v>65</v>
      </c>
      <c r="D26" s="41" t="s">
        <v>37</v>
      </c>
      <c r="E26" s="42" t="s">
        <v>86</v>
      </c>
      <c r="F26" s="46"/>
      <c r="G26" s="46"/>
      <c r="H26" s="46"/>
      <c r="I26" s="47" t="s">
        <v>67</v>
      </c>
      <c r="J26" s="46"/>
      <c r="K26" s="46"/>
      <c r="L26" s="46"/>
      <c r="M26" s="46"/>
    </row>
    <row r="27" spans="1:13" ht="14.4" x14ac:dyDescent="0.25">
      <c r="A27" s="39">
        <v>24</v>
      </c>
      <c r="B27" s="45" t="s">
        <v>87</v>
      </c>
      <c r="C27" s="40" t="s">
        <v>65</v>
      </c>
      <c r="D27" s="41" t="s">
        <v>37</v>
      </c>
      <c r="E27" s="42" t="s">
        <v>88</v>
      </c>
      <c r="F27" s="46"/>
      <c r="G27" s="46"/>
      <c r="H27" s="46"/>
      <c r="I27" s="47" t="s">
        <v>89</v>
      </c>
      <c r="J27" s="46"/>
      <c r="K27" s="46"/>
      <c r="L27" s="46"/>
      <c r="M27" s="46"/>
    </row>
    <row r="28" spans="1:13" ht="14.4" x14ac:dyDescent="0.25">
      <c r="A28" s="39">
        <v>31</v>
      </c>
      <c r="B28" s="45" t="s">
        <v>90</v>
      </c>
      <c r="C28" s="40" t="s">
        <v>65</v>
      </c>
      <c r="D28" s="41" t="s">
        <v>37</v>
      </c>
      <c r="E28" s="42" t="s">
        <v>91</v>
      </c>
      <c r="F28" s="46"/>
      <c r="G28" s="46"/>
      <c r="H28" s="46"/>
      <c r="I28" s="47" t="s">
        <v>67</v>
      </c>
      <c r="J28" s="46"/>
      <c r="K28" s="46"/>
      <c r="L28" s="46"/>
      <c r="M28" s="46"/>
    </row>
    <row r="29" spans="1:13" ht="14.4" x14ac:dyDescent="0.25">
      <c r="A29" s="48">
        <v>32</v>
      </c>
      <c r="B29" s="49" t="s">
        <v>92</v>
      </c>
      <c r="C29" s="50" t="s">
        <v>37</v>
      </c>
      <c r="D29" s="50" t="s">
        <v>37</v>
      </c>
      <c r="E29" s="51" t="s">
        <v>93</v>
      </c>
      <c r="F29" s="52"/>
      <c r="G29" s="52"/>
      <c r="H29" s="52"/>
      <c r="I29" s="53" t="s">
        <v>94</v>
      </c>
      <c r="J29" s="52"/>
      <c r="K29" s="52"/>
      <c r="L29" s="52"/>
      <c r="M29" s="52"/>
    </row>
    <row r="30" spans="1:13" ht="14.4" x14ac:dyDescent="0.25">
      <c r="A30" s="48">
        <v>33</v>
      </c>
      <c r="B30" s="49" t="s">
        <v>95</v>
      </c>
      <c r="C30" s="50" t="s">
        <v>37</v>
      </c>
      <c r="D30" s="50" t="s">
        <v>37</v>
      </c>
      <c r="E30" s="51" t="s">
        <v>96</v>
      </c>
      <c r="F30" s="52"/>
      <c r="G30" s="52"/>
      <c r="H30" s="52"/>
      <c r="I30" s="53" t="s">
        <v>94</v>
      </c>
      <c r="J30" s="52"/>
      <c r="K30" s="52"/>
      <c r="L30" s="52"/>
      <c r="M30" s="52"/>
    </row>
    <row r="31" spans="1:13" ht="14.4" x14ac:dyDescent="0.25">
      <c r="A31" s="48">
        <v>34</v>
      </c>
      <c r="B31" s="49" t="s">
        <v>97</v>
      </c>
      <c r="C31" s="50" t="s">
        <v>37</v>
      </c>
      <c r="D31" s="50" t="s">
        <v>37</v>
      </c>
      <c r="E31" s="51" t="s">
        <v>98</v>
      </c>
      <c r="F31" s="52"/>
      <c r="G31" s="52"/>
      <c r="H31" s="52"/>
      <c r="I31" s="53" t="s">
        <v>94</v>
      </c>
      <c r="J31" s="52"/>
      <c r="K31" s="52"/>
      <c r="L31" s="52"/>
      <c r="M31" s="52"/>
    </row>
    <row r="32" spans="1:13" ht="14.4" x14ac:dyDescent="0.25">
      <c r="A32" s="48">
        <v>35</v>
      </c>
      <c r="B32" s="49" t="s">
        <v>99</v>
      </c>
      <c r="C32" s="50" t="s">
        <v>37</v>
      </c>
      <c r="D32" s="50" t="s">
        <v>37</v>
      </c>
      <c r="E32" s="51" t="s">
        <v>100</v>
      </c>
      <c r="F32" s="52"/>
      <c r="G32" s="52"/>
      <c r="H32" s="52"/>
      <c r="I32" s="53" t="s">
        <v>94</v>
      </c>
      <c r="J32" s="52"/>
      <c r="K32" s="52"/>
      <c r="L32" s="52"/>
      <c r="M32" s="52"/>
    </row>
    <row r="33" spans="1:16" ht="14.4" x14ac:dyDescent="0.25">
      <c r="A33" s="48">
        <v>36</v>
      </c>
      <c r="B33" s="49" t="s">
        <v>101</v>
      </c>
      <c r="C33" s="50" t="s">
        <v>37</v>
      </c>
      <c r="D33" s="50" t="s">
        <v>37</v>
      </c>
      <c r="E33" s="51" t="s">
        <v>102</v>
      </c>
      <c r="F33" s="52"/>
      <c r="G33" s="52"/>
      <c r="H33" s="52"/>
      <c r="I33" s="53" t="s">
        <v>94</v>
      </c>
      <c r="J33" s="52"/>
      <c r="K33" s="52"/>
      <c r="L33" s="52"/>
      <c r="M33" s="52"/>
    </row>
    <row r="34" spans="1:16" ht="14.4" x14ac:dyDescent="0.25">
      <c r="A34" s="48">
        <v>37</v>
      </c>
      <c r="B34" s="49" t="s">
        <v>103</v>
      </c>
      <c r="C34" s="50" t="s">
        <v>37</v>
      </c>
      <c r="D34" s="50" t="s">
        <v>37</v>
      </c>
      <c r="E34" s="51" t="s">
        <v>104</v>
      </c>
      <c r="F34" s="52"/>
      <c r="G34" s="52"/>
      <c r="H34" s="52"/>
      <c r="I34" s="53" t="s">
        <v>94</v>
      </c>
      <c r="J34" s="52"/>
      <c r="K34" s="52"/>
      <c r="L34" s="52"/>
      <c r="M34" s="52"/>
    </row>
    <row r="35" spans="1:16" ht="14.4" x14ac:dyDescent="0.25">
      <c r="A35" s="54">
        <v>18</v>
      </c>
      <c r="B35" s="55" t="s">
        <v>105</v>
      </c>
      <c r="C35" s="56" t="s">
        <v>106</v>
      </c>
      <c r="D35" s="57" t="s">
        <v>37</v>
      </c>
      <c r="E35" s="58" t="s">
        <v>107</v>
      </c>
      <c r="F35" s="59"/>
      <c r="G35" s="59"/>
      <c r="H35" s="59"/>
      <c r="I35" s="60" t="s">
        <v>94</v>
      </c>
      <c r="J35" s="59"/>
      <c r="K35" s="59"/>
      <c r="L35" s="59"/>
      <c r="M35" s="59"/>
    </row>
    <row r="36" spans="1:16" ht="14.4" x14ac:dyDescent="0.25">
      <c r="A36" s="61">
        <v>19</v>
      </c>
      <c r="B36" s="61" t="s">
        <v>108</v>
      </c>
      <c r="C36" s="62" t="s">
        <v>109</v>
      </c>
      <c r="D36" s="63" t="s">
        <v>37</v>
      </c>
      <c r="E36" s="64" t="s">
        <v>110</v>
      </c>
      <c r="F36" s="61"/>
      <c r="G36" s="61"/>
      <c r="H36" s="61"/>
      <c r="I36" s="65" t="s">
        <v>111</v>
      </c>
      <c r="J36" s="61"/>
      <c r="K36" s="61"/>
      <c r="L36" s="61"/>
      <c r="M36" s="61"/>
    </row>
    <row r="37" spans="1:16" ht="28.8" x14ac:dyDescent="0.25">
      <c r="A37" s="61">
        <v>20</v>
      </c>
      <c r="B37" s="61" t="s">
        <v>112</v>
      </c>
      <c r="C37" s="62" t="s">
        <v>113</v>
      </c>
      <c r="D37" s="63" t="s">
        <v>42</v>
      </c>
      <c r="E37" s="64" t="s">
        <v>110</v>
      </c>
      <c r="F37" s="61"/>
      <c r="G37" s="61"/>
      <c r="H37" s="61"/>
      <c r="I37" s="65" t="s">
        <v>114</v>
      </c>
      <c r="J37" s="61"/>
      <c r="K37" s="61"/>
      <c r="L37" s="61"/>
      <c r="M37" s="61"/>
    </row>
    <row r="38" spans="1:16" ht="14.4" x14ac:dyDescent="0.25">
      <c r="A38" s="61">
        <v>21</v>
      </c>
      <c r="B38" s="61" t="s">
        <v>115</v>
      </c>
      <c r="C38" s="65" t="s">
        <v>116</v>
      </c>
      <c r="D38" s="63" t="s">
        <v>46</v>
      </c>
      <c r="E38" s="64" t="s">
        <v>110</v>
      </c>
      <c r="F38" s="61"/>
      <c r="G38" s="61"/>
      <c r="H38" s="61"/>
      <c r="I38" s="65" t="s">
        <v>117</v>
      </c>
      <c r="J38" s="61"/>
      <c r="K38" s="61"/>
      <c r="L38" s="61"/>
      <c r="M38" s="61"/>
    </row>
    <row r="39" spans="1:16" ht="14.4" x14ac:dyDescent="0.25">
      <c r="A39" s="61">
        <v>22</v>
      </c>
      <c r="B39" s="66" t="s">
        <v>118</v>
      </c>
      <c r="C39" s="62" t="s">
        <v>109</v>
      </c>
      <c r="D39" s="63" t="s">
        <v>37</v>
      </c>
      <c r="E39" s="64" t="s">
        <v>119</v>
      </c>
      <c r="F39" s="67"/>
      <c r="G39" s="67"/>
      <c r="H39" s="67"/>
      <c r="I39" s="65" t="s">
        <v>111</v>
      </c>
      <c r="J39" s="67"/>
      <c r="K39" s="67"/>
      <c r="L39" s="67"/>
      <c r="M39" s="67"/>
    </row>
    <row r="40" spans="1:16" ht="14.4" x14ac:dyDescent="0.25">
      <c r="A40" s="61">
        <v>23</v>
      </c>
      <c r="B40" s="66" t="s">
        <v>120</v>
      </c>
      <c r="C40" s="62" t="s">
        <v>109</v>
      </c>
      <c r="D40" s="63" t="s">
        <v>37</v>
      </c>
      <c r="E40" s="64" t="s">
        <v>121</v>
      </c>
      <c r="F40" s="67"/>
      <c r="G40" s="67"/>
      <c r="H40" s="67"/>
      <c r="I40" s="65" t="s">
        <v>111</v>
      </c>
      <c r="J40" s="67"/>
      <c r="K40" s="67"/>
      <c r="L40" s="67"/>
      <c r="M40" s="67"/>
    </row>
    <row r="41" spans="1:16" ht="14.4" x14ac:dyDescent="0.25">
      <c r="A41" s="61">
        <v>24</v>
      </c>
      <c r="B41" s="66" t="s">
        <v>122</v>
      </c>
      <c r="C41" s="62" t="s">
        <v>109</v>
      </c>
      <c r="D41" s="63" t="s">
        <v>37</v>
      </c>
      <c r="E41" s="64" t="s">
        <v>123</v>
      </c>
      <c r="F41" s="67"/>
      <c r="G41" s="67"/>
      <c r="H41" s="67"/>
      <c r="I41" s="65" t="s">
        <v>111</v>
      </c>
      <c r="J41" s="67"/>
      <c r="K41" s="67"/>
      <c r="L41" s="67"/>
      <c r="M41" s="67"/>
    </row>
    <row r="42" spans="1:16" ht="16.2" customHeight="1" x14ac:dyDescent="0.25">
      <c r="A42" s="68">
        <v>38</v>
      </c>
      <c r="B42" s="69" t="s">
        <v>124</v>
      </c>
      <c r="C42" s="70" t="s">
        <v>125</v>
      </c>
      <c r="D42" s="71" t="s">
        <v>42</v>
      </c>
      <c r="E42" s="72" t="s">
        <v>125</v>
      </c>
      <c r="F42" s="73"/>
      <c r="G42" s="73"/>
      <c r="H42" s="73"/>
      <c r="I42" s="74" t="s">
        <v>126</v>
      </c>
      <c r="J42" s="73"/>
      <c r="K42" s="73"/>
      <c r="L42" s="73"/>
      <c r="M42" s="73"/>
    </row>
    <row r="43" spans="1:16" s="79" customFormat="1" x14ac:dyDescent="0.25">
      <c r="A43" s="75">
        <v>41</v>
      </c>
      <c r="B43" s="76" t="s">
        <v>127</v>
      </c>
      <c r="C43" s="76" t="s">
        <v>128</v>
      </c>
      <c r="D43" s="76" t="s">
        <v>129</v>
      </c>
      <c r="E43" s="77" t="s">
        <v>130</v>
      </c>
      <c r="F43" s="77"/>
      <c r="G43" s="77"/>
      <c r="H43" s="77"/>
      <c r="I43" s="78" t="s">
        <v>131</v>
      </c>
      <c r="J43" s="77"/>
      <c r="K43" s="77"/>
      <c r="L43" s="77"/>
      <c r="M43" s="77"/>
      <c r="N43" s="27"/>
      <c r="O43" s="27"/>
      <c r="P43" s="27"/>
    </row>
    <row r="44" spans="1:16" s="79" customFormat="1" x14ac:dyDescent="0.25">
      <c r="A44" s="75">
        <v>42</v>
      </c>
      <c r="B44" s="76" t="s">
        <v>132</v>
      </c>
      <c r="C44" s="76" t="s">
        <v>128</v>
      </c>
      <c r="D44" s="76" t="s">
        <v>133</v>
      </c>
      <c r="E44" s="77" t="s">
        <v>130</v>
      </c>
      <c r="F44" s="77"/>
      <c r="G44" s="77"/>
      <c r="H44" s="77"/>
      <c r="I44" s="78" t="s">
        <v>131</v>
      </c>
      <c r="J44" s="77"/>
      <c r="K44" s="77"/>
      <c r="L44" s="77"/>
      <c r="M44" s="77"/>
      <c r="N44" s="27"/>
      <c r="O44" s="27"/>
      <c r="P44" s="27"/>
    </row>
    <row r="45" spans="1:16" s="79" customFormat="1" x14ac:dyDescent="0.25">
      <c r="A45" s="75">
        <v>43</v>
      </c>
      <c r="B45" s="76" t="s">
        <v>134</v>
      </c>
      <c r="C45" s="76" t="s">
        <v>135</v>
      </c>
      <c r="D45" s="76" t="s">
        <v>135</v>
      </c>
      <c r="E45" s="77" t="s">
        <v>130</v>
      </c>
      <c r="F45" s="77"/>
      <c r="G45" s="77"/>
      <c r="H45" s="77"/>
      <c r="I45" s="78"/>
      <c r="J45" s="77"/>
      <c r="K45" s="77"/>
      <c r="L45" s="77"/>
      <c r="M45" s="77"/>
      <c r="N45" s="27"/>
      <c r="O45" s="27"/>
      <c r="P45" s="27"/>
    </row>
    <row r="46" spans="1:16" s="79" customFormat="1" x14ac:dyDescent="0.25">
      <c r="A46" s="75">
        <v>44</v>
      </c>
      <c r="B46" s="76" t="s">
        <v>136</v>
      </c>
      <c r="C46" s="76" t="s">
        <v>128</v>
      </c>
      <c r="D46" s="76" t="s">
        <v>129</v>
      </c>
      <c r="E46" s="76" t="s">
        <v>137</v>
      </c>
      <c r="F46" s="76"/>
      <c r="G46" s="76"/>
      <c r="H46" s="76"/>
      <c r="I46" s="76" t="s">
        <v>138</v>
      </c>
      <c r="J46" s="76"/>
      <c r="K46" s="76"/>
      <c r="L46" s="76"/>
      <c r="M46" s="76"/>
      <c r="N46" s="27"/>
      <c r="O46" s="27"/>
      <c r="P46" s="27"/>
    </row>
    <row r="47" spans="1:16" x14ac:dyDescent="0.25">
      <c r="A47" s="80">
        <v>47</v>
      </c>
      <c r="B47" s="45" t="s">
        <v>139</v>
      </c>
      <c r="C47" s="40" t="s">
        <v>65</v>
      </c>
      <c r="D47" s="40" t="s">
        <v>37</v>
      </c>
      <c r="E47" s="45" t="s">
        <v>140</v>
      </c>
      <c r="F47" s="45"/>
      <c r="G47" s="45"/>
      <c r="H47" s="81"/>
      <c r="I47" s="45" t="s">
        <v>141</v>
      </c>
      <c r="J47" s="45"/>
      <c r="K47" s="45"/>
      <c r="L47" s="45"/>
      <c r="M47" s="45"/>
      <c r="N47" s="82"/>
    </row>
    <row r="48" spans="1:16" ht="14.4" x14ac:dyDescent="0.25">
      <c r="A48" s="80">
        <v>50</v>
      </c>
      <c r="B48" s="83" t="s">
        <v>142</v>
      </c>
      <c r="C48" s="40" t="s">
        <v>65</v>
      </c>
      <c r="D48" s="40" t="s">
        <v>37</v>
      </c>
      <c r="E48" s="45" t="s">
        <v>143</v>
      </c>
      <c r="F48" s="45"/>
      <c r="G48" s="45"/>
      <c r="H48" s="45"/>
      <c r="I48" s="45" t="s">
        <v>144</v>
      </c>
      <c r="J48" s="45"/>
      <c r="K48" s="45"/>
      <c r="L48" s="45"/>
      <c r="M48" s="45"/>
      <c r="N48" s="82"/>
    </row>
  </sheetData>
  <phoneticPr fontId="2" type="noConversion"/>
  <conditionalFormatting sqref="I9">
    <cfRule type="duplicateValues" dxfId="29" priority="29" stopIfTrue="1"/>
    <cfRule type="duplicateValues" dxfId="28" priority="30" stopIfTrue="1"/>
  </conditionalFormatting>
  <conditionalFormatting sqref="I10">
    <cfRule type="duplicateValues" dxfId="27" priority="27" stopIfTrue="1"/>
    <cfRule type="duplicateValues" dxfId="26" priority="28" stopIfTrue="1"/>
  </conditionalFormatting>
  <conditionalFormatting sqref="I11">
    <cfRule type="duplicateValues" dxfId="25" priority="25" stopIfTrue="1"/>
    <cfRule type="duplicateValues" dxfId="24" priority="26" stopIfTrue="1"/>
  </conditionalFormatting>
  <conditionalFormatting sqref="I12">
    <cfRule type="duplicateValues" dxfId="23" priority="23" stopIfTrue="1"/>
    <cfRule type="duplicateValues" dxfId="22" priority="24" stopIfTrue="1"/>
  </conditionalFormatting>
  <conditionalFormatting sqref="I13">
    <cfRule type="duplicateValues" dxfId="21" priority="21" stopIfTrue="1"/>
    <cfRule type="duplicateValues" dxfId="20" priority="22" stopIfTrue="1"/>
  </conditionalFormatting>
  <conditionalFormatting sqref="I14">
    <cfRule type="duplicateValues" dxfId="19" priority="19" stopIfTrue="1"/>
    <cfRule type="duplicateValues" dxfId="18" priority="20" stopIfTrue="1"/>
  </conditionalFormatting>
  <conditionalFormatting sqref="I15">
    <cfRule type="duplicateValues" dxfId="17" priority="17" stopIfTrue="1"/>
    <cfRule type="duplicateValues" dxfId="16" priority="18" stopIfTrue="1"/>
  </conditionalFormatting>
  <conditionalFormatting sqref="I16">
    <cfRule type="duplicateValues" dxfId="15" priority="15" stopIfTrue="1"/>
    <cfRule type="duplicateValues" dxfId="14" priority="16" stopIfTrue="1"/>
  </conditionalFormatting>
  <conditionalFormatting sqref="I17">
    <cfRule type="duplicateValues" dxfId="13" priority="8" stopIfTrue="1"/>
  </conditionalFormatting>
  <conditionalFormatting sqref="C18">
    <cfRule type="expression" dxfId="12" priority="13" stopIfTrue="1">
      <formula>AND(COUNTIF($D$7:$D$7,C18)&gt;1,NOT(ISBLANK(C18)))</formula>
    </cfRule>
    <cfRule type="expression" dxfId="11" priority="14" stopIfTrue="1">
      <formula>AND(COUNTIF($D$7:$D$7,C18)&gt;1,NOT(ISBLANK(C18)))</formula>
    </cfRule>
  </conditionalFormatting>
  <conditionalFormatting sqref="I18">
    <cfRule type="duplicateValues" dxfId="10" priority="10" stopIfTrue="1"/>
  </conditionalFormatting>
  <conditionalFormatting sqref="I19">
    <cfRule type="duplicateValues" dxfId="9" priority="9" stopIfTrue="1"/>
  </conditionalFormatting>
  <conditionalFormatting sqref="I22">
    <cfRule type="duplicateValues" dxfId="8" priority="6" stopIfTrue="1"/>
  </conditionalFormatting>
  <conditionalFormatting sqref="I23">
    <cfRule type="duplicateValues" dxfId="7" priority="5" stopIfTrue="1"/>
  </conditionalFormatting>
  <conditionalFormatting sqref="I25">
    <cfRule type="duplicateValues" dxfId="6" priority="4" stopIfTrue="1"/>
  </conditionalFormatting>
  <conditionalFormatting sqref="I26">
    <cfRule type="duplicateValues" dxfId="5" priority="3" stopIfTrue="1"/>
  </conditionalFormatting>
  <conditionalFormatting sqref="I28">
    <cfRule type="duplicateValues" dxfId="4" priority="2" stopIfTrue="1"/>
  </conditionalFormatting>
  <conditionalFormatting sqref="I27">
    <cfRule type="duplicateValues" dxfId="3" priority="1" stopIfTrue="1"/>
  </conditionalFormatting>
  <conditionalFormatting sqref="I24">
    <cfRule type="duplicateValues" dxfId="2" priority="31" stopIfTrue="1"/>
  </conditionalFormatting>
  <hyperlinks>
    <hyperlink ref="C1" location="新目录!A1" display="返回目录" xr:uid="{AA42C0F0-CA5D-4F75-9FF5-9E23A79DC489}"/>
    <hyperlink ref="E6" location="'门诊-挂号'!A1" display="门诊-挂号" xr:uid="{8969A001-0A3D-42F5-9EEF-1ECD9BC678F9}"/>
    <hyperlink ref="E7" location="'门诊-挂号'!A1" display="门诊-挂号" xr:uid="{91BE8C6F-FA3A-4CA8-A68F-88A69993DB3F}"/>
    <hyperlink ref="E8" location="'门诊-挂号'!A1" display="门诊-挂号" xr:uid="{12934F65-8D62-409F-A4A9-61297445F587}"/>
    <hyperlink ref="E9" location="'门诊-诊断记录'!A1" display="门诊-诊断记录" xr:uid="{5E8CD602-E55D-4EFB-9AB9-F7DD409A290B}"/>
    <hyperlink ref="E10" location="门诊_症状!A1" display="门诊_症状" xr:uid="{AA8BF072-1889-4ADD-BFBB-CBCCD74F00AF}"/>
    <hyperlink ref="E11" location="'门诊-处方'!A1" display="门诊-处方" xr:uid="{E2848EAE-4F61-47E7-8B92-76A64C2F3BE0}"/>
    <hyperlink ref="E12" location="'门诊-西药'!A1" display="门诊-西药" xr:uid="{291F4543-C15B-4FD3-A321-5E5D0EFBB71C}"/>
    <hyperlink ref="E13" location="'门诊-中药'!A1" display="门诊-中药" xr:uid="{3F2BD86E-320D-4879-BCFD-3FBC0BC05B69}"/>
    <hyperlink ref="E14" location="'门诊-处方图片'!A1" display="门诊-处方图片" xr:uid="{1AA8E4DD-D364-48DD-A522-0C38215812A1}"/>
    <hyperlink ref="E15" location="'门诊-费用汇总'!A1" display="门诊-费用汇总" xr:uid="{2E627AF5-1D8D-429E-9603-42600864B693}"/>
    <hyperlink ref="E16" location="'门诊-费用清单'!A1" display="门诊-费用清单" xr:uid="{5A0F89B3-9BE8-4B2F-8F36-BEEEFC36B0BD}"/>
    <hyperlink ref="E17" location="'住院-出院小结'!A1" display="住院-出院小结" xr:uid="{442633DF-E63C-46AA-B168-579665BAC8CB}"/>
    <hyperlink ref="E18" location="'住院-出院小结'!A1" display="住院-出院小结" xr:uid="{7705B8AF-0D9B-4BD3-98EA-19A3B1EC565C}"/>
    <hyperlink ref="E19" location="'住院-出院小结'!A1" display="住院-出院小结" xr:uid="{918568D2-C864-4C98-AF9A-04BA81E6B5AA}"/>
    <hyperlink ref="E20" location="'住院病程记录-出院记录'!A1" display="住院病程记录-出院记录" xr:uid="{0341A01E-D56D-4ECF-8C05-2574F1857970}"/>
    <hyperlink ref="E21" location="'住院-入院记录'!A1" display="住院-入院记录" xr:uid="{455BA46D-8656-4EC5-AFD5-8ED6695AA031}"/>
    <hyperlink ref="E22" location="'住院-诊断记录'!A1" display="住院-诊断记录" xr:uid="{554F7E14-7248-40E2-BF82-7F461D3A2E7A}"/>
    <hyperlink ref="E23" location="'住院-费用汇总'!A1" display="住院-费用汇总" xr:uid="{9CA70F3A-BE43-4C06-AE8D-5AE1497212B1}"/>
    <hyperlink ref="E24" location="'住院-费用清单'!A1" display="住院-费用清单" xr:uid="{A90973F3-7E92-4C38-A4F6-A2C79B64EC36}"/>
    <hyperlink ref="E25" location="'住院-症状'!A1" display="住院-症状" xr:uid="{AC586D43-39C5-492D-AC83-D6C78F749F09}"/>
    <hyperlink ref="E26" location="'住院-会诊记录'!A1" display="住院-会诊记录" xr:uid="{EFDC918E-2F9A-4850-8A8B-911C9128CD7A}"/>
    <hyperlink ref="E28" location="'住院-医嘱信息'!A1" display="住院-医嘱信息" xr:uid="{E9E261D1-D542-42F6-9CBD-2B9055C9345C}"/>
    <hyperlink ref="E29" location="'检查-报告单'!A1" display="检查-报告单" xr:uid="{BA911EFD-157E-406E-BBC4-93B57FFE5AAC}"/>
    <hyperlink ref="E30" location="'检查-报告图片'!A1" display="检查-报告图片" xr:uid="{F871C23E-451E-453E-9084-DA82C4C8F07D}"/>
    <hyperlink ref="E31" location="'检验-报告单'!A1" display="检验-报告单" xr:uid="{D56C3CD7-683C-4E6D-AE27-39CA7D8A4646}"/>
    <hyperlink ref="E32" location="'检验-图片结果'!A1" display="检验-图片结果" xr:uid="{74CB7E1D-17E5-42CA-902A-875AEEE2835D}"/>
    <hyperlink ref="E33" location="'检验-项目结果'!A1" display="检验-项目结果" xr:uid="{F7C70490-5E97-4888-A79A-8B229466B6F7}"/>
    <hyperlink ref="E34" location="'检验-药敏结果'!A1" display="检验-药敏结果" xr:uid="{20D31146-9380-48C0-BB86-401C1AF19113}"/>
    <hyperlink ref="E35" location="'手术-手术记录'!A1" display="手术-手术记录" xr:uid="{AB4D71B4-B5AC-4F55-A99D-A1383BE9D502}"/>
    <hyperlink ref="E36" location="体检_登记信息!A1" display="体检_登记信息" xr:uid="{D326FC50-55B6-4324-B513-2214C88C501B}"/>
    <hyperlink ref="E37" location="体检_登记信息!A1" display="体检_登记信息" xr:uid="{8C906AB3-E9A3-4E8B-B7A5-8295228CF29A}"/>
    <hyperlink ref="E38" location="体检_登记信息!A1" display="体检_登记信息" xr:uid="{5BB93F0C-C2F3-4B81-9536-5827E3EDFA85}"/>
    <hyperlink ref="E39" location="体检_诊断记录!A1" display="体检_诊断记录" xr:uid="{4A9F971E-AC0A-4EF8-9616-4079AEB3952D}"/>
    <hyperlink ref="E40" location="体检_一般检查!A1" display="体检_一般检查" xr:uid="{EE821428-C640-462E-B03E-297DF4207A33}"/>
    <hyperlink ref="E41" location="体检_组合项目!A1" display="体检_组合项目" xr:uid="{FB4A9FF8-20EB-4380-81A3-BCD62A9D9B59}"/>
    <hyperlink ref="E42" location="人口学信息!A1" display="人口信息学" xr:uid="{BF0750C4-5662-4F52-9BF6-F3526FB323AA}"/>
    <hyperlink ref="E46" location="'医疗资源-卫生人员'!A1" display="医疗资源-卫生人员" xr:uid="{6E513485-9B06-4253-AB8F-E7D08144CA1B}"/>
    <hyperlink ref="E43" location="'医疗资源-医疗机构信息'!A1" display="医疗资源-医疗机构信息" xr:uid="{98D04CC9-3C1E-48BC-B318-5AACF9D65BE4}"/>
    <hyperlink ref="E45" location="'医疗资源-医疗机构信息'!A1" display="医疗资源-医疗机构信息" xr:uid="{1B943508-114A-4B51-B7D9-2104049EF96F}"/>
    <hyperlink ref="E44" location="'医疗资源-医疗机构信息'!A1" display="医疗资源-医疗机构信息" xr:uid="{EF77F852-7DF2-48FC-AAD3-AF925A5ADBF0}"/>
    <hyperlink ref="E47" location="病案首页!A1" display="电子病历-病案首页" xr:uid="{61A73FEB-7B48-407B-B22A-08EAC2619D24}"/>
    <hyperlink ref="E48" location="'入院-入院记录'!A1" display="入院-入院记录" xr:uid="{242834AB-0B5D-4363-9B9E-3B25EB47E827}"/>
    <hyperlink ref="E27" location="住院_用药!A1" display="住院-用药" xr:uid="{644E1CA8-BE60-4316-B5D2-7127A51767E0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2410-6BAB-48F6-91BE-4C7A808E1EB2}">
  <dimension ref="A1:AS17"/>
  <sheetViews>
    <sheetView topLeftCell="A6" zoomScaleSheetLayoutView="100" workbookViewId="0">
      <selection activeCell="K6" sqref="K6"/>
    </sheetView>
  </sheetViews>
  <sheetFormatPr defaultColWidth="9" defaultRowHeight="13.8" x14ac:dyDescent="0.25"/>
  <cols>
    <col min="1" max="3" width="9" style="85"/>
    <col min="4" max="4" width="14" style="85" customWidth="1"/>
    <col min="5" max="8" width="9" style="85"/>
    <col min="9" max="9" width="17.109375" style="85" customWidth="1"/>
    <col min="10" max="10" width="10.33203125" style="85" customWidth="1"/>
    <col min="11" max="11" width="55.88671875" style="85" customWidth="1"/>
    <col min="12" max="12" width="9" style="85"/>
    <col min="13" max="13" width="26.77734375" style="85" customWidth="1"/>
    <col min="14" max="16384" width="9" style="85"/>
  </cols>
  <sheetData>
    <row r="1" spans="1:45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7"/>
    </row>
    <row r="2" spans="1:45" ht="15.6" x14ac:dyDescent="0.25">
      <c r="A2" s="26" t="s">
        <v>3</v>
      </c>
      <c r="B2" s="86" t="s">
        <v>22</v>
      </c>
      <c r="C2" s="30" t="s">
        <v>145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27"/>
    </row>
    <row r="3" spans="1:45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27"/>
    </row>
    <row r="4" spans="1:45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  <c r="N4" s="27"/>
    </row>
    <row r="5" spans="1:45" s="27" customFormat="1" ht="72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 t="s">
        <v>150</v>
      </c>
      <c r="L5" s="92">
        <v>11</v>
      </c>
      <c r="M5" s="88" t="s">
        <v>151</v>
      </c>
    </row>
    <row r="6" spans="1:45" s="98" customFormat="1" x14ac:dyDescent="0.25">
      <c r="A6" s="81">
        <v>1</v>
      </c>
      <c r="B6" s="93" t="s">
        <v>30</v>
      </c>
      <c r="C6" s="94"/>
      <c r="D6" s="95" t="s">
        <v>38</v>
      </c>
      <c r="E6" s="94"/>
      <c r="F6" s="94"/>
      <c r="G6" s="94"/>
      <c r="H6" s="94"/>
      <c r="I6" s="96" t="s">
        <v>152</v>
      </c>
      <c r="J6" s="96" t="s">
        <v>152</v>
      </c>
      <c r="K6" s="94" t="s">
        <v>153</v>
      </c>
      <c r="L6" s="94"/>
      <c r="M6" s="97" t="s">
        <v>154</v>
      </c>
      <c r="N6" s="82"/>
    </row>
    <row r="7" spans="1:45" s="98" customFormat="1" x14ac:dyDescent="0.25">
      <c r="A7" s="81">
        <v>2</v>
      </c>
      <c r="B7" s="93" t="s">
        <v>27</v>
      </c>
      <c r="C7" s="94"/>
      <c r="D7" s="99" t="s">
        <v>49</v>
      </c>
      <c r="E7" s="94"/>
      <c r="F7" s="94"/>
      <c r="G7" s="94"/>
      <c r="H7" s="94"/>
      <c r="I7" s="96" t="s">
        <v>155</v>
      </c>
      <c r="J7" s="96" t="s">
        <v>155</v>
      </c>
      <c r="K7" s="94" t="s">
        <v>156</v>
      </c>
      <c r="L7" s="81"/>
      <c r="M7" s="97" t="s">
        <v>27</v>
      </c>
      <c r="N7" s="82"/>
    </row>
    <row r="8" spans="1:45" s="98" customFormat="1" x14ac:dyDescent="0.25">
      <c r="A8" s="81">
        <v>3</v>
      </c>
      <c r="B8" s="93" t="s">
        <v>157</v>
      </c>
      <c r="C8" s="94"/>
      <c r="D8" s="99" t="s">
        <v>51</v>
      </c>
      <c r="E8" s="94"/>
      <c r="F8" s="94"/>
      <c r="G8" s="94"/>
      <c r="H8" s="94"/>
      <c r="I8" s="96" t="s">
        <v>158</v>
      </c>
      <c r="J8" s="96" t="s">
        <v>158</v>
      </c>
      <c r="K8" s="94"/>
      <c r="L8" s="81"/>
      <c r="M8" s="97" t="s">
        <v>159</v>
      </c>
      <c r="N8" s="82"/>
    </row>
    <row r="9" spans="1:45" s="98" customFormat="1" x14ac:dyDescent="0.25">
      <c r="A9" s="81">
        <v>4</v>
      </c>
      <c r="B9" s="93" t="s">
        <v>160</v>
      </c>
      <c r="C9" s="94"/>
      <c r="D9" s="95" t="s">
        <v>53</v>
      </c>
      <c r="E9" s="94"/>
      <c r="F9" s="94"/>
      <c r="G9" s="94"/>
      <c r="H9" s="94"/>
      <c r="I9" s="96" t="s">
        <v>161</v>
      </c>
      <c r="J9" s="96" t="s">
        <v>161</v>
      </c>
      <c r="K9" s="94" t="s">
        <v>162</v>
      </c>
      <c r="L9" s="81"/>
      <c r="M9" s="97" t="s">
        <v>27</v>
      </c>
      <c r="N9" s="82"/>
    </row>
    <row r="10" spans="1:45" s="98" customFormat="1" x14ac:dyDescent="0.25">
      <c r="A10" s="81">
        <v>5</v>
      </c>
      <c r="B10" s="93" t="s">
        <v>163</v>
      </c>
      <c r="C10" s="94"/>
      <c r="D10" s="95" t="s">
        <v>55</v>
      </c>
      <c r="E10" s="94"/>
      <c r="F10" s="94"/>
      <c r="G10" s="94"/>
      <c r="H10" s="94"/>
      <c r="I10" s="96" t="s">
        <v>164</v>
      </c>
      <c r="J10" s="96" t="s">
        <v>164</v>
      </c>
      <c r="K10" s="94" t="s">
        <v>165</v>
      </c>
      <c r="L10" s="81"/>
      <c r="M10" s="97" t="s">
        <v>27</v>
      </c>
      <c r="N10" s="82"/>
    </row>
    <row r="11" spans="1:45" s="98" customFormat="1" x14ac:dyDescent="0.25">
      <c r="A11" s="81">
        <v>6</v>
      </c>
      <c r="B11" s="93" t="s">
        <v>166</v>
      </c>
      <c r="C11" s="94"/>
      <c r="D11" s="95" t="s">
        <v>57</v>
      </c>
      <c r="E11" s="94"/>
      <c r="F11" s="94"/>
      <c r="G11" s="94"/>
      <c r="H11" s="94"/>
      <c r="I11" s="96" t="s">
        <v>167</v>
      </c>
      <c r="J11" s="96" t="s">
        <v>167</v>
      </c>
      <c r="K11" s="94" t="s">
        <v>168</v>
      </c>
      <c r="L11" s="81"/>
      <c r="M11" s="97" t="s">
        <v>27</v>
      </c>
      <c r="N11" s="82"/>
    </row>
    <row r="12" spans="1:45" s="98" customFormat="1" x14ac:dyDescent="0.25">
      <c r="A12" s="81">
        <v>7</v>
      </c>
      <c r="B12" s="93" t="s">
        <v>169</v>
      </c>
      <c r="C12" s="94"/>
      <c r="D12" s="95" t="s">
        <v>61</v>
      </c>
      <c r="E12" s="94"/>
      <c r="F12" s="94"/>
      <c r="G12" s="94"/>
      <c r="H12" s="94"/>
      <c r="I12" s="96" t="s">
        <v>170</v>
      </c>
      <c r="J12" s="96" t="s">
        <v>170</v>
      </c>
      <c r="K12" s="94"/>
      <c r="L12" s="94"/>
      <c r="M12" s="97" t="s">
        <v>159</v>
      </c>
      <c r="N12" s="82"/>
    </row>
    <row r="13" spans="1:45" s="98" customFormat="1" x14ac:dyDescent="0.25">
      <c r="A13" s="81">
        <v>8</v>
      </c>
      <c r="B13" s="93" t="s">
        <v>171</v>
      </c>
      <c r="C13" s="94"/>
      <c r="D13" s="95" t="s">
        <v>63</v>
      </c>
      <c r="E13" s="94"/>
      <c r="F13" s="94"/>
      <c r="G13" s="94"/>
      <c r="H13" s="94"/>
      <c r="I13" s="96" t="s">
        <v>172</v>
      </c>
      <c r="J13" s="96" t="s">
        <v>172</v>
      </c>
      <c r="K13" s="94" t="s">
        <v>173</v>
      </c>
      <c r="L13" s="94" t="s">
        <v>174</v>
      </c>
      <c r="M13" s="97" t="s">
        <v>27</v>
      </c>
      <c r="N13" s="82"/>
    </row>
    <row r="14" spans="1:45" ht="15" customHeight="1" x14ac:dyDescent="0.25">
      <c r="A14" s="81">
        <v>9</v>
      </c>
      <c r="B14" s="93" t="s">
        <v>175</v>
      </c>
      <c r="C14" s="94"/>
      <c r="D14" s="100" t="s">
        <v>176</v>
      </c>
      <c r="E14" s="94"/>
      <c r="F14" s="94"/>
      <c r="G14" s="94"/>
      <c r="H14" s="94"/>
      <c r="I14" s="94" t="s">
        <v>177</v>
      </c>
      <c r="J14" s="94" t="s">
        <v>178</v>
      </c>
      <c r="K14" s="101" t="s">
        <v>179</v>
      </c>
      <c r="L14" s="94"/>
      <c r="M14" s="97" t="s">
        <v>27</v>
      </c>
      <c r="N14" s="27"/>
    </row>
    <row r="15" spans="1:45" s="82" customFormat="1" x14ac:dyDescent="0.25">
      <c r="A15" s="81">
        <v>10</v>
      </c>
      <c r="B15" s="93" t="s">
        <v>180</v>
      </c>
      <c r="C15" s="94"/>
      <c r="D15" s="95" t="s">
        <v>181</v>
      </c>
      <c r="E15" s="94"/>
      <c r="F15" s="94"/>
      <c r="G15" s="94"/>
      <c r="H15" s="94"/>
      <c r="I15" s="96" t="s">
        <v>182</v>
      </c>
      <c r="J15" s="96" t="s">
        <v>183</v>
      </c>
      <c r="K15" s="94"/>
      <c r="L15" s="94"/>
      <c r="M15" s="97" t="s">
        <v>159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s="82" customFormat="1" x14ac:dyDescent="0.25">
      <c r="A16" s="81">
        <v>11</v>
      </c>
      <c r="B16" s="93" t="s">
        <v>184</v>
      </c>
      <c r="C16" s="94"/>
      <c r="D16" s="95" t="s">
        <v>102</v>
      </c>
      <c r="E16" s="94"/>
      <c r="F16" s="94"/>
      <c r="G16" s="94"/>
      <c r="H16" s="94"/>
      <c r="I16" s="96" t="s">
        <v>185</v>
      </c>
      <c r="J16" s="96" t="s">
        <v>186</v>
      </c>
      <c r="K16" s="94"/>
      <c r="L16" s="94"/>
      <c r="M16" s="97" t="s">
        <v>159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s="82" customFormat="1" x14ac:dyDescent="0.25">
      <c r="A17" s="81">
        <v>12</v>
      </c>
      <c r="B17" s="93" t="s">
        <v>187</v>
      </c>
      <c r="C17" s="94"/>
      <c r="D17" s="95" t="s">
        <v>107</v>
      </c>
      <c r="E17" s="94"/>
      <c r="F17" s="94"/>
      <c r="G17" s="94"/>
      <c r="H17" s="94"/>
      <c r="I17" s="96" t="s">
        <v>188</v>
      </c>
      <c r="J17" s="96" t="s">
        <v>189</v>
      </c>
      <c r="K17" s="94" t="s">
        <v>190</v>
      </c>
      <c r="L17" s="94"/>
      <c r="M17" s="97" t="s">
        <v>27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</sheetData>
  <phoneticPr fontId="2" type="noConversion"/>
  <hyperlinks>
    <hyperlink ref="C1" location="新目录!A1" display="返回目录" xr:uid="{DA1AAD09-1B44-4132-BF05-B4F59736D72C}"/>
    <hyperlink ref="D6" location="'门诊-挂号'!A1" display="门诊-挂号" xr:uid="{A2B63F87-08A9-492F-AA17-82E4E7683F0E}"/>
    <hyperlink ref="D7" location="'门诊-诊断记录'!A1" display="门诊-诊断记录" xr:uid="{E9C4112A-1848-42C2-B715-C758D8EFD0B3}"/>
    <hyperlink ref="D8" location="门诊_症状!A1" display="门诊_症状" xr:uid="{431B067C-34B1-4282-8A68-3E92DD19B515}"/>
    <hyperlink ref="D9" location="'门诊-处方'!A1" display="门诊-处方" xr:uid="{5566C2F1-470B-41A5-BCA0-20A602ED192F}"/>
    <hyperlink ref="D10" location="'门诊-西药'!A1" display="门诊-西药" xr:uid="{4D6FFA33-A305-4FE3-A35B-0431E09F6609}"/>
    <hyperlink ref="D11" location="'门诊-中药'!A1" display="门诊-中药" xr:uid="{C12DB923-0031-427E-BBA7-746AA36ED211}"/>
    <hyperlink ref="D12" location="'门诊-费用汇总'!A1" display="门诊-费用汇总" xr:uid="{A8149AD4-45BF-4D33-BAB9-8EE35D37A56B}"/>
    <hyperlink ref="D13" location="'门诊-费用清单'!A1" display="门诊-费用清单" xr:uid="{45A74228-CF53-49C3-92DA-5CEE7FB93C69}"/>
    <hyperlink ref="D14" location="人口学信息!A1" display="人口信息学" xr:uid="{EFE25746-A9A7-4DF4-9A57-6AC908C54946}"/>
    <hyperlink ref="D15" location="'检验-报告单'!A1" display="检验-报告单" xr:uid="{A7A950DD-7E41-472D-9B08-0BDD6B283928}"/>
    <hyperlink ref="D16" location="'检验-项目结果'!A1" display="检验-项目结果" xr:uid="{58F99FBE-008D-4398-A278-43F35D852AC3}"/>
    <hyperlink ref="D17" location="'手术-手术记录'!A1" display="手术-手术记录" xr:uid="{EC2C572A-6FAF-40CA-947E-AEFEB6770326}"/>
  </hyperlinks>
  <pageMargins left="0.75" right="0.75" top="1" bottom="1" header="0.51" footer="0.51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7EDF-0563-4CE3-8D8A-4B97ED4A5BF1}">
  <dimension ref="A1:AS20"/>
  <sheetViews>
    <sheetView tabSelected="1" zoomScaleSheetLayoutView="100" workbookViewId="0">
      <selection activeCell="K6" sqref="K6"/>
    </sheetView>
  </sheetViews>
  <sheetFormatPr defaultColWidth="9" defaultRowHeight="13.8" x14ac:dyDescent="0.25"/>
  <cols>
    <col min="1" max="3" width="9" style="27"/>
    <col min="4" max="4" width="22.33203125" style="27" customWidth="1"/>
    <col min="5" max="8" width="9" style="27"/>
    <col min="9" max="9" width="17.109375" style="27" customWidth="1"/>
    <col min="10" max="10" width="13.6640625" style="27" customWidth="1"/>
    <col min="11" max="11" width="35.109375" style="27" customWidth="1"/>
    <col min="12" max="12" width="12.33203125" style="27" customWidth="1"/>
    <col min="13" max="13" width="43" style="27" customWidth="1"/>
    <col min="14" max="16384" width="9" style="27"/>
  </cols>
  <sheetData>
    <row r="1" spans="1:45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45" ht="15.6" x14ac:dyDescent="0.25">
      <c r="A2" s="26" t="s">
        <v>3</v>
      </c>
      <c r="B2" s="86" t="s">
        <v>25</v>
      </c>
      <c r="C2" s="30" t="s">
        <v>191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45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45" ht="40.200000000000003" customHeight="1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102"/>
    </row>
    <row r="5" spans="1:45" ht="72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 t="s">
        <v>150</v>
      </c>
      <c r="L5" s="92">
        <v>11</v>
      </c>
      <c r="M5" s="88" t="s">
        <v>151</v>
      </c>
    </row>
    <row r="6" spans="1:45" s="82" customFormat="1" x14ac:dyDescent="0.25">
      <c r="A6" s="81">
        <v>1</v>
      </c>
      <c r="B6" s="97" t="s">
        <v>30</v>
      </c>
      <c r="C6" s="81"/>
      <c r="D6" s="95" t="s">
        <v>66</v>
      </c>
      <c r="E6" s="81"/>
      <c r="F6" s="81"/>
      <c r="G6" s="81"/>
      <c r="H6" s="81"/>
      <c r="I6" s="96" t="s">
        <v>192</v>
      </c>
      <c r="J6" s="96" t="s">
        <v>193</v>
      </c>
      <c r="K6" s="94" t="s">
        <v>256</v>
      </c>
      <c r="L6" s="81"/>
      <c r="M6" s="97" t="s">
        <v>24</v>
      </c>
    </row>
    <row r="7" spans="1:45" s="82" customFormat="1" x14ac:dyDescent="0.25">
      <c r="A7" s="81">
        <v>2</v>
      </c>
      <c r="B7" s="93" t="s">
        <v>27</v>
      </c>
      <c r="C7" s="94"/>
      <c r="D7" s="95" t="s">
        <v>76</v>
      </c>
      <c r="E7" s="94"/>
      <c r="F7" s="94"/>
      <c r="G7" s="94"/>
      <c r="H7" s="94"/>
      <c r="I7" s="96" t="s">
        <v>254</v>
      </c>
      <c r="J7" s="96" t="s">
        <v>194</v>
      </c>
      <c r="K7" s="94" t="s">
        <v>257</v>
      </c>
      <c r="L7" s="81"/>
      <c r="M7" s="97" t="s">
        <v>27</v>
      </c>
    </row>
    <row r="8" spans="1:45" s="82" customFormat="1" x14ac:dyDescent="0.25">
      <c r="A8" s="81">
        <v>3</v>
      </c>
      <c r="B8" s="93" t="s">
        <v>157</v>
      </c>
      <c r="C8" s="94"/>
      <c r="D8" s="95" t="s">
        <v>78</v>
      </c>
      <c r="E8" s="94"/>
      <c r="F8" s="94"/>
      <c r="G8" s="94"/>
      <c r="H8" s="94"/>
      <c r="I8" s="96" t="s">
        <v>195</v>
      </c>
      <c r="J8" s="96" t="s">
        <v>195</v>
      </c>
      <c r="K8" s="94" t="s">
        <v>259</v>
      </c>
      <c r="L8" s="81"/>
      <c r="M8" s="97" t="s">
        <v>27</v>
      </c>
    </row>
    <row r="9" spans="1:45" s="82" customFormat="1" x14ac:dyDescent="0.25">
      <c r="A9" s="81">
        <v>4</v>
      </c>
      <c r="B9" s="93" t="s">
        <v>160</v>
      </c>
      <c r="C9" s="94"/>
      <c r="D9" s="95" t="s">
        <v>80</v>
      </c>
      <c r="E9" s="94"/>
      <c r="F9" s="94"/>
      <c r="G9" s="94"/>
      <c r="H9" s="94"/>
      <c r="I9" s="96" t="s">
        <v>196</v>
      </c>
      <c r="J9" s="96" t="s">
        <v>196</v>
      </c>
      <c r="K9" s="94" t="s">
        <v>260</v>
      </c>
      <c r="L9" s="81"/>
      <c r="M9" s="97" t="s">
        <v>27</v>
      </c>
    </row>
    <row r="10" spans="1:45" s="82" customFormat="1" x14ac:dyDescent="0.25">
      <c r="A10" s="81">
        <v>5</v>
      </c>
      <c r="B10" s="93" t="s">
        <v>163</v>
      </c>
      <c r="C10" s="94"/>
      <c r="D10" s="95" t="s">
        <v>82</v>
      </c>
      <c r="E10" s="94"/>
      <c r="F10" s="94"/>
      <c r="G10" s="94"/>
      <c r="H10" s="94"/>
      <c r="I10" s="96" t="s">
        <v>197</v>
      </c>
      <c r="J10" s="96" t="s">
        <v>198</v>
      </c>
      <c r="K10" s="94" t="s">
        <v>261</v>
      </c>
      <c r="L10" s="81"/>
      <c r="M10" s="97" t="s">
        <v>27</v>
      </c>
    </row>
    <row r="11" spans="1:45" s="82" customFormat="1" x14ac:dyDescent="0.25">
      <c r="A11" s="81">
        <v>6</v>
      </c>
      <c r="B11" s="93" t="s">
        <v>166</v>
      </c>
      <c r="C11" s="94"/>
      <c r="D11" s="95" t="s">
        <v>84</v>
      </c>
      <c r="E11" s="94"/>
      <c r="F11" s="94"/>
      <c r="G11" s="94"/>
      <c r="H11" s="94"/>
      <c r="I11" s="96" t="s">
        <v>199</v>
      </c>
      <c r="J11" s="96" t="s">
        <v>199</v>
      </c>
      <c r="K11" s="94"/>
      <c r="L11" s="81"/>
      <c r="M11" s="97" t="s">
        <v>200</v>
      </c>
    </row>
    <row r="12" spans="1:45" s="82" customFormat="1" x14ac:dyDescent="0.25">
      <c r="A12" s="81">
        <v>7</v>
      </c>
      <c r="B12" s="93" t="s">
        <v>169</v>
      </c>
      <c r="C12" s="94"/>
      <c r="D12" s="95" t="s">
        <v>86</v>
      </c>
      <c r="E12" s="94"/>
      <c r="F12" s="94"/>
      <c r="G12" s="94"/>
      <c r="H12" s="94"/>
      <c r="I12" s="96" t="s">
        <v>201</v>
      </c>
      <c r="J12" s="96" t="s">
        <v>201</v>
      </c>
      <c r="K12" s="94"/>
      <c r="L12" s="94"/>
      <c r="M12" s="97" t="s">
        <v>200</v>
      </c>
    </row>
    <row r="13" spans="1:45" s="82" customFormat="1" x14ac:dyDescent="0.25">
      <c r="A13" s="81">
        <v>8</v>
      </c>
      <c r="B13" s="93" t="s">
        <v>171</v>
      </c>
      <c r="C13" s="94"/>
      <c r="D13" s="95" t="s">
        <v>91</v>
      </c>
      <c r="E13" s="94"/>
      <c r="F13" s="94"/>
      <c r="G13" s="94"/>
      <c r="H13" s="94"/>
      <c r="I13" s="96" t="s">
        <v>202</v>
      </c>
      <c r="J13" s="96" t="s">
        <v>202</v>
      </c>
      <c r="K13" s="94" t="s">
        <v>258</v>
      </c>
      <c r="L13" s="94"/>
      <c r="M13" s="97" t="s">
        <v>27</v>
      </c>
    </row>
    <row r="14" spans="1:45" s="82" customFormat="1" x14ac:dyDescent="0.25">
      <c r="A14" s="81">
        <v>9</v>
      </c>
      <c r="B14" s="93" t="s">
        <v>175</v>
      </c>
      <c r="C14" s="94"/>
      <c r="D14" s="100" t="s">
        <v>176</v>
      </c>
      <c r="E14" s="94"/>
      <c r="F14" s="94"/>
      <c r="G14" s="94"/>
      <c r="H14" s="94"/>
      <c r="I14" s="94" t="s">
        <v>177</v>
      </c>
      <c r="J14" s="94" t="s">
        <v>178</v>
      </c>
      <c r="K14" s="94" t="s">
        <v>264</v>
      </c>
      <c r="L14" s="94"/>
      <c r="M14" s="97" t="s">
        <v>24</v>
      </c>
    </row>
    <row r="15" spans="1:45" s="82" customFormat="1" x14ac:dyDescent="0.25">
      <c r="A15" s="81">
        <v>10</v>
      </c>
      <c r="B15" s="97" t="s">
        <v>180</v>
      </c>
      <c r="C15" s="94"/>
      <c r="D15" s="95" t="s">
        <v>98</v>
      </c>
      <c r="E15" s="94"/>
      <c r="F15" s="94"/>
      <c r="G15" s="94"/>
      <c r="H15" s="94"/>
      <c r="I15" s="96" t="s">
        <v>182</v>
      </c>
      <c r="J15" s="96" t="s">
        <v>183</v>
      </c>
      <c r="K15" s="94"/>
      <c r="L15" s="94"/>
      <c r="M15" s="97" t="s">
        <v>200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s="82" customFormat="1" x14ac:dyDescent="0.25">
      <c r="A16" s="81">
        <v>11</v>
      </c>
      <c r="B16" s="93" t="s">
        <v>184</v>
      </c>
      <c r="C16" s="94"/>
      <c r="D16" s="95" t="s">
        <v>102</v>
      </c>
      <c r="E16" s="94"/>
      <c r="F16" s="94"/>
      <c r="G16" s="94"/>
      <c r="H16" s="94"/>
      <c r="I16" s="96" t="s">
        <v>185</v>
      </c>
      <c r="J16" s="96" t="s">
        <v>186</v>
      </c>
      <c r="K16" s="94"/>
      <c r="L16" s="94"/>
      <c r="M16" s="97" t="s">
        <v>200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s="82" customFormat="1" x14ac:dyDescent="0.25">
      <c r="A17" s="81">
        <v>12</v>
      </c>
      <c r="B17" s="93" t="s">
        <v>187</v>
      </c>
      <c r="C17" s="94"/>
      <c r="D17" s="95" t="s">
        <v>107</v>
      </c>
      <c r="E17" s="94"/>
      <c r="F17" s="94"/>
      <c r="G17" s="94"/>
      <c r="H17" s="94"/>
      <c r="I17" s="96" t="s">
        <v>188</v>
      </c>
      <c r="J17" s="96" t="s">
        <v>189</v>
      </c>
      <c r="K17" s="94" t="s">
        <v>263</v>
      </c>
      <c r="L17" s="94"/>
      <c r="M17" s="97" t="s">
        <v>24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  <row r="18" spans="1:45" s="82" customFormat="1" ht="14.4" customHeight="1" x14ac:dyDescent="0.25">
      <c r="A18" s="81">
        <v>13</v>
      </c>
      <c r="B18" s="93" t="s">
        <v>203</v>
      </c>
      <c r="C18" s="81"/>
      <c r="D18" s="81" t="s">
        <v>143</v>
      </c>
      <c r="E18" s="81"/>
      <c r="F18" s="81"/>
      <c r="G18" s="81"/>
      <c r="H18" s="81"/>
      <c r="I18" s="103" t="s">
        <v>204</v>
      </c>
      <c r="J18" s="104" t="s">
        <v>205</v>
      </c>
      <c r="K18" s="81"/>
      <c r="L18" s="81"/>
      <c r="M18" s="97" t="s">
        <v>200</v>
      </c>
      <c r="N18" s="82" t="s">
        <v>206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45" s="82" customFormat="1" x14ac:dyDescent="0.25">
      <c r="A19" s="81">
        <v>14</v>
      </c>
      <c r="B19" s="93" t="s">
        <v>207</v>
      </c>
      <c r="C19" s="81"/>
      <c r="D19" s="105" t="s">
        <v>208</v>
      </c>
      <c r="E19" s="81"/>
      <c r="F19" s="81"/>
      <c r="G19" s="81"/>
      <c r="H19" s="81"/>
      <c r="I19" s="104" t="s">
        <v>209</v>
      </c>
      <c r="J19" s="104" t="s">
        <v>210</v>
      </c>
      <c r="K19" s="81"/>
      <c r="L19" s="81"/>
      <c r="M19" s="97" t="s">
        <v>200</v>
      </c>
      <c r="N19" s="27" t="s">
        <v>211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45" s="82" customFormat="1" x14ac:dyDescent="0.25">
      <c r="A20" s="81">
        <v>15</v>
      </c>
      <c r="B20" s="93" t="s">
        <v>212</v>
      </c>
      <c r="C20" s="94"/>
      <c r="D20" s="94" t="s">
        <v>88</v>
      </c>
      <c r="E20" s="94"/>
      <c r="F20" s="94"/>
      <c r="G20" s="94"/>
      <c r="H20" s="94"/>
      <c r="I20" s="96" t="s">
        <v>213</v>
      </c>
      <c r="J20" s="96" t="s">
        <v>213</v>
      </c>
      <c r="K20" s="94" t="s">
        <v>262</v>
      </c>
      <c r="L20" s="94"/>
      <c r="M20" s="97" t="s">
        <v>154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</sheetData>
  <phoneticPr fontId="2" type="noConversion"/>
  <hyperlinks>
    <hyperlink ref="C1" location="新目录!A1" display="返回目录" xr:uid="{56ED4220-B2FD-4D10-A50F-E007C9F435FD}"/>
    <hyperlink ref="D6" location="'住院-出院小结'!A1" display="住院-出院小结" xr:uid="{06E6B688-9117-4E4E-8AE2-2FE70902F24C}"/>
    <hyperlink ref="D7" location="'住院-入院记录'!A1" display="住院-入院记录" xr:uid="{78C90D3F-2AB3-454F-8015-1D72D4E97450}"/>
    <hyperlink ref="D8" location="'住院-诊断记录'!A1" display="住院-诊断记录" xr:uid="{9C45FC93-E8E8-4892-8CA4-7DD4143F1A1F}"/>
    <hyperlink ref="D9" location="'住院-费用汇总'!A1" display="住院-费用汇总" xr:uid="{0DD004F7-A9F1-4104-B600-EF28B281A4C5}"/>
    <hyperlink ref="D10" location="'住院-费用清单'!A1" display="住院-费用清单" xr:uid="{C1D00988-D873-44A9-976E-89D2F342E582}"/>
    <hyperlink ref="D11" location="'住院-症状'!A1" display="住院-症状" xr:uid="{3EF82F40-BD84-4A17-A415-205C850E803C}"/>
    <hyperlink ref="D12" location="'住院-会诊记录'!A1" display="住院-会诊记录" xr:uid="{EC3E7877-191A-4636-A580-CCAC20B6114A}"/>
    <hyperlink ref="D13" location="'住院-医嘱信息'!A1" display="住院-医嘱信息" xr:uid="{387DA95B-3069-4B3D-BFE1-099570CA5AF1}"/>
    <hyperlink ref="D14" location="人口学信息!A1" display="人口信息学" xr:uid="{B060F160-27D8-403B-85DB-501649BFB2F2}"/>
    <hyperlink ref="D15" location="'检验-报告单'!A1" display="检验-报告单" xr:uid="{E35DE1FD-24AF-4A33-A969-1DAD14BD278B}"/>
    <hyperlink ref="D16" location="'检验-项目结果'!A1" display="检验-项目结果" xr:uid="{FDDEC3B6-2CC1-46CB-84B7-966B8C2A1BA5}"/>
    <hyperlink ref="D17" location="'手术-手术记录'!A1" display="手术-手术记录" xr:uid="{46DA5694-A694-4059-9A54-C6D7E9CEF377}"/>
    <hyperlink ref="D18" location="'入院-入院记录'!A1" display="入院-入院记录" xr:uid="{96FC8BFD-8EBB-4D08-A1C7-60957E23AB51}"/>
    <hyperlink ref="D20" location="住院_用药!A1" display="住院-用药" xr:uid="{4790E394-444E-403C-AE4F-9BED72D91032}"/>
    <hyperlink ref="D19" location="'电子病历-病案首页'!A1" display="电子病历-病案首页" xr:uid="{E80ABAF9-9A28-46D2-9040-9E73B2258E5B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0271-F53F-4106-A1FA-7ED01ED42BA3}">
  <dimension ref="A1:M10"/>
  <sheetViews>
    <sheetView zoomScaleSheetLayoutView="100" workbookViewId="0">
      <selection activeCell="B9" sqref="B9"/>
    </sheetView>
  </sheetViews>
  <sheetFormatPr defaultColWidth="9" defaultRowHeight="13.8" x14ac:dyDescent="0.25"/>
  <cols>
    <col min="1" max="1" width="9" style="27"/>
    <col min="2" max="2" width="10.44140625" style="27" customWidth="1"/>
    <col min="3" max="3" width="9" style="27"/>
    <col min="4" max="4" width="22.33203125" style="27" customWidth="1"/>
    <col min="5" max="8" width="9" style="27"/>
    <col min="9" max="9" width="17.109375" style="27" customWidth="1"/>
    <col min="10" max="10" width="11.5546875" style="27" customWidth="1"/>
    <col min="11" max="11" width="43.21875" style="27" customWidth="1"/>
    <col min="12" max="12" width="9" style="27"/>
    <col min="13" max="13" width="26.77734375" style="27" customWidth="1"/>
    <col min="14" max="16384" width="9" style="27"/>
  </cols>
  <sheetData>
    <row r="1" spans="1:13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3</v>
      </c>
      <c r="B2" s="86" t="s">
        <v>28</v>
      </c>
      <c r="C2" s="30" t="s">
        <v>214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</row>
    <row r="5" spans="1:13" ht="56.4" customHeight="1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 t="s">
        <v>150</v>
      </c>
      <c r="L5" s="92">
        <v>11</v>
      </c>
      <c r="M5" s="88" t="s">
        <v>151</v>
      </c>
    </row>
    <row r="6" spans="1:13" s="82" customFormat="1" x14ac:dyDescent="0.25">
      <c r="A6" s="81">
        <v>1</v>
      </c>
      <c r="B6" s="93" t="s">
        <v>30</v>
      </c>
      <c r="C6" s="81"/>
      <c r="D6" s="95" t="s">
        <v>110</v>
      </c>
      <c r="E6" s="81"/>
      <c r="F6" s="81"/>
      <c r="G6" s="81"/>
      <c r="H6" s="81"/>
      <c r="I6" s="106" t="s">
        <v>215</v>
      </c>
      <c r="J6" s="106" t="s">
        <v>215</v>
      </c>
      <c r="K6" s="81"/>
      <c r="L6" s="81"/>
      <c r="M6" s="107" t="s">
        <v>27</v>
      </c>
    </row>
    <row r="7" spans="1:13" ht="14.4" x14ac:dyDescent="0.25">
      <c r="A7" s="108">
        <v>2</v>
      </c>
      <c r="B7" s="109" t="s">
        <v>27</v>
      </c>
      <c r="C7" s="108"/>
      <c r="D7" s="110" t="s">
        <v>119</v>
      </c>
      <c r="E7" s="111"/>
      <c r="F7" s="108"/>
      <c r="G7" s="108"/>
      <c r="H7" s="108"/>
      <c r="I7" s="112" t="s">
        <v>118</v>
      </c>
      <c r="J7" s="112" t="s">
        <v>118</v>
      </c>
      <c r="K7" s="108"/>
      <c r="L7" s="108"/>
      <c r="M7" s="113" t="s">
        <v>30</v>
      </c>
    </row>
    <row r="8" spans="1:13" x14ac:dyDescent="0.25">
      <c r="A8" s="108">
        <v>3</v>
      </c>
      <c r="B8" s="109" t="s">
        <v>157</v>
      </c>
      <c r="C8" s="114"/>
      <c r="D8" s="110" t="s">
        <v>121</v>
      </c>
      <c r="E8" s="114"/>
      <c r="F8" s="114"/>
      <c r="G8" s="114"/>
      <c r="H8" s="114"/>
      <c r="I8" s="112" t="s">
        <v>120</v>
      </c>
      <c r="J8" s="112" t="s">
        <v>120</v>
      </c>
      <c r="K8" s="114"/>
      <c r="L8" s="108"/>
      <c r="M8" s="113" t="s">
        <v>30</v>
      </c>
    </row>
    <row r="9" spans="1:13" x14ac:dyDescent="0.25">
      <c r="A9" s="108">
        <v>4</v>
      </c>
      <c r="B9" s="109" t="s">
        <v>160</v>
      </c>
      <c r="C9" s="114"/>
      <c r="D9" s="110" t="s">
        <v>123</v>
      </c>
      <c r="E9" s="114"/>
      <c r="F9" s="114"/>
      <c r="G9" s="114"/>
      <c r="H9" s="114"/>
      <c r="I9" s="112" t="s">
        <v>122</v>
      </c>
      <c r="J9" s="112" t="s">
        <v>122</v>
      </c>
      <c r="K9" s="114"/>
      <c r="L9" s="108"/>
      <c r="M9" s="113" t="s">
        <v>30</v>
      </c>
    </row>
    <row r="10" spans="1:13" s="82" customFormat="1" x14ac:dyDescent="0.25">
      <c r="A10" s="81">
        <v>5</v>
      </c>
      <c r="B10" s="93" t="s">
        <v>216</v>
      </c>
      <c r="C10" s="94"/>
      <c r="D10" s="100" t="s">
        <v>176</v>
      </c>
      <c r="E10" s="94"/>
      <c r="F10" s="94"/>
      <c r="G10" s="94"/>
      <c r="H10" s="94"/>
      <c r="I10" s="94" t="s">
        <v>177</v>
      </c>
      <c r="J10" s="94" t="s">
        <v>178</v>
      </c>
      <c r="K10" s="94" t="s">
        <v>217</v>
      </c>
      <c r="L10" s="94"/>
      <c r="M10" s="97" t="s">
        <v>27</v>
      </c>
    </row>
  </sheetData>
  <phoneticPr fontId="2" type="noConversion"/>
  <hyperlinks>
    <hyperlink ref="C1" location="新目录!A1" display="返回目录" xr:uid="{2649E034-C57E-4FAD-87A5-90A1CB3E2A28}"/>
    <hyperlink ref="D6" location="体检_登记信息!A1" display="体检_登记信息" xr:uid="{A261A95C-5A90-4FAB-A9F8-E95B7A942D87}"/>
    <hyperlink ref="D7" location="体检_诊断记录!A1" display="体检_诊断记录" xr:uid="{1FC8DEE8-50A6-4937-B2C4-37CC3E32E7D9}"/>
    <hyperlink ref="D8" location="体检_一般检查!A1" display="体检_一般检查" xr:uid="{58EBF783-B603-47DD-8362-80D4B81E7E65}"/>
    <hyperlink ref="D9" location="体检_组合项目!A1" display="体检_组合项目" xr:uid="{11B1D56F-B872-4750-909C-6F4A950D95CF}"/>
    <hyperlink ref="D10" location="人口学信息!A1" display="人口信息学" xr:uid="{CBF6E2E7-1CEA-46E4-A4F7-101F2F97932C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A746-EDC8-452A-BAEB-59AF64715745}">
  <dimension ref="A1:M7"/>
  <sheetViews>
    <sheetView zoomScaleSheetLayoutView="100" workbookViewId="0">
      <selection activeCell="B9" sqref="B9"/>
    </sheetView>
  </sheetViews>
  <sheetFormatPr defaultColWidth="9" defaultRowHeight="13.8" x14ac:dyDescent="0.25"/>
  <cols>
    <col min="1" max="1" width="9" style="27"/>
    <col min="2" max="2" width="11.88671875" style="27" customWidth="1"/>
    <col min="3" max="3" width="9" style="27"/>
    <col min="4" max="4" width="22.33203125" style="27" customWidth="1"/>
    <col min="5" max="8" width="9" style="27"/>
    <col min="9" max="9" width="17.109375" style="27" customWidth="1"/>
    <col min="10" max="10" width="13.6640625" style="27" customWidth="1"/>
    <col min="11" max="11" width="37.21875" style="27" customWidth="1"/>
    <col min="12" max="12" width="9" style="27"/>
    <col min="13" max="13" width="30.77734375" style="27" customWidth="1"/>
    <col min="14" max="16384" width="9" style="27"/>
  </cols>
  <sheetData>
    <row r="1" spans="1:13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3</v>
      </c>
      <c r="B2" s="86" t="s">
        <v>218</v>
      </c>
      <c r="C2" s="30" t="s">
        <v>219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</row>
    <row r="5" spans="1:13" ht="72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>
        <v>10</v>
      </c>
      <c r="L5" s="92">
        <v>11</v>
      </c>
      <c r="M5" s="88" t="s">
        <v>151</v>
      </c>
    </row>
    <row r="6" spans="1:13" s="119" customFormat="1" ht="13.2" customHeight="1" x14ac:dyDescent="0.25">
      <c r="A6" s="108">
        <v>1</v>
      </c>
      <c r="B6" s="115" t="s">
        <v>30</v>
      </c>
      <c r="C6" s="108"/>
      <c r="D6" s="116" t="s">
        <v>220</v>
      </c>
      <c r="E6" s="108"/>
      <c r="F6" s="108"/>
      <c r="G6" s="108"/>
      <c r="H6" s="108"/>
      <c r="I6" s="117" t="s">
        <v>221</v>
      </c>
      <c r="J6" s="117" t="s">
        <v>222</v>
      </c>
      <c r="K6" s="108" t="s">
        <v>223</v>
      </c>
      <c r="L6" s="108"/>
      <c r="M6" s="118" t="s">
        <v>27</v>
      </c>
    </row>
    <row r="7" spans="1:13" ht="11.4" customHeight="1" x14ac:dyDescent="0.25">
      <c r="A7" s="108">
        <v>2</v>
      </c>
      <c r="B7" s="109" t="s">
        <v>27</v>
      </c>
      <c r="C7" s="108"/>
      <c r="D7" s="110" t="s">
        <v>224</v>
      </c>
      <c r="E7" s="111"/>
      <c r="F7" s="108"/>
      <c r="G7" s="108"/>
      <c r="H7" s="108"/>
      <c r="I7" s="112" t="s">
        <v>225</v>
      </c>
      <c r="J7" s="112" t="s">
        <v>225</v>
      </c>
      <c r="K7" s="108" t="s">
        <v>226</v>
      </c>
      <c r="L7" s="108"/>
      <c r="M7" s="108">
        <v>1</v>
      </c>
    </row>
  </sheetData>
  <phoneticPr fontId="2" type="noConversion"/>
  <hyperlinks>
    <hyperlink ref="C1" location="新目录!A1" display="返回目录" xr:uid="{B34DB23C-5241-4F78-B56C-F05EA8906954}"/>
    <hyperlink ref="D7" location="'医疗资源-卫生人员'!A1" display="医疗资源-卫生人员" xr:uid="{DB09E2E2-ECA2-4436-9B6F-E7E484F4C4FD}"/>
    <hyperlink ref="D6" location="'医疗资源-医疗机构信息'!A1" display="医疗资源-医疗机构信息" xr:uid="{329284D3-31B5-48AA-AB29-AFB14D4A6E74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A025-C4F2-4E4A-8F7F-6E6E4B68BE3B}">
  <dimension ref="A1:N13"/>
  <sheetViews>
    <sheetView zoomScaleSheetLayoutView="100" workbookViewId="0">
      <selection activeCell="K7" sqref="K7"/>
    </sheetView>
  </sheetViews>
  <sheetFormatPr defaultColWidth="9" defaultRowHeight="13.8" x14ac:dyDescent="0.25"/>
  <cols>
    <col min="1" max="1" width="9" style="27"/>
    <col min="2" max="2" width="37" style="27" customWidth="1"/>
    <col min="3" max="4" width="22.33203125" style="27" customWidth="1"/>
    <col min="5" max="8" width="9" style="27"/>
    <col min="9" max="10" width="20.33203125" style="27" customWidth="1"/>
    <col min="11" max="16384" width="9" style="27"/>
  </cols>
  <sheetData>
    <row r="1" spans="1:14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4" ht="15.6" x14ac:dyDescent="0.25">
      <c r="A2" s="26" t="s">
        <v>3</v>
      </c>
      <c r="B2" s="86" t="s">
        <v>227</v>
      </c>
      <c r="C2" s="30" t="s">
        <v>228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4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4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</row>
    <row r="5" spans="1:14" ht="28.8" x14ac:dyDescent="0.25">
      <c r="A5" s="88" t="s">
        <v>9</v>
      </c>
      <c r="B5" s="89" t="s">
        <v>10</v>
      </c>
      <c r="C5" s="90" t="s">
        <v>11</v>
      </c>
      <c r="D5" s="90" t="s">
        <v>12</v>
      </c>
      <c r="E5" s="90" t="s">
        <v>13</v>
      </c>
      <c r="F5" s="90" t="s">
        <v>14</v>
      </c>
      <c r="G5" s="90" t="s">
        <v>15</v>
      </c>
      <c r="H5" s="91" t="s">
        <v>16</v>
      </c>
      <c r="I5" s="92" t="s">
        <v>17</v>
      </c>
      <c r="J5" s="92" t="s">
        <v>18</v>
      </c>
      <c r="K5" s="92" t="s">
        <v>19</v>
      </c>
      <c r="L5" s="92" t="s">
        <v>20</v>
      </c>
      <c r="M5" s="88" t="s">
        <v>21</v>
      </c>
    </row>
    <row r="6" spans="1:14" ht="14.4" x14ac:dyDescent="0.25">
      <c r="A6" s="120">
        <v>1</v>
      </c>
      <c r="B6" s="121" t="s">
        <v>229</v>
      </c>
      <c r="C6" s="120"/>
      <c r="D6" s="122" t="s">
        <v>230</v>
      </c>
      <c r="E6" s="120"/>
      <c r="F6" s="120"/>
      <c r="G6" s="120"/>
      <c r="H6" s="120"/>
      <c r="I6" s="123" t="s">
        <v>231</v>
      </c>
      <c r="J6" s="120"/>
      <c r="K6" s="120"/>
      <c r="L6" s="120"/>
      <c r="M6" s="124" t="s">
        <v>30</v>
      </c>
      <c r="N6" s="125" t="s">
        <v>27</v>
      </c>
    </row>
    <row r="7" spans="1:14" ht="14.4" x14ac:dyDescent="0.25">
      <c r="A7" s="120">
        <v>2</v>
      </c>
      <c r="B7" s="121" t="s">
        <v>232</v>
      </c>
      <c r="C7" s="122" t="s">
        <v>38</v>
      </c>
      <c r="D7" s="122" t="s">
        <v>233</v>
      </c>
      <c r="E7" s="126"/>
      <c r="F7" s="120"/>
      <c r="G7" s="120"/>
      <c r="H7" s="120"/>
      <c r="I7" s="127" t="s">
        <v>47</v>
      </c>
      <c r="J7" s="123" t="s">
        <v>152</v>
      </c>
      <c r="K7" s="94" t="s">
        <v>153</v>
      </c>
      <c r="L7" s="120"/>
      <c r="M7" s="120">
        <v>1</v>
      </c>
      <c r="N7" s="125" t="s">
        <v>30</v>
      </c>
    </row>
    <row r="8" spans="1:14" ht="14.4" x14ac:dyDescent="0.25">
      <c r="A8" s="120">
        <v>3</v>
      </c>
      <c r="B8" s="128" t="s">
        <v>234</v>
      </c>
      <c r="C8" s="122" t="s">
        <v>235</v>
      </c>
      <c r="D8" s="128" t="s">
        <v>236</v>
      </c>
      <c r="E8" s="128"/>
      <c r="F8" s="128"/>
      <c r="G8" s="128"/>
      <c r="H8" s="128"/>
      <c r="I8" s="128"/>
      <c r="J8" s="123" t="s">
        <v>237</v>
      </c>
      <c r="K8" s="128"/>
      <c r="L8" s="128"/>
      <c r="M8" s="124" t="s">
        <v>30</v>
      </c>
    </row>
    <row r="9" spans="1:14" ht="14.4" x14ac:dyDescent="0.25">
      <c r="A9" s="120">
        <v>4</v>
      </c>
      <c r="B9" s="128" t="s">
        <v>238</v>
      </c>
      <c r="C9" s="122" t="s">
        <v>76</v>
      </c>
      <c r="D9" s="128" t="s">
        <v>239</v>
      </c>
      <c r="E9" s="128"/>
      <c r="F9" s="128"/>
      <c r="G9" s="128"/>
      <c r="H9" s="128"/>
      <c r="I9" s="123" t="s">
        <v>240</v>
      </c>
      <c r="J9" s="128" t="s">
        <v>194</v>
      </c>
      <c r="K9" s="94" t="s">
        <v>255</v>
      </c>
      <c r="L9" s="128"/>
      <c r="M9" s="124" t="s">
        <v>27</v>
      </c>
    </row>
    <row r="10" spans="1:14" ht="14.4" x14ac:dyDescent="0.25">
      <c r="A10" s="120">
        <v>5</v>
      </c>
      <c r="B10" s="128" t="s">
        <v>241</v>
      </c>
      <c r="C10" s="110" t="s">
        <v>66</v>
      </c>
      <c r="D10" s="128" t="s">
        <v>242</v>
      </c>
      <c r="E10" s="128"/>
      <c r="F10" s="128"/>
      <c r="G10" s="128"/>
      <c r="H10" s="128"/>
      <c r="I10" s="129" t="s">
        <v>71</v>
      </c>
      <c r="J10" s="129" t="s">
        <v>193</v>
      </c>
      <c r="K10" s="94" t="s">
        <v>253</v>
      </c>
      <c r="L10" s="130"/>
      <c r="M10" s="131" t="s">
        <v>24</v>
      </c>
    </row>
    <row r="11" spans="1:14" ht="14.4" x14ac:dyDescent="0.25">
      <c r="A11" s="132">
        <v>6</v>
      </c>
      <c r="B11" s="130" t="s">
        <v>243</v>
      </c>
      <c r="C11" s="133" t="s">
        <v>93</v>
      </c>
      <c r="D11" s="130" t="s">
        <v>244</v>
      </c>
      <c r="E11" s="130"/>
      <c r="F11" s="130"/>
      <c r="G11" s="130"/>
      <c r="H11" s="130"/>
      <c r="I11" s="134" t="s">
        <v>245</v>
      </c>
      <c r="J11" s="135" t="s">
        <v>246</v>
      </c>
      <c r="K11" s="130"/>
      <c r="L11" s="130"/>
      <c r="M11" s="131" t="s">
        <v>30</v>
      </c>
    </row>
    <row r="12" spans="1:14" ht="14.4" x14ac:dyDescent="0.25">
      <c r="A12" s="132">
        <v>7</v>
      </c>
      <c r="B12" s="130" t="s">
        <v>247</v>
      </c>
      <c r="C12" s="133" t="s">
        <v>98</v>
      </c>
      <c r="D12" s="130" t="s">
        <v>248</v>
      </c>
      <c r="E12" s="130"/>
      <c r="F12" s="130"/>
      <c r="G12" s="130"/>
      <c r="H12" s="130"/>
      <c r="I12" s="136" t="s">
        <v>249</v>
      </c>
      <c r="J12" s="135" t="s">
        <v>183</v>
      </c>
      <c r="K12" s="130"/>
      <c r="L12" s="130"/>
      <c r="M12" s="131" t="s">
        <v>30</v>
      </c>
    </row>
    <row r="13" spans="1:14" ht="14.4" x14ac:dyDescent="0.25">
      <c r="A13" s="132">
        <v>8</v>
      </c>
      <c r="B13" s="130" t="s">
        <v>250</v>
      </c>
      <c r="C13" s="133" t="s">
        <v>107</v>
      </c>
      <c r="D13" s="130" t="s">
        <v>251</v>
      </c>
      <c r="E13" s="130"/>
      <c r="F13" s="130"/>
      <c r="G13" s="130"/>
      <c r="H13" s="130"/>
      <c r="I13" s="134" t="s">
        <v>252</v>
      </c>
      <c r="J13" s="135" t="s">
        <v>189</v>
      </c>
      <c r="K13" s="94" t="s">
        <v>190</v>
      </c>
      <c r="L13" s="130"/>
      <c r="M13" s="131" t="s">
        <v>24</v>
      </c>
    </row>
  </sheetData>
  <phoneticPr fontId="2" type="noConversion"/>
  <conditionalFormatting sqref="I10">
    <cfRule type="duplicateValues" dxfId="1" priority="1" stopIfTrue="1"/>
  </conditionalFormatting>
  <conditionalFormatting sqref="J10">
    <cfRule type="duplicateValues" dxfId="0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F8710497-36D7-4B4F-A3E1-1B3F46580A9C}">
      <formula1>$N$6:$N$7</formula1>
    </dataValidation>
  </dataValidations>
  <hyperlinks>
    <hyperlink ref="C1" location="新目录!A1" display="返回目录" xr:uid="{CDE3A17B-1523-416B-8317-8CDCB701B89A}"/>
    <hyperlink ref="C7" location="'门诊-挂号'!A1" display="门诊-挂号" xr:uid="{333A94DF-8160-48A3-B0E3-42FBC83A1E1C}"/>
    <hyperlink ref="C8" location="'健康卡-费用结算信息'!A1" display="健康卡-费用结算信息" xr:uid="{0CD2F4BC-095C-4CFB-89D7-A5D6A2E305F7}"/>
    <hyperlink ref="C11" location="'检查-报告单'!A1" display="检查-报告单" xr:uid="{A2F00DDC-B824-4DED-A966-ACC73CF7C79D}"/>
    <hyperlink ref="C12" location="'检验-报告单'!A1" display="检验-报告单" xr:uid="{58F0B4C7-9ADA-4A6A-98D6-ABF5051B6176}"/>
    <hyperlink ref="C9" location="'住院-入院记录'!A1" display="住院-入院记录" xr:uid="{CDEAE8E1-6CEE-4554-A0A4-93FD193C63AB}"/>
    <hyperlink ref="C13" location="'手术-手术记录'!A1" display="手术-手术记录" xr:uid="{8CF59F37-CB91-4AF8-9D41-FC9D9C20AE85}"/>
    <hyperlink ref="C10" location="'住院-出院小结'!A1" display="住院-出院小结" xr:uid="{C1D14ADA-02CC-4020-9D72-3B45B2C15191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2018-09-14T10:36:53Z</dcterms:modified>
</cp:coreProperties>
</file>